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szczynskam\Downloads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F120" i="1"/>
</calcChain>
</file>

<file path=xl/sharedStrings.xml><?xml version="1.0" encoding="utf-8"?>
<sst xmlns="http://schemas.openxmlformats.org/spreadsheetml/2006/main" count="232" uniqueCount="174">
  <si>
    <t xml:space="preserve">Gminy </t>
  </si>
  <si>
    <t>w zł</t>
  </si>
  <si>
    <t>Dodatkowe dochody w 2022 r. z tytułu udziału we wpływach z podatku dochodowego od osób fizycznych</t>
  </si>
  <si>
    <t>Kod Woj</t>
  </si>
  <si>
    <t>Kod Pow</t>
  </si>
  <si>
    <t>Kod Gmi</t>
  </si>
  <si>
    <t>Nazwa</t>
  </si>
  <si>
    <t>Dodatkowe dochody z PIT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</si>
  <si>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</si>
  <si>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</si>
  <si>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</si>
  <si>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</si>
  <si>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</si>
  <si>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</si>
  <si>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</si>
  <si>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</si>
  <si>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</si>
  <si>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</si>
  <si>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</si>
  <si>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</si>
  <si>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</si>
  <si>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</si>
  <si>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RYBNO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</si>
  <si>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</si>
  <si>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</si>
  <si>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</si>
  <si>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</si>
  <si>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</si>
  <si>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</si>
  <si>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</si>
  <si>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</si>
  <si>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</si>
  <si>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</si>
  <si>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</si>
  <si>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</si>
  <si>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</si>
  <si>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</si>
  <si>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</si>
  <si>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</si>
  <si>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</si>
  <si>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</si>
  <si>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</si>
  <si>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</si>
  <si>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</si>
  <si>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</si>
  <si>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</si>
  <si>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</si>
  <si>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</si>
  <si>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</si>
  <si>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</si>
  <si>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</si>
  <si>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</si>
  <si>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</si>
  <si>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</si>
  <si>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</si>
  <si>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</si>
  <si>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</si>
  <si>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</si>
  <si>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</si>
  <si>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</si>
  <si>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</si>
  <si>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</si>
  <si>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</si>
  <si>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</si>
  <si>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</si>
  <si>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</si>
  <si>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</si>
  <si>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</si>
  <si>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</si>
  <si>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</si>
  <si>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</si>
  <si>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</si>
  <si>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</si>
  <si>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</si>
  <si>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</si>
  <si>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</si>
  <si>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</si>
  <si>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KOLNO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</si>
  <si>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</si>
  <si>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</si>
  <si>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</si>
  <si>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</si>
  <si>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</si>
  <si>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</si>
  <si>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</si>
  <si>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</si>
  <si>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</si>
  <si>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</si>
  <si>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</si>
  <si>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</si>
  <si>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</si>
  <si>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</si>
  <si>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</si>
  <si>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</si>
  <si>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</si>
  <si>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</si>
  <si>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</si>
  <si>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</si>
  <si>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</si>
  <si>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</si>
  <si>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</si>
  <si>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</si>
  <si>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</si>
  <si>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</si>
  <si>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</si>
  <si>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</si>
  <si>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OLSZTYN</t>
  </si>
  <si>
    <t>28</t>
  </si>
  <si>
    <t>01</t>
  </si>
  <si>
    <t>bartoszycki</t>
  </si>
  <si>
    <t>02</t>
  </si>
  <si>
    <t>braniewski</t>
  </si>
  <si>
    <t>03</t>
  </si>
  <si>
    <t>działdowski</t>
  </si>
  <si>
    <t>04</t>
  </si>
  <si>
    <t>elbląski</t>
  </si>
  <si>
    <t>05</t>
  </si>
  <si>
    <t>ełcki</t>
  </si>
  <si>
    <t>06</t>
  </si>
  <si>
    <t>giżycki</t>
  </si>
  <si>
    <t>07</t>
  </si>
  <si>
    <t>iławski</t>
  </si>
  <si>
    <t>08</t>
  </si>
  <si>
    <t>kętrzyński</t>
  </si>
  <si>
    <t>09</t>
  </si>
  <si>
    <t>lidzbarski</t>
  </si>
  <si>
    <t>10</t>
  </si>
  <si>
    <t>mrągowski</t>
  </si>
  <si>
    <t>11</t>
  </si>
  <si>
    <t>nidzicki</t>
  </si>
  <si>
    <t>12</t>
  </si>
  <si>
    <t>nowomiejski</t>
  </si>
  <si>
    <t>13</t>
  </si>
  <si>
    <t>olecki</t>
  </si>
  <si>
    <t>14</t>
  </si>
  <si>
    <t>olsztyński</t>
  </si>
  <si>
    <t>15</t>
  </si>
  <si>
    <t>ostródzki</t>
  </si>
  <si>
    <t>16</t>
  </si>
  <si>
    <t>piski</t>
  </si>
  <si>
    <t>17</t>
  </si>
  <si>
    <t>szczycieński</t>
  </si>
  <si>
    <t>18</t>
  </si>
  <si>
    <t>gołdapski</t>
  </si>
  <si>
    <t>19</t>
  </si>
  <si>
    <t>węgorzewski</t>
  </si>
  <si>
    <t>61</t>
  </si>
  <si>
    <t>Elbląg</t>
  </si>
  <si>
    <t>62</t>
  </si>
  <si>
    <t>Olsztyn</t>
  </si>
  <si>
    <t>Powiaty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</si>
  <si>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</si>
  <si>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</si>
  <si>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</si>
  <si>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</si>
  <si>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</si>
  <si>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</si>
  <si>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</si>
  <si>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</si>
  <si>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</si>
  <si>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</si>
  <si>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</si>
  <si>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</si>
  <si>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</si>
  <si>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</si>
  <si>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</si>
  <si>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</si>
  <si>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</si>
  <si>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</si>
  <si>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warmińsko-mazurskie</t>
  </si>
  <si>
    <t>30</t>
  </si>
  <si>
    <t>wielkopolskie</t>
  </si>
  <si>
    <t>32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</si>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</sst>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0"/>
    <numFmt numFmtId="165" formatCode="_-* #,##0.000\ _z_ł_-;\-* #,##0.000\ _z_ł_-;_-* &quot;-&quot;?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9" fillId="0" borderId="0"/>
    <xf numFmtId="0" fontId="11" fillId="3" borderId="0" applyNumberFormat="0" applyBorder="0" applyAlignment="0" applyProtection="0"/>
  </cellStyleXfs>
  <cellXfs count="22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Font="1" applyBorder="1"/>
    <xf numFmtId="0" fontId="4" fillId="0" borderId="0" xfId="1" applyNumberFormat="1" applyFont="1" applyFill="1" applyBorder="1" applyAlignment="1" applyProtection="1"/>
    <xf numFmtId="164" fontId="5" fillId="0" borderId="0" xfId="1" applyNumberFormat="1" applyFont="1" applyFill="1" applyBorder="1" applyAlignment="1" applyProtection="1">
      <alignment horizontal="right"/>
    </xf>
    <xf numFmtId="165" fontId="3" fillId="0" borderId="0" xfId="1" applyNumberFormat="1" applyFont="1" applyFill="1" applyBorder="1" applyAlignment="1" applyProtection="1"/>
    <xf numFmtId="164" fontId="6" fillId="0" borderId="0" xfId="1" applyNumberFormat="1" applyFont="1" applyFill="1" applyBorder="1" applyAlignment="1" applyProtection="1"/>
    <xf numFmtId="0" fontId="7" fillId="2" borderId="1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 applyProtection="1"/>
    <xf numFmtId="0" fontId="10" fillId="0" borderId="4" xfId="3" applyFont="1" applyFill="1" applyBorder="1" applyAlignment="1">
      <alignment wrapText="1"/>
    </xf>
    <xf numFmtId="1" fontId="2" fillId="0" borderId="4" xfId="0" applyNumberFormat="1" applyFont="1" applyFill="1" applyBorder="1" applyAlignment="1">
      <alignment vertical="center"/>
    </xf>
    <xf numFmtId="43" fontId="2" fillId="0" borderId="4" xfId="2" applyFont="1" applyFill="1" applyBorder="1" applyAlignment="1" applyProtection="1"/>
    <xf numFmtId="0" fontId="7" fillId="2" borderId="5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11" fillId="3" borderId="0" xfId="4" applyNumberFormat="1"/>
    <xf numFmtId="43" fontId="11" fillId="3" borderId="0" xfId="4" applyNumberFormat="1"/>
    <xf numFmtId="0" fontId="7" fillId="2" borderId="4" xfId="0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43" fontId="11" fillId="3" borderId="4" xfId="4" applyNumberFormat="1" applyBorder="1" applyAlignment="1" applyProtection="1"/>
  </cellXfs>
  <cellStyles count="5">
    <cellStyle name="Dobry" xfId="4" builtinId="26"/>
    <cellStyle name="Dziesiętny" xfId="2" builtinId="3"/>
    <cellStyle name="Normalny" xfId="0" builtinId="0"/>
    <cellStyle name="Normalny 5" xfId="1"/>
    <cellStyle name="Normalny_Arkusz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abSelected="1" workbookViewId="0">
      <selection activeCell="F32" sqref="F32"/>
    </sheetView>
  </sheetViews>
  <sheetFormatPr defaultRowHeight="15" x14ac:dyDescent="0.25"/>
  <cols>
    <col min="5" max="5" width="26.28515625" customWidth="1"/>
    <col min="6" max="6" width="14.5703125" customWidth="1"/>
    <col min="15" max="15" width="17.140625" customWidth="1"/>
    <col min="16" max="16" width="17.85546875" customWidth="1"/>
    <col min="17" max="17" width="17.5703125" customWidth="1"/>
  </cols>
  <sheetData>
    <row r="1" spans="1:19" x14ac:dyDescent="0.25">
      <c r="A1" s="1"/>
      <c r="B1" s="2" t="s">
        <v>0</v>
      </c>
      <c r="C1" s="3"/>
      <c r="D1" s="4"/>
      <c r="E1" s="4"/>
      <c r="F1" s="5" t="s">
        <v>1</v>
      </c>
      <c r="G1" s="4"/>
      <c r="H1" s="1"/>
    </row>
    <row r="2" spans="1:19" x14ac:dyDescent="0.25">
      <c r="A2" s="1"/>
      <c r="B2" s="2" t="s">
        <v>2</v>
      </c>
      <c r="C2" s="2"/>
      <c r="D2" s="2"/>
      <c r="E2" s="6"/>
      <c r="F2" s="7"/>
      <c r="G2" s="2"/>
      <c r="H2" s="1"/>
      <c r="N2" s="2" t="s">
        <v>150</v>
      </c>
      <c r="O2" s="3"/>
      <c r="P2" s="4"/>
      <c r="Q2" s="5" t="s">
        <v>1</v>
      </c>
      <c r="R2" s="4"/>
      <c r="S2" s="4"/>
    </row>
    <row r="3" spans="1:19" ht="25.5" x14ac:dyDescent="0.25">
      <c r="A3" s="1"/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4"/>
      <c r="H3" s="1"/>
      <c r="N3" s="2" t="s">
        <v>2</v>
      </c>
      <c r="O3" s="2"/>
      <c r="P3" s="2"/>
      <c r="Q3" s="7"/>
      <c r="R3" s="2"/>
      <c r="S3" s="2"/>
    </row>
    <row r="4" spans="1:19" ht="25.5" x14ac:dyDescent="0.25">
      <c r="A4" s="1"/>
      <c r="B4" s="1">
        <v>28</v>
      </c>
      <c r="C4" s="1">
        <v>1</v>
      </c>
      <c r="D4" s="1">
        <v>11</v>
      </c>
      <c r="E4" s="1" t="s">
        <v>8</v>
      </c>
      <c r="F4" s="11">
        <v>2888418.57</v>
      </c>
      <c r="G4" s="1"/>
      <c r="H4" s="1"/>
      <c r="N4" s="16" t="s">
        <v>3</v>
      </c>
      <c r="O4" s="16" t="s">
        <v>4</v>
      </c>
      <c r="P4" s="15" t="s">
        <v>6</v>
      </c>
      <c r="Q4" s="10" t="s">
        <v>7</v>
      </c>
      <c r="R4" s="4"/>
      <c r="S4" s="4"/>
    </row>
    <row r="5" spans="1:19" x14ac:dyDescent="0.25">
      <c r="A5" s="1"/>
      <c r="B5" s="1">
        <v>28</v>
      </c>
      <c r="C5" s="1">
        <v>1</v>
      </c>
      <c r="D5" s="1">
        <v>21</v>
      </c>
      <c r="E5" s="1" t="s">
        <v>9</v>
      </c>
      <c r="F5" s="11">
        <v>2888418.57</v>
      </c>
      <c r="G5" s="1"/>
      <c r="H5" s="1"/>
      <c r="N5" s="12" t="s">
        <v>107</v>
      </c>
      <c r="O5" s="12" t="s">
        <v>108</v>
      </c>
      <c r="P5" s="13" t="s">
        <v>109</v>
      </c>
      <c r="Q5" s="14">
        <v>6076607.2000000002</v>
      </c>
    </row>
    <row r="6" spans="1:19" x14ac:dyDescent="0.25">
      <c r="A6" s="1"/>
      <c r="B6" s="1">
        <v>28</v>
      </c>
      <c r="C6" s="1">
        <v>1</v>
      </c>
      <c r="D6" s="1">
        <v>32</v>
      </c>
      <c r="E6" s="1" t="s">
        <v>8</v>
      </c>
      <c r="F6" s="11">
        <v>2888418.57</v>
      </c>
      <c r="G6" s="1"/>
      <c r="H6" s="1"/>
      <c r="N6" s="12" t="s">
        <v>107</v>
      </c>
      <c r="O6" s="12" t="s">
        <v>110</v>
      </c>
      <c r="P6" s="13" t="s">
        <v>111</v>
      </c>
      <c r="Q6" s="14">
        <v>6076607.2000000002</v>
      </c>
    </row>
    <row r="7" spans="1:19" x14ac:dyDescent="0.25">
      <c r="A7" s="1"/>
      <c r="B7" s="1">
        <v>28</v>
      </c>
      <c r="C7" s="1">
        <v>1</v>
      </c>
      <c r="D7" s="1">
        <v>43</v>
      </c>
      <c r="E7" s="1" t="s">
        <v>10</v>
      </c>
      <c r="F7" s="11">
        <v>2888418.57</v>
      </c>
      <c r="G7" s="1"/>
      <c r="H7" s="1"/>
      <c r="N7" s="12" t="s">
        <v>107</v>
      </c>
      <c r="O7" s="12" t="s">
        <v>112</v>
      </c>
      <c r="P7" s="13" t="s">
        <v>113</v>
      </c>
      <c r="Q7" s="14">
        <v>6076607.2000000002</v>
      </c>
    </row>
    <row r="8" spans="1:19" x14ac:dyDescent="0.25">
      <c r="A8" s="1"/>
      <c r="B8" s="1">
        <v>28</v>
      </c>
      <c r="C8" s="1">
        <v>1</v>
      </c>
      <c r="D8" s="1">
        <v>52</v>
      </c>
      <c r="E8" s="1" t="s">
        <v>9</v>
      </c>
      <c r="F8" s="11">
        <v>2888418.57</v>
      </c>
      <c r="G8" s="1"/>
      <c r="H8" s="1"/>
      <c r="N8" s="12" t="s">
        <v>107</v>
      </c>
      <c r="O8" s="12" t="s">
        <v>114</v>
      </c>
      <c r="P8" s="13" t="s">
        <v>115</v>
      </c>
      <c r="Q8" s="14">
        <v>6076607.2000000002</v>
      </c>
    </row>
    <row r="9" spans="1:19" x14ac:dyDescent="0.25">
      <c r="A9" s="1"/>
      <c r="B9" s="1">
        <v>28</v>
      </c>
      <c r="C9" s="1">
        <v>1</v>
      </c>
      <c r="D9" s="1">
        <v>63</v>
      </c>
      <c r="E9" s="1" t="s">
        <v>11</v>
      </c>
      <c r="F9" s="11">
        <v>2888418.57</v>
      </c>
      <c r="G9" s="1"/>
      <c r="H9" s="1"/>
      <c r="N9" s="12" t="s">
        <v>107</v>
      </c>
      <c r="O9" s="12" t="s">
        <v>116</v>
      </c>
      <c r="P9" s="13" t="s">
        <v>117</v>
      </c>
      <c r="Q9" s="14">
        <v>6076607.2000000002</v>
      </c>
    </row>
    <row r="10" spans="1:19" x14ac:dyDescent="0.25">
      <c r="A10" s="1"/>
      <c r="B10" s="1">
        <v>28</v>
      </c>
      <c r="C10" s="1">
        <v>2</v>
      </c>
      <c r="D10" s="1">
        <v>11</v>
      </c>
      <c r="E10" s="1" t="s">
        <v>12</v>
      </c>
      <c r="F10" s="11">
        <v>2888418.57</v>
      </c>
      <c r="G10" s="1"/>
      <c r="H10" s="1"/>
      <c r="N10" s="12" t="s">
        <v>107</v>
      </c>
      <c r="O10" s="12" t="s">
        <v>118</v>
      </c>
      <c r="P10" s="13" t="s">
        <v>119</v>
      </c>
      <c r="Q10" s="14">
        <v>6076607.2000000002</v>
      </c>
    </row>
    <row r="11" spans="1:19" x14ac:dyDescent="0.25">
      <c r="A11" s="1"/>
      <c r="B11" s="1">
        <v>28</v>
      </c>
      <c r="C11" s="1">
        <v>2</v>
      </c>
      <c r="D11" s="1">
        <v>22</v>
      </c>
      <c r="E11" s="1" t="s">
        <v>12</v>
      </c>
      <c r="F11" s="11">
        <v>2888418.57</v>
      </c>
      <c r="G11" s="1"/>
      <c r="H11" s="1"/>
      <c r="N11" s="12" t="s">
        <v>107</v>
      </c>
      <c r="O11" s="12" t="s">
        <v>120</v>
      </c>
      <c r="P11" s="13" t="s">
        <v>121</v>
      </c>
      <c r="Q11" s="14">
        <v>6076607.2000000002</v>
      </c>
    </row>
    <row r="12" spans="1:19" x14ac:dyDescent="0.25">
      <c r="A12" s="1"/>
      <c r="B12" s="1">
        <v>28</v>
      </c>
      <c r="C12" s="1">
        <v>2</v>
      </c>
      <c r="D12" s="1">
        <v>33</v>
      </c>
      <c r="E12" s="1" t="s">
        <v>13</v>
      </c>
      <c r="F12" s="11">
        <v>2888418.57</v>
      </c>
      <c r="G12" s="1"/>
      <c r="H12" s="1"/>
      <c r="N12" s="12" t="s">
        <v>107</v>
      </c>
      <c r="O12" s="12" t="s">
        <v>122</v>
      </c>
      <c r="P12" s="13" t="s">
        <v>123</v>
      </c>
      <c r="Q12" s="14">
        <v>6076607.2000000002</v>
      </c>
    </row>
    <row r="13" spans="1:19" x14ac:dyDescent="0.25">
      <c r="A13" s="1"/>
      <c r="B13" s="1">
        <v>28</v>
      </c>
      <c r="C13" s="1">
        <v>2</v>
      </c>
      <c r="D13" s="1">
        <v>42</v>
      </c>
      <c r="E13" s="1" t="s">
        <v>14</v>
      </c>
      <c r="F13" s="11">
        <v>2888418.57</v>
      </c>
      <c r="G13" s="1"/>
      <c r="H13" s="1"/>
      <c r="N13" s="12" t="s">
        <v>107</v>
      </c>
      <c r="O13" s="12" t="s">
        <v>124</v>
      </c>
      <c r="P13" s="13" t="s">
        <v>125</v>
      </c>
      <c r="Q13" s="14">
        <v>6076607.2000000002</v>
      </c>
    </row>
    <row r="14" spans="1:19" x14ac:dyDescent="0.25">
      <c r="A14" s="1"/>
      <c r="B14" s="1">
        <v>28</v>
      </c>
      <c r="C14" s="1">
        <v>2</v>
      </c>
      <c r="D14" s="1">
        <v>53</v>
      </c>
      <c r="E14" s="1" t="s">
        <v>15</v>
      </c>
      <c r="F14" s="11">
        <v>2888418.57</v>
      </c>
      <c r="G14" s="1"/>
      <c r="H14" s="1"/>
      <c r="N14" s="12" t="s">
        <v>107</v>
      </c>
      <c r="O14" s="12" t="s">
        <v>126</v>
      </c>
      <c r="P14" s="13" t="s">
        <v>127</v>
      </c>
      <c r="Q14" s="14">
        <v>6076607.2000000002</v>
      </c>
    </row>
    <row r="15" spans="1:19" x14ac:dyDescent="0.25">
      <c r="A15" s="1"/>
      <c r="B15" s="1">
        <v>28</v>
      </c>
      <c r="C15" s="1">
        <v>2</v>
      </c>
      <c r="D15" s="1">
        <v>62</v>
      </c>
      <c r="E15" s="1" t="s">
        <v>16</v>
      </c>
      <c r="F15" s="11">
        <v>2888418.57</v>
      </c>
      <c r="G15" s="1"/>
      <c r="H15" s="1"/>
      <c r="N15" s="12" t="s">
        <v>107</v>
      </c>
      <c r="O15" s="12" t="s">
        <v>128</v>
      </c>
      <c r="P15" s="13" t="s">
        <v>129</v>
      </c>
      <c r="Q15" s="14">
        <v>6076607.2000000002</v>
      </c>
    </row>
    <row r="16" spans="1:19" x14ac:dyDescent="0.25">
      <c r="A16" s="1"/>
      <c r="B16" s="1">
        <v>28</v>
      </c>
      <c r="C16" s="1">
        <v>2</v>
      </c>
      <c r="D16" s="1">
        <v>72</v>
      </c>
      <c r="E16" s="1" t="s">
        <v>17</v>
      </c>
      <c r="F16" s="11">
        <v>2888418.57</v>
      </c>
      <c r="G16" s="1"/>
      <c r="H16" s="1"/>
      <c r="N16" s="12" t="s">
        <v>107</v>
      </c>
      <c r="O16" s="12" t="s">
        <v>130</v>
      </c>
      <c r="P16" s="13" t="s">
        <v>131</v>
      </c>
      <c r="Q16" s="14">
        <v>6076607.2000000002</v>
      </c>
    </row>
    <row r="17" spans="1:17" x14ac:dyDescent="0.25">
      <c r="A17" s="1"/>
      <c r="B17" s="1">
        <v>28</v>
      </c>
      <c r="C17" s="1">
        <v>3</v>
      </c>
      <c r="D17" s="1">
        <v>11</v>
      </c>
      <c r="E17" s="1" t="s">
        <v>18</v>
      </c>
      <c r="F17" s="11">
        <v>2888418.57</v>
      </c>
      <c r="G17" s="1"/>
      <c r="H17" s="1"/>
      <c r="N17" s="12" t="s">
        <v>107</v>
      </c>
      <c r="O17" s="12" t="s">
        <v>132</v>
      </c>
      <c r="P17" s="13" t="s">
        <v>133</v>
      </c>
      <c r="Q17" s="14">
        <v>6076607.2000000002</v>
      </c>
    </row>
    <row r="18" spans="1:17" x14ac:dyDescent="0.25">
      <c r="A18" s="1"/>
      <c r="B18" s="1">
        <v>28</v>
      </c>
      <c r="C18" s="1">
        <v>3</v>
      </c>
      <c r="D18" s="1">
        <v>22</v>
      </c>
      <c r="E18" s="1" t="s">
        <v>18</v>
      </c>
      <c r="F18" s="11">
        <v>2888418.57</v>
      </c>
      <c r="G18" s="1"/>
      <c r="H18" s="1"/>
      <c r="N18" s="12" t="s">
        <v>107</v>
      </c>
      <c r="O18" s="12" t="s">
        <v>134</v>
      </c>
      <c r="P18" s="13" t="s">
        <v>135</v>
      </c>
      <c r="Q18" s="14">
        <v>6076607.2000000002</v>
      </c>
    </row>
    <row r="19" spans="1:17" x14ac:dyDescent="0.25">
      <c r="A19" s="1"/>
      <c r="B19" s="1">
        <v>28</v>
      </c>
      <c r="C19" s="1">
        <v>3</v>
      </c>
      <c r="D19" s="1">
        <v>32</v>
      </c>
      <c r="E19" s="1" t="s">
        <v>19</v>
      </c>
      <c r="F19" s="11">
        <v>2888418.57</v>
      </c>
      <c r="G19" s="1"/>
      <c r="H19" s="1"/>
      <c r="N19" s="12" t="s">
        <v>107</v>
      </c>
      <c r="O19" s="12" t="s">
        <v>136</v>
      </c>
      <c r="P19" s="13" t="s">
        <v>137</v>
      </c>
      <c r="Q19" s="14">
        <v>6076607.2000000002</v>
      </c>
    </row>
    <row r="20" spans="1:17" x14ac:dyDescent="0.25">
      <c r="A20" s="1"/>
      <c r="B20" s="1">
        <v>28</v>
      </c>
      <c r="C20" s="1">
        <v>3</v>
      </c>
      <c r="D20" s="1">
        <v>43</v>
      </c>
      <c r="E20" s="1" t="s">
        <v>20</v>
      </c>
      <c r="F20" s="11">
        <v>2888418.57</v>
      </c>
      <c r="G20" s="1"/>
      <c r="H20" s="1"/>
      <c r="N20" s="12" t="s">
        <v>107</v>
      </c>
      <c r="O20" s="12" t="s">
        <v>138</v>
      </c>
      <c r="P20" s="13" t="s">
        <v>139</v>
      </c>
      <c r="Q20" s="14">
        <v>6076607.2000000002</v>
      </c>
    </row>
    <row r="21" spans="1:17" x14ac:dyDescent="0.25">
      <c r="A21" s="1"/>
      <c r="B21" s="1">
        <v>28</v>
      </c>
      <c r="C21" s="1">
        <v>3</v>
      </c>
      <c r="D21" s="1">
        <v>52</v>
      </c>
      <c r="E21" s="1" t="s">
        <v>21</v>
      </c>
      <c r="F21" s="11">
        <v>2888418.57</v>
      </c>
      <c r="G21" s="1"/>
      <c r="H21" s="1"/>
      <c r="N21" s="12" t="s">
        <v>107</v>
      </c>
      <c r="O21" s="12" t="s">
        <v>140</v>
      </c>
      <c r="P21" s="13" t="s">
        <v>141</v>
      </c>
      <c r="Q21" s="14">
        <v>6076607.2000000002</v>
      </c>
    </row>
    <row r="22" spans="1:17" x14ac:dyDescent="0.25">
      <c r="A22" s="1"/>
      <c r="B22" s="1">
        <v>28</v>
      </c>
      <c r="C22" s="1">
        <v>3</v>
      </c>
      <c r="D22" s="1">
        <v>62</v>
      </c>
      <c r="E22" s="1" t="s">
        <v>22</v>
      </c>
      <c r="F22" s="11">
        <v>2888418.57</v>
      </c>
      <c r="G22" s="1"/>
      <c r="H22" s="1"/>
      <c r="N22" s="12" t="s">
        <v>107</v>
      </c>
      <c r="O22" s="12" t="s">
        <v>142</v>
      </c>
      <c r="P22" s="13" t="s">
        <v>143</v>
      </c>
      <c r="Q22" s="14">
        <v>6076607.2000000002</v>
      </c>
    </row>
    <row r="23" spans="1:17" x14ac:dyDescent="0.25">
      <c r="A23" s="1"/>
      <c r="B23" s="1">
        <v>28</v>
      </c>
      <c r="C23" s="1">
        <v>4</v>
      </c>
      <c r="D23" s="1">
        <v>12</v>
      </c>
      <c r="E23" s="1" t="s">
        <v>23</v>
      </c>
      <c r="F23" s="11">
        <v>2888418.57</v>
      </c>
      <c r="G23" s="1"/>
      <c r="H23" s="1"/>
      <c r="N23" s="12" t="s">
        <v>107</v>
      </c>
      <c r="O23" s="12" t="s">
        <v>144</v>
      </c>
      <c r="P23" s="13" t="s">
        <v>145</v>
      </c>
      <c r="Q23" s="14">
        <v>6076607.2000000002</v>
      </c>
    </row>
    <row r="24" spans="1:17" x14ac:dyDescent="0.25">
      <c r="A24" s="1"/>
      <c r="B24" s="1">
        <v>28</v>
      </c>
      <c r="C24" s="1">
        <v>4</v>
      </c>
      <c r="D24" s="1">
        <v>22</v>
      </c>
      <c r="E24" s="1" t="s">
        <v>24</v>
      </c>
      <c r="F24" s="11">
        <v>2888418.57</v>
      </c>
      <c r="G24" s="1"/>
      <c r="H24" s="1"/>
      <c r="N24" s="12" t="s">
        <v>107</v>
      </c>
      <c r="O24" s="12" t="s">
        <v>146</v>
      </c>
      <c r="P24" s="13" t="s">
        <v>147</v>
      </c>
      <c r="Q24" s="14">
        <v>6076607.2000000002</v>
      </c>
    </row>
    <row r="25" spans="1:17" x14ac:dyDescent="0.25">
      <c r="A25" s="1"/>
      <c r="B25" s="1">
        <v>28</v>
      </c>
      <c r="C25" s="1">
        <v>4</v>
      </c>
      <c r="D25" s="1">
        <v>32</v>
      </c>
      <c r="E25" s="1" t="s">
        <v>25</v>
      </c>
      <c r="F25" s="11">
        <v>2888418.57</v>
      </c>
      <c r="G25" s="1"/>
      <c r="H25" s="1"/>
      <c r="N25" s="12" t="s">
        <v>107</v>
      </c>
      <c r="O25" s="12" t="s">
        <v>148</v>
      </c>
      <c r="P25" s="13" t="s">
        <v>149</v>
      </c>
      <c r="Q25" s="14">
        <v>8510951.9299999997</v>
      </c>
    </row>
    <row r="26" spans="1:17" x14ac:dyDescent="0.25">
      <c r="A26" s="1"/>
      <c r="B26" s="1">
        <v>28</v>
      </c>
      <c r="C26" s="1">
        <v>4</v>
      </c>
      <c r="D26" s="1">
        <v>42</v>
      </c>
      <c r="E26" s="1" t="s">
        <v>26</v>
      </c>
      <c r="F26" s="11">
        <v>2888418.57</v>
      </c>
      <c r="G26" s="1"/>
      <c r="H26" s="1"/>
      <c r="Q26" s="18">
        <f>SUM(Q5:Q25)</f>
        <v>130043095.93000004</v>
      </c>
    </row>
    <row r="27" spans="1:17" x14ac:dyDescent="0.25">
      <c r="A27" s="1"/>
      <c r="B27" s="1">
        <v>28</v>
      </c>
      <c r="C27" s="1">
        <v>4</v>
      </c>
      <c r="D27" s="1">
        <v>52</v>
      </c>
      <c r="E27" s="1" t="s">
        <v>27</v>
      </c>
      <c r="F27" s="11">
        <v>2888418.57</v>
      </c>
      <c r="G27" s="1"/>
      <c r="H27" s="1"/>
    </row>
    <row r="28" spans="1:17" x14ac:dyDescent="0.25">
      <c r="A28" s="1"/>
      <c r="B28" s="1">
        <v>28</v>
      </c>
      <c r="C28" s="1">
        <v>4</v>
      </c>
      <c r="D28" s="1">
        <v>63</v>
      </c>
      <c r="E28" s="1" t="s">
        <v>28</v>
      </c>
      <c r="F28" s="11">
        <v>2888418.57</v>
      </c>
      <c r="G28" s="1"/>
      <c r="H28" s="1"/>
    </row>
    <row r="29" spans="1:17" x14ac:dyDescent="0.25">
      <c r="A29" s="1"/>
      <c r="B29" s="1">
        <v>28</v>
      </c>
      <c r="C29" s="1">
        <v>4</v>
      </c>
      <c r="D29" s="1">
        <v>73</v>
      </c>
      <c r="E29" s="1" t="s">
        <v>29</v>
      </c>
      <c r="F29" s="11">
        <v>2888418.57</v>
      </c>
      <c r="G29" s="1"/>
      <c r="H29" s="1"/>
    </row>
    <row r="30" spans="1:17" x14ac:dyDescent="0.25">
      <c r="A30" s="1"/>
      <c r="B30" s="1">
        <v>28</v>
      </c>
      <c r="C30" s="1">
        <v>4</v>
      </c>
      <c r="D30" s="1">
        <v>82</v>
      </c>
      <c r="E30" s="1" t="s">
        <v>30</v>
      </c>
      <c r="F30" s="11">
        <v>2888418.57</v>
      </c>
      <c r="G30" s="1"/>
      <c r="H30" s="1"/>
    </row>
    <row r="31" spans="1:17" x14ac:dyDescent="0.25">
      <c r="A31" s="1"/>
      <c r="B31" s="1">
        <v>28</v>
      </c>
      <c r="C31" s="1">
        <v>4</v>
      </c>
      <c r="D31" s="1">
        <v>93</v>
      </c>
      <c r="E31" s="1" t="s">
        <v>31</v>
      </c>
      <c r="F31" s="11">
        <v>2888418.57</v>
      </c>
      <c r="G31" s="1"/>
      <c r="H31" s="1"/>
    </row>
    <row r="32" spans="1:17" x14ac:dyDescent="0.25">
      <c r="A32" s="1"/>
      <c r="B32" s="1">
        <v>28</v>
      </c>
      <c r="C32" s="1">
        <v>5</v>
      </c>
      <c r="D32" s="1">
        <v>11</v>
      </c>
      <c r="E32" s="1" t="s">
        <v>32</v>
      </c>
      <c r="F32" s="11">
        <v>6555142.0099999998</v>
      </c>
      <c r="G32" s="1"/>
      <c r="H32" s="1"/>
    </row>
    <row r="33" spans="1:19" x14ac:dyDescent="0.25">
      <c r="A33" s="1"/>
      <c r="B33" s="1">
        <v>28</v>
      </c>
      <c r="C33" s="1">
        <v>5</v>
      </c>
      <c r="D33" s="1">
        <v>22</v>
      </c>
      <c r="E33" s="1" t="s">
        <v>32</v>
      </c>
      <c r="F33" s="11">
        <v>2888418.57</v>
      </c>
      <c r="G33" s="1"/>
      <c r="H33" s="1"/>
      <c r="N33" s="2" t="s">
        <v>151</v>
      </c>
      <c r="O33" s="4"/>
      <c r="P33" s="5" t="s">
        <v>1</v>
      </c>
      <c r="Q33" s="4"/>
      <c r="R33" s="4"/>
      <c r="S33" s="4"/>
    </row>
    <row r="34" spans="1:19" x14ac:dyDescent="0.25">
      <c r="A34" s="1"/>
      <c r="B34" s="1">
        <v>28</v>
      </c>
      <c r="C34" s="1">
        <v>5</v>
      </c>
      <c r="D34" s="1">
        <v>32</v>
      </c>
      <c r="E34" s="1" t="s">
        <v>33</v>
      </c>
      <c r="F34" s="11">
        <v>2888418.57</v>
      </c>
      <c r="G34" s="1"/>
      <c r="H34" s="1"/>
      <c r="N34" s="2" t="s">
        <v>2</v>
      </c>
      <c r="O34" s="2"/>
      <c r="P34" s="7"/>
      <c r="Q34" s="2"/>
      <c r="R34" s="2"/>
      <c r="S34" s="2"/>
    </row>
    <row r="35" spans="1:19" ht="38.25" x14ac:dyDescent="0.25">
      <c r="A35" s="1"/>
      <c r="B35" s="1">
        <v>28</v>
      </c>
      <c r="C35" s="1">
        <v>5</v>
      </c>
      <c r="D35" s="1">
        <v>42</v>
      </c>
      <c r="E35" s="1" t="s">
        <v>34</v>
      </c>
      <c r="F35" s="11">
        <v>2888418.57</v>
      </c>
      <c r="G35" s="1"/>
      <c r="H35" s="1"/>
      <c r="N35" s="19" t="s">
        <v>3</v>
      </c>
      <c r="O35" s="20" t="s">
        <v>6</v>
      </c>
      <c r="P35" s="10" t="s">
        <v>7</v>
      </c>
      <c r="Q35" s="4"/>
      <c r="R35" s="4"/>
      <c r="S35" s="4"/>
    </row>
    <row r="36" spans="1:19" ht="24.75" x14ac:dyDescent="0.25">
      <c r="A36" s="1"/>
      <c r="B36" s="1">
        <v>28</v>
      </c>
      <c r="C36" s="1">
        <v>5</v>
      </c>
      <c r="D36" s="1">
        <v>52</v>
      </c>
      <c r="E36" s="1" t="s">
        <v>35</v>
      </c>
      <c r="F36" s="11">
        <v>2888418.57</v>
      </c>
      <c r="G36" s="1"/>
      <c r="H36" s="1"/>
      <c r="N36" s="12" t="s">
        <v>110</v>
      </c>
      <c r="O36" s="12" t="s">
        <v>152</v>
      </c>
      <c r="P36" s="14">
        <v>35849117.710000001</v>
      </c>
      <c r="Q36" s="1"/>
      <c r="R36" s="1"/>
      <c r="S36" s="1"/>
    </row>
    <row r="37" spans="1:19" ht="24.75" x14ac:dyDescent="0.25">
      <c r="A37" s="1"/>
      <c r="B37" s="1">
        <v>28</v>
      </c>
      <c r="C37" s="1">
        <v>6</v>
      </c>
      <c r="D37" s="1">
        <v>11</v>
      </c>
      <c r="E37" s="1" t="s">
        <v>36</v>
      </c>
      <c r="F37" s="11">
        <v>3542419.4</v>
      </c>
      <c r="G37" s="1"/>
      <c r="H37" s="1"/>
      <c r="N37" s="12" t="s">
        <v>114</v>
      </c>
      <c r="O37" s="12" t="s">
        <v>153</v>
      </c>
      <c r="P37" s="14">
        <v>32676640.940000001</v>
      </c>
      <c r="Q37" s="1"/>
      <c r="R37" s="1"/>
      <c r="S37" s="1"/>
    </row>
    <row r="38" spans="1:19" x14ac:dyDescent="0.25">
      <c r="A38" s="1"/>
      <c r="B38" s="1">
        <v>28</v>
      </c>
      <c r="C38" s="1">
        <v>6</v>
      </c>
      <c r="D38" s="1">
        <v>42</v>
      </c>
      <c r="E38" s="1" t="s">
        <v>36</v>
      </c>
      <c r="F38" s="11">
        <v>2888418.57</v>
      </c>
      <c r="G38" s="1"/>
      <c r="H38" s="1"/>
      <c r="N38" s="12" t="s">
        <v>118</v>
      </c>
      <c r="O38" s="12" t="s">
        <v>154</v>
      </c>
      <c r="P38" s="14">
        <v>32676640.940000001</v>
      </c>
      <c r="Q38" s="1"/>
      <c r="R38" s="1"/>
      <c r="S38" s="1"/>
    </row>
    <row r="39" spans="1:19" x14ac:dyDescent="0.25">
      <c r="A39" s="1"/>
      <c r="B39" s="1">
        <v>28</v>
      </c>
      <c r="C39" s="1">
        <v>6</v>
      </c>
      <c r="D39" s="1">
        <v>52</v>
      </c>
      <c r="E39" s="1" t="s">
        <v>37</v>
      </c>
      <c r="F39" s="11">
        <v>2888418.57</v>
      </c>
      <c r="G39" s="1"/>
      <c r="H39" s="1"/>
      <c r="N39" s="12" t="s">
        <v>122</v>
      </c>
      <c r="O39" s="12" t="s">
        <v>155</v>
      </c>
      <c r="P39" s="14">
        <v>32676640.940000001</v>
      </c>
      <c r="Q39" s="1"/>
      <c r="R39" s="1"/>
      <c r="S39" s="1"/>
    </row>
    <row r="40" spans="1:19" x14ac:dyDescent="0.25">
      <c r="A40" s="1"/>
      <c r="B40" s="1">
        <v>28</v>
      </c>
      <c r="C40" s="1">
        <v>6</v>
      </c>
      <c r="D40" s="1">
        <v>62</v>
      </c>
      <c r="E40" s="1" t="s">
        <v>38</v>
      </c>
      <c r="F40" s="11">
        <v>2888418.57</v>
      </c>
      <c r="G40" s="1"/>
      <c r="H40" s="1"/>
      <c r="N40" s="12" t="s">
        <v>126</v>
      </c>
      <c r="O40" s="12" t="s">
        <v>156</v>
      </c>
      <c r="P40" s="14">
        <v>32676640.940000001</v>
      </c>
      <c r="Q40" s="1"/>
      <c r="R40" s="1"/>
      <c r="S40" s="1"/>
    </row>
    <row r="41" spans="1:19" ht="24.75" x14ac:dyDescent="0.25">
      <c r="A41" s="1"/>
      <c r="B41" s="1">
        <v>28</v>
      </c>
      <c r="C41" s="1">
        <v>6</v>
      </c>
      <c r="D41" s="1">
        <v>83</v>
      </c>
      <c r="E41" s="1" t="s">
        <v>39</v>
      </c>
      <c r="F41" s="11">
        <v>2888418.57</v>
      </c>
      <c r="G41" s="1"/>
      <c r="H41" s="1"/>
      <c r="N41" s="12" t="s">
        <v>130</v>
      </c>
      <c r="O41" s="12" t="s">
        <v>157</v>
      </c>
      <c r="P41" s="14">
        <v>38639992.969999999</v>
      </c>
      <c r="Q41" s="1"/>
      <c r="R41" s="1"/>
      <c r="S41" s="1"/>
    </row>
    <row r="42" spans="1:19" ht="24.75" x14ac:dyDescent="0.25">
      <c r="A42" s="1"/>
      <c r="B42" s="1">
        <v>28</v>
      </c>
      <c r="C42" s="1">
        <v>6</v>
      </c>
      <c r="D42" s="1">
        <v>102</v>
      </c>
      <c r="E42" s="1" t="s">
        <v>40</v>
      </c>
      <c r="F42" s="11">
        <v>2888418.57</v>
      </c>
      <c r="G42" s="1"/>
      <c r="H42" s="1"/>
      <c r="N42" s="12" t="s">
        <v>134</v>
      </c>
      <c r="O42" s="12" t="s">
        <v>158</v>
      </c>
      <c r="P42" s="14">
        <v>94918893.710000008</v>
      </c>
      <c r="Q42" s="1"/>
      <c r="R42" s="1"/>
      <c r="S42" s="1"/>
    </row>
    <row r="43" spans="1:19" x14ac:dyDescent="0.25">
      <c r="A43" s="1"/>
      <c r="B43" s="1">
        <v>28</v>
      </c>
      <c r="C43" s="1">
        <v>7</v>
      </c>
      <c r="D43" s="1">
        <v>11</v>
      </c>
      <c r="E43" s="1" t="s">
        <v>41</v>
      </c>
      <c r="F43" s="11">
        <v>4435709.88</v>
      </c>
      <c r="G43" s="1"/>
      <c r="H43" s="1"/>
      <c r="N43" s="12" t="s">
        <v>138</v>
      </c>
      <c r="O43" s="12" t="s">
        <v>159</v>
      </c>
      <c r="P43" s="14">
        <v>32676640.940000001</v>
      </c>
      <c r="Q43" s="1"/>
      <c r="R43" s="1"/>
      <c r="S43" s="1"/>
    </row>
    <row r="44" spans="1:19" ht="24.75" x14ac:dyDescent="0.25">
      <c r="A44" s="1"/>
      <c r="B44" s="1">
        <v>28</v>
      </c>
      <c r="C44" s="1">
        <v>7</v>
      </c>
      <c r="D44" s="1">
        <v>21</v>
      </c>
      <c r="E44" s="1" t="s">
        <v>42</v>
      </c>
      <c r="F44" s="11">
        <v>2888418.57</v>
      </c>
      <c r="G44" s="1"/>
      <c r="H44" s="1"/>
      <c r="N44" s="12" t="s">
        <v>142</v>
      </c>
      <c r="O44" s="12" t="s">
        <v>160</v>
      </c>
      <c r="P44" s="14">
        <v>32676640.940000001</v>
      </c>
      <c r="Q44" s="1"/>
      <c r="R44" s="1"/>
      <c r="S44" s="1"/>
    </row>
    <row r="45" spans="1:19" x14ac:dyDescent="0.25">
      <c r="A45" s="1"/>
      <c r="B45" s="1">
        <v>28</v>
      </c>
      <c r="C45" s="1">
        <v>7</v>
      </c>
      <c r="D45" s="1">
        <v>32</v>
      </c>
      <c r="E45" s="1" t="s">
        <v>41</v>
      </c>
      <c r="F45" s="11">
        <v>2888418.57</v>
      </c>
      <c r="G45" s="1"/>
      <c r="H45" s="1"/>
      <c r="N45" s="12" t="s">
        <v>161</v>
      </c>
      <c r="O45" s="12" t="s">
        <v>162</v>
      </c>
      <c r="P45" s="14">
        <v>32676640.940000001</v>
      </c>
      <c r="Q45" s="1"/>
      <c r="R45" s="1"/>
      <c r="S45" s="1"/>
    </row>
    <row r="46" spans="1:19" x14ac:dyDescent="0.25">
      <c r="A46" s="1"/>
      <c r="B46" s="1">
        <v>28</v>
      </c>
      <c r="C46" s="1">
        <v>7</v>
      </c>
      <c r="D46" s="1">
        <v>43</v>
      </c>
      <c r="E46" s="1" t="s">
        <v>43</v>
      </c>
      <c r="F46" s="11">
        <v>2888418.57</v>
      </c>
      <c r="G46" s="1"/>
      <c r="H46" s="1"/>
      <c r="N46" s="12" t="s">
        <v>163</v>
      </c>
      <c r="O46" s="12" t="s">
        <v>164</v>
      </c>
      <c r="P46" s="14">
        <v>32676640.940000001</v>
      </c>
      <c r="Q46" s="1"/>
      <c r="R46" s="1"/>
      <c r="S46" s="1"/>
    </row>
    <row r="47" spans="1:19" x14ac:dyDescent="0.25">
      <c r="A47" s="1"/>
      <c r="B47" s="1">
        <v>28</v>
      </c>
      <c r="C47" s="1">
        <v>7</v>
      </c>
      <c r="D47" s="1">
        <v>52</v>
      </c>
      <c r="E47" s="1" t="s">
        <v>42</v>
      </c>
      <c r="F47" s="11">
        <v>2888418.57</v>
      </c>
      <c r="G47" s="1"/>
      <c r="H47" s="1"/>
      <c r="N47" s="12" t="s">
        <v>165</v>
      </c>
      <c r="O47" s="12" t="s">
        <v>166</v>
      </c>
      <c r="P47" s="14">
        <v>52064437.329999998</v>
      </c>
      <c r="Q47" s="1"/>
      <c r="R47" s="1"/>
      <c r="S47" s="1"/>
    </row>
    <row r="48" spans="1:19" ht="24.75" x14ac:dyDescent="0.25">
      <c r="A48" s="1"/>
      <c r="B48" s="1">
        <v>28</v>
      </c>
      <c r="C48" s="1">
        <v>7</v>
      </c>
      <c r="D48" s="1">
        <v>63</v>
      </c>
      <c r="E48" s="1" t="s">
        <v>44</v>
      </c>
      <c r="F48" s="11">
        <v>2888418.57</v>
      </c>
      <c r="G48" s="1"/>
      <c r="H48" s="1"/>
      <c r="N48" s="12" t="s">
        <v>167</v>
      </c>
      <c r="O48" s="12" t="s">
        <v>168</v>
      </c>
      <c r="P48" s="14">
        <v>32676640.940000001</v>
      </c>
      <c r="Q48" s="1"/>
      <c r="R48" s="1"/>
      <c r="S48" s="1"/>
    </row>
    <row r="49" spans="1:19" x14ac:dyDescent="0.25">
      <c r="A49" s="1"/>
      <c r="B49" s="1">
        <v>28</v>
      </c>
      <c r="C49" s="1">
        <v>7</v>
      </c>
      <c r="D49" s="1">
        <v>73</v>
      </c>
      <c r="E49" s="1" t="s">
        <v>45</v>
      </c>
      <c r="F49" s="11">
        <v>2888418.57</v>
      </c>
      <c r="G49" s="1"/>
      <c r="H49" s="1"/>
      <c r="N49" s="12" t="s">
        <v>107</v>
      </c>
      <c r="O49" s="12" t="s">
        <v>169</v>
      </c>
      <c r="P49" s="21">
        <v>32676640.940000001</v>
      </c>
      <c r="Q49" s="1"/>
      <c r="R49" s="1"/>
      <c r="S49" s="1"/>
    </row>
    <row r="50" spans="1:19" ht="24.75" x14ac:dyDescent="0.25">
      <c r="A50" s="1"/>
      <c r="B50" s="1">
        <v>28</v>
      </c>
      <c r="C50" s="1">
        <v>8</v>
      </c>
      <c r="D50" s="1">
        <v>11</v>
      </c>
      <c r="E50" s="1" t="s">
        <v>46</v>
      </c>
      <c r="F50" s="11">
        <v>2942461.45</v>
      </c>
      <c r="G50" s="1"/>
      <c r="H50" s="1"/>
      <c r="N50" s="12" t="s">
        <v>170</v>
      </c>
      <c r="O50" s="12" t="s">
        <v>171</v>
      </c>
      <c r="P50" s="14">
        <v>40919805.039999999</v>
      </c>
      <c r="Q50" s="1"/>
      <c r="R50" s="1"/>
      <c r="S50" s="1"/>
    </row>
    <row r="51" spans="1:19" ht="24.75" x14ac:dyDescent="0.25">
      <c r="A51" s="1"/>
      <c r="B51" s="1">
        <v>28</v>
      </c>
      <c r="C51" s="1">
        <v>8</v>
      </c>
      <c r="D51" s="1">
        <v>22</v>
      </c>
      <c r="E51" s="1" t="s">
        <v>47</v>
      </c>
      <c r="F51" s="11">
        <v>2888418.57</v>
      </c>
      <c r="G51" s="1"/>
      <c r="H51" s="1"/>
      <c r="N51" s="12" t="s">
        <v>172</v>
      </c>
      <c r="O51" s="12" t="s">
        <v>173</v>
      </c>
      <c r="P51" s="14">
        <v>32676640.940000001</v>
      </c>
      <c r="Q51" s="1"/>
      <c r="R51" s="1"/>
      <c r="S51" s="1"/>
    </row>
    <row r="52" spans="1:19" x14ac:dyDescent="0.25">
      <c r="A52" s="1"/>
      <c r="B52" s="1">
        <v>28</v>
      </c>
      <c r="C52" s="1">
        <v>8</v>
      </c>
      <c r="D52" s="1">
        <v>32</v>
      </c>
      <c r="E52" s="1" t="s">
        <v>46</v>
      </c>
      <c r="F52" s="11">
        <v>2888418.57</v>
      </c>
      <c r="G52" s="1"/>
      <c r="H52" s="1"/>
    </row>
    <row r="53" spans="1:19" x14ac:dyDescent="0.25">
      <c r="A53" s="1"/>
      <c r="B53" s="1">
        <v>28</v>
      </c>
      <c r="C53" s="1">
        <v>8</v>
      </c>
      <c r="D53" s="1">
        <v>43</v>
      </c>
      <c r="E53" s="1" t="s">
        <v>48</v>
      </c>
      <c r="F53" s="11">
        <v>2888418.57</v>
      </c>
      <c r="G53" s="1"/>
      <c r="H53" s="1"/>
    </row>
    <row r="54" spans="1:19" x14ac:dyDescent="0.25">
      <c r="A54" s="1"/>
      <c r="B54" s="1">
        <v>28</v>
      </c>
      <c r="C54" s="1">
        <v>8</v>
      </c>
      <c r="D54" s="1">
        <v>53</v>
      </c>
      <c r="E54" s="1" t="s">
        <v>49</v>
      </c>
      <c r="F54" s="11">
        <v>2888418.57</v>
      </c>
      <c r="G54" s="1"/>
      <c r="H54" s="1"/>
    </row>
    <row r="55" spans="1:19" x14ac:dyDescent="0.25">
      <c r="A55" s="1"/>
      <c r="B55" s="1">
        <v>28</v>
      </c>
      <c r="C55" s="1">
        <v>8</v>
      </c>
      <c r="D55" s="1">
        <v>62</v>
      </c>
      <c r="E55" s="1" t="s">
        <v>50</v>
      </c>
      <c r="F55" s="11">
        <v>2888418.57</v>
      </c>
      <c r="G55" s="1"/>
      <c r="H55" s="1"/>
    </row>
    <row r="56" spans="1:19" x14ac:dyDescent="0.25">
      <c r="A56" s="1"/>
      <c r="B56" s="1">
        <v>28</v>
      </c>
      <c r="C56" s="1">
        <v>9</v>
      </c>
      <c r="D56" s="1">
        <v>11</v>
      </c>
      <c r="E56" s="1" t="s">
        <v>51</v>
      </c>
      <c r="F56" s="11">
        <v>2888418.57</v>
      </c>
      <c r="G56" s="1"/>
      <c r="H56" s="1"/>
    </row>
    <row r="57" spans="1:19" x14ac:dyDescent="0.25">
      <c r="A57" s="1"/>
      <c r="B57" s="1">
        <v>28</v>
      </c>
      <c r="C57" s="1">
        <v>9</v>
      </c>
      <c r="D57" s="1">
        <v>22</v>
      </c>
      <c r="E57" s="1" t="s">
        <v>52</v>
      </c>
      <c r="F57" s="11">
        <v>2888418.57</v>
      </c>
      <c r="G57" s="1"/>
      <c r="H57" s="1"/>
    </row>
    <row r="58" spans="1:19" x14ac:dyDescent="0.25">
      <c r="A58" s="1"/>
      <c r="B58" s="1">
        <v>28</v>
      </c>
      <c r="C58" s="1">
        <v>9</v>
      </c>
      <c r="D58" s="1">
        <v>32</v>
      </c>
      <c r="E58" s="1" t="s">
        <v>51</v>
      </c>
      <c r="F58" s="11">
        <v>2888418.57</v>
      </c>
      <c r="G58" s="1"/>
      <c r="H58" s="1"/>
    </row>
    <row r="59" spans="1:19" x14ac:dyDescent="0.25">
      <c r="A59" s="1"/>
      <c r="B59" s="1">
        <v>28</v>
      </c>
      <c r="C59" s="1">
        <v>9</v>
      </c>
      <c r="D59" s="1">
        <v>42</v>
      </c>
      <c r="E59" s="1" t="s">
        <v>53</v>
      </c>
      <c r="F59" s="11">
        <v>2888418.57</v>
      </c>
      <c r="G59" s="1"/>
      <c r="H59" s="1"/>
    </row>
    <row r="60" spans="1:19" x14ac:dyDescent="0.25">
      <c r="A60" s="1"/>
      <c r="B60" s="1">
        <v>28</v>
      </c>
      <c r="C60" s="1">
        <v>9</v>
      </c>
      <c r="D60" s="1">
        <v>53</v>
      </c>
      <c r="E60" s="1" t="s">
        <v>54</v>
      </c>
      <c r="F60" s="11">
        <v>2888418.57</v>
      </c>
      <c r="G60" s="1"/>
      <c r="H60" s="1"/>
    </row>
    <row r="61" spans="1:19" x14ac:dyDescent="0.25">
      <c r="A61" s="1"/>
      <c r="B61" s="1">
        <v>28</v>
      </c>
      <c r="C61" s="1">
        <v>10</v>
      </c>
      <c r="D61" s="1">
        <v>11</v>
      </c>
      <c r="E61" s="1" t="s">
        <v>55</v>
      </c>
      <c r="F61" s="11">
        <v>2888418.57</v>
      </c>
      <c r="G61" s="1"/>
      <c r="H61" s="1"/>
    </row>
    <row r="62" spans="1:19" x14ac:dyDescent="0.25">
      <c r="A62" s="1"/>
      <c r="B62" s="1">
        <v>28</v>
      </c>
      <c r="C62" s="1">
        <v>10</v>
      </c>
      <c r="D62" s="1">
        <v>23</v>
      </c>
      <c r="E62" s="1" t="s">
        <v>56</v>
      </c>
      <c r="F62" s="11">
        <v>2888418.57</v>
      </c>
      <c r="G62" s="1"/>
      <c r="H62" s="1"/>
    </row>
    <row r="63" spans="1:19" x14ac:dyDescent="0.25">
      <c r="A63" s="1"/>
      <c r="B63" s="1">
        <v>28</v>
      </c>
      <c r="C63" s="1">
        <v>10</v>
      </c>
      <c r="D63" s="1">
        <v>32</v>
      </c>
      <c r="E63" s="1" t="s">
        <v>55</v>
      </c>
      <c r="F63" s="11">
        <v>2888418.57</v>
      </c>
      <c r="G63" s="1"/>
      <c r="H63" s="1"/>
    </row>
    <row r="64" spans="1:19" x14ac:dyDescent="0.25">
      <c r="A64" s="1"/>
      <c r="B64" s="1">
        <v>28</v>
      </c>
      <c r="C64" s="1">
        <v>10</v>
      </c>
      <c r="D64" s="1">
        <v>42</v>
      </c>
      <c r="E64" s="1" t="s">
        <v>57</v>
      </c>
      <c r="F64" s="11">
        <v>2888418.57</v>
      </c>
      <c r="G64" s="1"/>
      <c r="H64" s="1"/>
    </row>
    <row r="65" spans="1:8" x14ac:dyDescent="0.25">
      <c r="A65" s="1"/>
      <c r="B65" s="1">
        <v>28</v>
      </c>
      <c r="C65" s="1">
        <v>10</v>
      </c>
      <c r="D65" s="1">
        <v>52</v>
      </c>
      <c r="E65" s="1" t="s">
        <v>58</v>
      </c>
      <c r="F65" s="11">
        <v>2888418.57</v>
      </c>
      <c r="G65" s="1"/>
      <c r="H65" s="1"/>
    </row>
    <row r="66" spans="1:8" x14ac:dyDescent="0.25">
      <c r="A66" s="1"/>
      <c r="B66" s="1">
        <v>28</v>
      </c>
      <c r="C66" s="1">
        <v>11</v>
      </c>
      <c r="D66" s="1">
        <v>12</v>
      </c>
      <c r="E66" s="1" t="s">
        <v>59</v>
      </c>
      <c r="F66" s="11">
        <v>2888418.57</v>
      </c>
      <c r="G66" s="1"/>
      <c r="H66" s="1"/>
    </row>
    <row r="67" spans="1:8" x14ac:dyDescent="0.25">
      <c r="A67" s="1"/>
      <c r="B67" s="1">
        <v>28</v>
      </c>
      <c r="C67" s="1">
        <v>11</v>
      </c>
      <c r="D67" s="1">
        <v>22</v>
      </c>
      <c r="E67" s="1" t="s">
        <v>60</v>
      </c>
      <c r="F67" s="11">
        <v>2888418.57</v>
      </c>
      <c r="G67" s="1"/>
      <c r="H67" s="1"/>
    </row>
    <row r="68" spans="1:8" x14ac:dyDescent="0.25">
      <c r="A68" s="1"/>
      <c r="B68" s="1">
        <v>28</v>
      </c>
      <c r="C68" s="1">
        <v>11</v>
      </c>
      <c r="D68" s="1">
        <v>32</v>
      </c>
      <c r="E68" s="1" t="s">
        <v>61</v>
      </c>
      <c r="F68" s="11">
        <v>2888418.57</v>
      </c>
      <c r="G68" s="1"/>
      <c r="H68" s="1"/>
    </row>
    <row r="69" spans="1:8" x14ac:dyDescent="0.25">
      <c r="A69" s="1"/>
      <c r="B69" s="1">
        <v>28</v>
      </c>
      <c r="C69" s="1">
        <v>11</v>
      </c>
      <c r="D69" s="1">
        <v>43</v>
      </c>
      <c r="E69" s="1" t="s">
        <v>62</v>
      </c>
      <c r="F69" s="11">
        <v>2888418.57</v>
      </c>
      <c r="G69" s="1"/>
      <c r="H69" s="1"/>
    </row>
    <row r="70" spans="1:8" x14ac:dyDescent="0.25">
      <c r="A70" s="1"/>
      <c r="B70" s="1">
        <v>28</v>
      </c>
      <c r="C70" s="1">
        <v>12</v>
      </c>
      <c r="D70" s="1">
        <v>11</v>
      </c>
      <c r="E70" s="1" t="s">
        <v>63</v>
      </c>
      <c r="F70" s="11">
        <v>2888418.57</v>
      </c>
      <c r="G70" s="1"/>
      <c r="H70" s="1"/>
    </row>
    <row r="71" spans="1:8" x14ac:dyDescent="0.25">
      <c r="A71" s="1"/>
      <c r="B71" s="1">
        <v>28</v>
      </c>
      <c r="C71" s="1">
        <v>12</v>
      </c>
      <c r="D71" s="1">
        <v>22</v>
      </c>
      <c r="E71" s="1" t="s">
        <v>64</v>
      </c>
      <c r="F71" s="11">
        <v>2888418.57</v>
      </c>
      <c r="G71" s="1"/>
      <c r="H71" s="1"/>
    </row>
    <row r="72" spans="1:8" x14ac:dyDescent="0.25">
      <c r="A72" s="1"/>
      <c r="B72" s="1">
        <v>28</v>
      </c>
      <c r="C72" s="1">
        <v>12</v>
      </c>
      <c r="D72" s="1">
        <v>32</v>
      </c>
      <c r="E72" s="1" t="s">
        <v>65</v>
      </c>
      <c r="F72" s="11">
        <v>2888418.57</v>
      </c>
      <c r="G72" s="1"/>
      <c r="H72" s="1"/>
    </row>
    <row r="73" spans="1:8" x14ac:dyDescent="0.25">
      <c r="A73" s="1"/>
      <c r="B73" s="1">
        <v>28</v>
      </c>
      <c r="C73" s="1">
        <v>12</v>
      </c>
      <c r="D73" s="1">
        <v>42</v>
      </c>
      <c r="E73" s="1" t="s">
        <v>66</v>
      </c>
      <c r="F73" s="11">
        <v>2888418.57</v>
      </c>
      <c r="G73" s="1"/>
      <c r="H73" s="1"/>
    </row>
    <row r="74" spans="1:8" x14ac:dyDescent="0.25">
      <c r="A74" s="1"/>
      <c r="B74" s="1">
        <v>28</v>
      </c>
      <c r="C74" s="1">
        <v>12</v>
      </c>
      <c r="D74" s="1">
        <v>52</v>
      </c>
      <c r="E74" s="1" t="s">
        <v>63</v>
      </c>
      <c r="F74" s="11">
        <v>2888418.57</v>
      </c>
      <c r="G74" s="1"/>
      <c r="H74" s="1"/>
    </row>
    <row r="75" spans="1:8" x14ac:dyDescent="0.25">
      <c r="A75" s="1"/>
      <c r="B75" s="1">
        <v>28</v>
      </c>
      <c r="C75" s="1">
        <v>13</v>
      </c>
      <c r="D75" s="1">
        <v>32</v>
      </c>
      <c r="E75" s="1" t="s">
        <v>67</v>
      </c>
      <c r="F75" s="11">
        <v>2888418.57</v>
      </c>
      <c r="G75" s="1"/>
      <c r="H75" s="1"/>
    </row>
    <row r="76" spans="1:8" x14ac:dyDescent="0.25">
      <c r="A76" s="1"/>
      <c r="B76" s="1">
        <v>28</v>
      </c>
      <c r="C76" s="1">
        <v>13</v>
      </c>
      <c r="D76" s="1">
        <v>43</v>
      </c>
      <c r="E76" s="1" t="s">
        <v>68</v>
      </c>
      <c r="F76" s="11">
        <v>2888418.57</v>
      </c>
      <c r="G76" s="1"/>
      <c r="H76" s="1"/>
    </row>
    <row r="77" spans="1:8" x14ac:dyDescent="0.25">
      <c r="A77" s="1"/>
      <c r="B77" s="1">
        <v>28</v>
      </c>
      <c r="C77" s="1">
        <v>13</v>
      </c>
      <c r="D77" s="1">
        <v>52</v>
      </c>
      <c r="E77" s="1" t="s">
        <v>69</v>
      </c>
      <c r="F77" s="11">
        <v>2888418.57</v>
      </c>
      <c r="G77" s="1"/>
      <c r="H77" s="1"/>
    </row>
    <row r="78" spans="1:8" x14ac:dyDescent="0.25">
      <c r="A78" s="1"/>
      <c r="B78" s="1">
        <v>28</v>
      </c>
      <c r="C78" s="1">
        <v>13</v>
      </c>
      <c r="D78" s="1">
        <v>62</v>
      </c>
      <c r="E78" s="1" t="s">
        <v>70</v>
      </c>
      <c r="F78" s="11">
        <v>2888418.57</v>
      </c>
      <c r="G78" s="1"/>
      <c r="H78" s="1"/>
    </row>
    <row r="79" spans="1:8" x14ac:dyDescent="0.25">
      <c r="A79" s="1"/>
      <c r="B79" s="1">
        <v>28</v>
      </c>
      <c r="C79" s="1">
        <v>14</v>
      </c>
      <c r="D79" s="1">
        <v>13</v>
      </c>
      <c r="E79" s="1" t="s">
        <v>71</v>
      </c>
      <c r="F79" s="11">
        <v>2888418.57</v>
      </c>
      <c r="G79" s="1"/>
      <c r="H79" s="1"/>
    </row>
    <row r="80" spans="1:8" x14ac:dyDescent="0.25">
      <c r="A80" s="1"/>
      <c r="B80" s="1">
        <v>28</v>
      </c>
      <c r="C80" s="1">
        <v>14</v>
      </c>
      <c r="D80" s="1">
        <v>23</v>
      </c>
      <c r="E80" s="1" t="s">
        <v>64</v>
      </c>
      <c r="F80" s="11">
        <v>2888418.57</v>
      </c>
      <c r="G80" s="1"/>
      <c r="H80" s="1"/>
    </row>
    <row r="81" spans="1:8" x14ac:dyDescent="0.25">
      <c r="A81" s="1"/>
      <c r="B81" s="1">
        <v>28</v>
      </c>
      <c r="C81" s="1">
        <v>14</v>
      </c>
      <c r="D81" s="1">
        <v>33</v>
      </c>
      <c r="E81" s="1" t="s">
        <v>72</v>
      </c>
      <c r="F81" s="11">
        <v>2888418.57</v>
      </c>
      <c r="G81" s="1"/>
      <c r="H81" s="1"/>
    </row>
    <row r="82" spans="1:8" x14ac:dyDescent="0.25">
      <c r="A82" s="1"/>
      <c r="B82" s="1">
        <v>28</v>
      </c>
      <c r="C82" s="1">
        <v>14</v>
      </c>
      <c r="D82" s="1">
        <v>42</v>
      </c>
      <c r="E82" s="1" t="s">
        <v>73</v>
      </c>
      <c r="F82" s="11">
        <v>2888418.57</v>
      </c>
      <c r="G82" s="1"/>
      <c r="H82" s="1"/>
    </row>
    <row r="83" spans="1:8" x14ac:dyDescent="0.25">
      <c r="A83" s="1"/>
      <c r="B83" s="1">
        <v>28</v>
      </c>
      <c r="C83" s="1">
        <v>14</v>
      </c>
      <c r="D83" s="1">
        <v>52</v>
      </c>
      <c r="E83" s="1" t="s">
        <v>74</v>
      </c>
      <c r="F83" s="11">
        <v>2888418.57</v>
      </c>
      <c r="G83" s="1"/>
      <c r="H83" s="1"/>
    </row>
    <row r="84" spans="1:8" x14ac:dyDescent="0.25">
      <c r="A84" s="1"/>
      <c r="B84" s="1">
        <v>28</v>
      </c>
      <c r="C84" s="1">
        <v>14</v>
      </c>
      <c r="D84" s="1">
        <v>63</v>
      </c>
      <c r="E84" s="1" t="s">
        <v>75</v>
      </c>
      <c r="F84" s="11">
        <v>2888418.57</v>
      </c>
      <c r="G84" s="1"/>
      <c r="H84" s="1"/>
    </row>
    <row r="85" spans="1:8" x14ac:dyDescent="0.25">
      <c r="A85" s="1"/>
      <c r="B85" s="1">
        <v>28</v>
      </c>
      <c r="C85" s="1">
        <v>14</v>
      </c>
      <c r="D85" s="1">
        <v>72</v>
      </c>
      <c r="E85" s="1" t="s">
        <v>76</v>
      </c>
      <c r="F85" s="11">
        <v>2888418.57</v>
      </c>
      <c r="G85" s="1"/>
      <c r="H85" s="1"/>
    </row>
    <row r="86" spans="1:8" x14ac:dyDescent="0.25">
      <c r="A86" s="1"/>
      <c r="B86" s="1">
        <v>28</v>
      </c>
      <c r="C86" s="1">
        <v>14</v>
      </c>
      <c r="D86" s="1">
        <v>82</v>
      </c>
      <c r="E86" s="1" t="s">
        <v>77</v>
      </c>
      <c r="F86" s="11">
        <v>2888418.57</v>
      </c>
      <c r="G86" s="1"/>
      <c r="H86" s="1"/>
    </row>
    <row r="87" spans="1:8" x14ac:dyDescent="0.25">
      <c r="A87" s="1"/>
      <c r="B87" s="1">
        <v>28</v>
      </c>
      <c r="C87" s="1">
        <v>14</v>
      </c>
      <c r="D87" s="1">
        <v>93</v>
      </c>
      <c r="E87" s="1" t="s">
        <v>78</v>
      </c>
      <c r="F87" s="11">
        <v>2888418.57</v>
      </c>
      <c r="G87" s="1"/>
      <c r="H87" s="1"/>
    </row>
    <row r="88" spans="1:8" x14ac:dyDescent="0.25">
      <c r="A88" s="1"/>
      <c r="B88" s="1">
        <v>28</v>
      </c>
      <c r="C88" s="1">
        <v>14</v>
      </c>
      <c r="D88" s="1">
        <v>102</v>
      </c>
      <c r="E88" s="1" t="s">
        <v>79</v>
      </c>
      <c r="F88" s="11">
        <v>2888418.57</v>
      </c>
      <c r="G88" s="1"/>
      <c r="H88" s="1"/>
    </row>
    <row r="89" spans="1:8" x14ac:dyDescent="0.25">
      <c r="A89" s="1"/>
      <c r="B89" s="1">
        <v>28</v>
      </c>
      <c r="C89" s="1">
        <v>14</v>
      </c>
      <c r="D89" s="1">
        <v>112</v>
      </c>
      <c r="E89" s="1" t="s">
        <v>80</v>
      </c>
      <c r="F89" s="11">
        <v>2961287.42</v>
      </c>
      <c r="G89" s="1"/>
      <c r="H89" s="1"/>
    </row>
    <row r="90" spans="1:8" x14ac:dyDescent="0.25">
      <c r="A90" s="1"/>
      <c r="B90" s="1">
        <v>28</v>
      </c>
      <c r="C90" s="1">
        <v>14</v>
      </c>
      <c r="D90" s="1">
        <v>122</v>
      </c>
      <c r="E90" s="1" t="s">
        <v>81</v>
      </c>
      <c r="F90" s="11">
        <v>2888418.57</v>
      </c>
      <c r="G90" s="1"/>
      <c r="H90" s="1"/>
    </row>
    <row r="91" spans="1:8" x14ac:dyDescent="0.25">
      <c r="A91" s="1"/>
      <c r="B91" s="1">
        <v>28</v>
      </c>
      <c r="C91" s="1">
        <v>15</v>
      </c>
      <c r="D91" s="1">
        <v>11</v>
      </c>
      <c r="E91" s="1" t="s">
        <v>82</v>
      </c>
      <c r="F91" s="11">
        <v>4093951.12</v>
      </c>
      <c r="G91" s="1"/>
      <c r="H91" s="1"/>
    </row>
    <row r="92" spans="1:8" x14ac:dyDescent="0.25">
      <c r="A92" s="1"/>
      <c r="B92" s="1">
        <v>28</v>
      </c>
      <c r="C92" s="1">
        <v>15</v>
      </c>
      <c r="D92" s="1">
        <v>22</v>
      </c>
      <c r="E92" s="1" t="s">
        <v>83</v>
      </c>
      <c r="F92" s="11">
        <v>2888418.57</v>
      </c>
      <c r="G92" s="1"/>
      <c r="H92" s="1"/>
    </row>
    <row r="93" spans="1:8" x14ac:dyDescent="0.25">
      <c r="A93" s="1"/>
      <c r="B93" s="1">
        <v>28</v>
      </c>
      <c r="C93" s="1">
        <v>15</v>
      </c>
      <c r="D93" s="1">
        <v>32</v>
      </c>
      <c r="E93" s="1" t="s">
        <v>84</v>
      </c>
      <c r="F93" s="11">
        <v>2888418.57</v>
      </c>
      <c r="G93" s="1"/>
      <c r="H93" s="1"/>
    </row>
    <row r="94" spans="1:8" x14ac:dyDescent="0.25">
      <c r="A94" s="1"/>
      <c r="B94" s="1">
        <v>28</v>
      </c>
      <c r="C94" s="1">
        <v>15</v>
      </c>
      <c r="D94" s="1">
        <v>42</v>
      </c>
      <c r="E94" s="1" t="s">
        <v>85</v>
      </c>
      <c r="F94" s="11">
        <v>2888418.57</v>
      </c>
      <c r="G94" s="1"/>
      <c r="H94" s="1"/>
    </row>
    <row r="95" spans="1:8" x14ac:dyDescent="0.25">
      <c r="A95" s="1"/>
      <c r="B95" s="1">
        <v>28</v>
      </c>
      <c r="C95" s="1">
        <v>15</v>
      </c>
      <c r="D95" s="1">
        <v>52</v>
      </c>
      <c r="E95" s="1" t="s">
        <v>86</v>
      </c>
      <c r="F95" s="11">
        <v>2888418.57</v>
      </c>
      <c r="G95" s="1"/>
      <c r="H95" s="1"/>
    </row>
    <row r="96" spans="1:8" x14ac:dyDescent="0.25">
      <c r="A96" s="1"/>
      <c r="B96" s="1">
        <v>28</v>
      </c>
      <c r="C96" s="1">
        <v>15</v>
      </c>
      <c r="D96" s="1">
        <v>63</v>
      </c>
      <c r="E96" s="1" t="s">
        <v>87</v>
      </c>
      <c r="F96" s="11">
        <v>2888418.57</v>
      </c>
      <c r="G96" s="1"/>
      <c r="H96" s="1"/>
    </row>
    <row r="97" spans="1:8" x14ac:dyDescent="0.25">
      <c r="A97" s="1"/>
      <c r="B97" s="1">
        <v>28</v>
      </c>
      <c r="C97" s="1">
        <v>15</v>
      </c>
      <c r="D97" s="1">
        <v>73</v>
      </c>
      <c r="E97" s="1" t="s">
        <v>88</v>
      </c>
      <c r="F97" s="11">
        <v>2888418.57</v>
      </c>
      <c r="G97" s="1"/>
      <c r="H97" s="1"/>
    </row>
    <row r="98" spans="1:8" x14ac:dyDescent="0.25">
      <c r="A98" s="1"/>
      <c r="B98" s="1">
        <v>28</v>
      </c>
      <c r="C98" s="1">
        <v>15</v>
      </c>
      <c r="D98" s="1">
        <v>83</v>
      </c>
      <c r="E98" s="1" t="s">
        <v>89</v>
      </c>
      <c r="F98" s="11">
        <v>2888418.57</v>
      </c>
      <c r="G98" s="1"/>
      <c r="H98" s="1"/>
    </row>
    <row r="99" spans="1:8" x14ac:dyDescent="0.25">
      <c r="A99" s="1"/>
      <c r="B99" s="1">
        <v>28</v>
      </c>
      <c r="C99" s="1">
        <v>15</v>
      </c>
      <c r="D99" s="1">
        <v>92</v>
      </c>
      <c r="E99" s="1" t="s">
        <v>82</v>
      </c>
      <c r="F99" s="11">
        <v>2888418.57</v>
      </c>
      <c r="G99" s="1"/>
      <c r="H99" s="1"/>
    </row>
    <row r="100" spans="1:8" x14ac:dyDescent="0.25">
      <c r="A100" s="1"/>
      <c r="B100" s="1">
        <v>28</v>
      </c>
      <c r="C100" s="1">
        <v>16</v>
      </c>
      <c r="D100" s="1">
        <v>13</v>
      </c>
      <c r="E100" s="1" t="s">
        <v>90</v>
      </c>
      <c r="F100" s="11">
        <v>2888418.57</v>
      </c>
      <c r="G100" s="1"/>
      <c r="H100" s="1"/>
    </row>
    <row r="101" spans="1:8" x14ac:dyDescent="0.25">
      <c r="A101" s="1"/>
      <c r="B101" s="1">
        <v>28</v>
      </c>
      <c r="C101" s="1">
        <v>16</v>
      </c>
      <c r="D101" s="1">
        <v>23</v>
      </c>
      <c r="E101" s="1" t="s">
        <v>91</v>
      </c>
      <c r="F101" s="11">
        <v>2888418.57</v>
      </c>
      <c r="G101" s="1"/>
      <c r="H101" s="1"/>
    </row>
    <row r="102" spans="1:8" x14ac:dyDescent="0.25">
      <c r="A102" s="1"/>
      <c r="B102" s="1">
        <v>28</v>
      </c>
      <c r="C102" s="1">
        <v>16</v>
      </c>
      <c r="D102" s="1">
        <v>33</v>
      </c>
      <c r="E102" s="1" t="s">
        <v>92</v>
      </c>
      <c r="F102" s="11">
        <v>2888418.57</v>
      </c>
      <c r="G102" s="1"/>
      <c r="H102" s="1"/>
    </row>
    <row r="103" spans="1:8" x14ac:dyDescent="0.25">
      <c r="A103" s="1"/>
      <c r="B103" s="1">
        <v>28</v>
      </c>
      <c r="C103" s="1">
        <v>16</v>
      </c>
      <c r="D103" s="1">
        <v>43</v>
      </c>
      <c r="E103" s="1" t="s">
        <v>93</v>
      </c>
      <c r="F103" s="11">
        <v>2888418.57</v>
      </c>
      <c r="G103" s="1"/>
      <c r="H103" s="1"/>
    </row>
    <row r="104" spans="1:8" x14ac:dyDescent="0.25">
      <c r="A104" s="1"/>
      <c r="B104" s="1">
        <v>28</v>
      </c>
      <c r="C104" s="1">
        <v>17</v>
      </c>
      <c r="D104" s="1">
        <v>11</v>
      </c>
      <c r="E104" s="1" t="s">
        <v>94</v>
      </c>
      <c r="F104" s="11">
        <v>2888418.57</v>
      </c>
      <c r="G104" s="1"/>
      <c r="H104" s="1"/>
    </row>
    <row r="105" spans="1:8" x14ac:dyDescent="0.25">
      <c r="A105" s="1"/>
      <c r="B105" s="1">
        <v>28</v>
      </c>
      <c r="C105" s="1">
        <v>17</v>
      </c>
      <c r="D105" s="1">
        <v>22</v>
      </c>
      <c r="E105" s="1" t="s">
        <v>95</v>
      </c>
      <c r="F105" s="11">
        <v>2888418.57</v>
      </c>
      <c r="G105" s="1"/>
      <c r="H105" s="1"/>
    </row>
    <row r="106" spans="1:8" x14ac:dyDescent="0.25">
      <c r="A106" s="1"/>
      <c r="B106" s="1">
        <v>28</v>
      </c>
      <c r="C106" s="1">
        <v>17</v>
      </c>
      <c r="D106" s="1">
        <v>32</v>
      </c>
      <c r="E106" s="1" t="s">
        <v>96</v>
      </c>
      <c r="F106" s="11">
        <v>2888418.57</v>
      </c>
      <c r="G106" s="1"/>
      <c r="H106" s="1"/>
    </row>
    <row r="107" spans="1:8" x14ac:dyDescent="0.25">
      <c r="A107" s="1"/>
      <c r="B107" s="1">
        <v>28</v>
      </c>
      <c r="C107" s="1">
        <v>17</v>
      </c>
      <c r="D107" s="1">
        <v>43</v>
      </c>
      <c r="E107" s="1" t="s">
        <v>97</v>
      </c>
      <c r="F107" s="11">
        <v>2888418.57</v>
      </c>
      <c r="G107" s="1"/>
      <c r="H107" s="1"/>
    </row>
    <row r="108" spans="1:8" x14ac:dyDescent="0.25">
      <c r="A108" s="1"/>
      <c r="B108" s="1">
        <v>28</v>
      </c>
      <c r="C108" s="1">
        <v>17</v>
      </c>
      <c r="D108" s="1">
        <v>52</v>
      </c>
      <c r="E108" s="1" t="s">
        <v>98</v>
      </c>
      <c r="F108" s="11">
        <v>2888418.57</v>
      </c>
      <c r="G108" s="1"/>
      <c r="H108" s="1"/>
    </row>
    <row r="109" spans="1:8" x14ac:dyDescent="0.25">
      <c r="A109" s="1"/>
      <c r="B109" s="1">
        <v>28</v>
      </c>
      <c r="C109" s="1">
        <v>17</v>
      </c>
      <c r="D109" s="1">
        <v>62</v>
      </c>
      <c r="E109" s="1" t="s">
        <v>94</v>
      </c>
      <c r="F109" s="11">
        <v>2888418.57</v>
      </c>
      <c r="G109" s="1"/>
      <c r="H109" s="1"/>
    </row>
    <row r="110" spans="1:8" x14ac:dyDescent="0.25">
      <c r="A110" s="1"/>
      <c r="B110" s="1">
        <v>28</v>
      </c>
      <c r="C110" s="1">
        <v>17</v>
      </c>
      <c r="D110" s="1">
        <v>72</v>
      </c>
      <c r="E110" s="1" t="s">
        <v>69</v>
      </c>
      <c r="F110" s="11">
        <v>2888418.57</v>
      </c>
      <c r="G110" s="1"/>
      <c r="H110" s="1"/>
    </row>
    <row r="111" spans="1:8" x14ac:dyDescent="0.25">
      <c r="A111" s="1"/>
      <c r="B111" s="1">
        <v>28</v>
      </c>
      <c r="C111" s="1">
        <v>17</v>
      </c>
      <c r="D111" s="1">
        <v>83</v>
      </c>
      <c r="E111" s="1" t="s">
        <v>99</v>
      </c>
      <c r="F111" s="11">
        <v>2888418.57</v>
      </c>
      <c r="G111" s="1"/>
      <c r="H111" s="1"/>
    </row>
    <row r="112" spans="1:8" x14ac:dyDescent="0.25">
      <c r="A112" s="1"/>
      <c r="B112" s="1">
        <v>28</v>
      </c>
      <c r="C112" s="1">
        <v>18</v>
      </c>
      <c r="D112" s="1">
        <v>12</v>
      </c>
      <c r="E112" s="1" t="s">
        <v>100</v>
      </c>
      <c r="F112" s="11">
        <v>2888418.57</v>
      </c>
      <c r="G112" s="1"/>
      <c r="H112" s="1"/>
    </row>
    <row r="113" spans="1:8" x14ac:dyDescent="0.25">
      <c r="A113" s="1"/>
      <c r="B113" s="1">
        <v>28</v>
      </c>
      <c r="C113" s="1">
        <v>18</v>
      </c>
      <c r="D113" s="1">
        <v>22</v>
      </c>
      <c r="E113" s="1" t="s">
        <v>101</v>
      </c>
      <c r="F113" s="11">
        <v>2888418.57</v>
      </c>
      <c r="G113" s="1"/>
      <c r="H113" s="1"/>
    </row>
    <row r="114" spans="1:8" x14ac:dyDescent="0.25">
      <c r="A114" s="1"/>
      <c r="B114" s="1">
        <v>28</v>
      </c>
      <c r="C114" s="1">
        <v>18</v>
      </c>
      <c r="D114" s="1">
        <v>33</v>
      </c>
      <c r="E114" s="1" t="s">
        <v>102</v>
      </c>
      <c r="F114" s="11">
        <v>2888418.57</v>
      </c>
      <c r="G114" s="1"/>
      <c r="H114" s="1"/>
    </row>
    <row r="115" spans="1:8" x14ac:dyDescent="0.25">
      <c r="A115" s="1"/>
      <c r="B115" s="1">
        <v>28</v>
      </c>
      <c r="C115" s="1">
        <v>19</v>
      </c>
      <c r="D115" s="1">
        <v>12</v>
      </c>
      <c r="E115" s="1" t="s">
        <v>103</v>
      </c>
      <c r="F115" s="11">
        <v>2888418.57</v>
      </c>
      <c r="G115" s="1"/>
      <c r="H115" s="1"/>
    </row>
    <row r="116" spans="1:8" x14ac:dyDescent="0.25">
      <c r="A116" s="1"/>
      <c r="B116" s="1">
        <v>28</v>
      </c>
      <c r="C116" s="1">
        <v>19</v>
      </c>
      <c r="D116" s="1">
        <v>22</v>
      </c>
      <c r="E116" s="1" t="s">
        <v>104</v>
      </c>
      <c r="F116" s="11">
        <v>2888418.57</v>
      </c>
      <c r="G116" s="1"/>
      <c r="H116" s="1"/>
    </row>
    <row r="117" spans="1:8" x14ac:dyDescent="0.25">
      <c r="A117" s="1"/>
      <c r="B117" s="1">
        <v>28</v>
      </c>
      <c r="C117" s="1">
        <v>19</v>
      </c>
      <c r="D117" s="1">
        <v>33</v>
      </c>
      <c r="E117" s="1" t="s">
        <v>105</v>
      </c>
      <c r="F117" s="11">
        <v>2888418.57</v>
      </c>
      <c r="G117" s="1"/>
      <c r="H117" s="1"/>
    </row>
    <row r="118" spans="1:8" x14ac:dyDescent="0.25">
      <c r="A118" s="1"/>
      <c r="B118" s="1">
        <v>28</v>
      </c>
      <c r="C118" s="1">
        <v>61</v>
      </c>
      <c r="D118" s="1">
        <v>11</v>
      </c>
      <c r="E118" s="1" t="s">
        <v>23</v>
      </c>
      <c r="F118" s="11">
        <v>16293094.25</v>
      </c>
      <c r="G118" s="1"/>
      <c r="H118" s="1"/>
    </row>
    <row r="119" spans="1:8" x14ac:dyDescent="0.25">
      <c r="A119" s="1"/>
      <c r="B119" s="1">
        <v>28</v>
      </c>
      <c r="C119" s="1">
        <v>62</v>
      </c>
      <c r="D119" s="1">
        <v>11</v>
      </c>
      <c r="E119" s="1" t="s">
        <v>106</v>
      </c>
      <c r="F119" s="11">
        <v>29659507.27</v>
      </c>
      <c r="G119" s="1"/>
      <c r="H119" s="1"/>
    </row>
    <row r="120" spans="1:8" x14ac:dyDescent="0.25">
      <c r="F120" s="17">
        <f>SUM(F4:F119)</f>
        <v>382432778.35999936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Moszczyńska</dc:creator>
  <cp:lastModifiedBy>Magdalena Moszczyńska</cp:lastModifiedBy>
  <dcterms:created xsi:type="dcterms:W3CDTF">2022-10-07T12:19:50Z</dcterms:created>
  <dcterms:modified xsi:type="dcterms:W3CDTF">2022-10-10T06:43:20Z</dcterms:modified>
</cp:coreProperties>
</file>