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D17" i="1" l="1"/>
  <c r="D14" i="1"/>
  <c r="D15" i="1" l="1"/>
  <c r="G17" i="1" l="1"/>
  <c r="J29" i="1" l="1"/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<sst xmlns="http://schemas.openxmlformats.org/spreadsheetml/2006/main" count="139" uniqueCount="39">
  <si>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</si>
  <si>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</si>
  <si>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</si>
  <si>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</si>
  <si>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</si>
  <si>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</si>
  <si>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</si>
  <si>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</si>
  <si>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</si>
  <si>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</si>
  <si>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</si>
  <si>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</si>
  <si>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</si>
  <si>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</si>
  <si>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</si>
  <si>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</si>
  <si>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</si>
  <si>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</si>
  <si>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</si>
  <si>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</si>
  <si>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</si>
  <si>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</si>
  <si>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</si>
  <si>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</si>
  <si>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</si>
  <si>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</si>
  <si>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</si>
  <si>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</si>
  <si>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</si>
  <si>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</si>
  <si>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</si>
  <si>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</si>
  <si>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</si>
  <si>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</si>
  <si>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</si>
  <si>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04.10 - 10.04.2022r. cena w zł/kg (szt*)</t>
  </si>
  <si>
    <t>15 tydzień</t>
  </si>
  <si>
    <t>11 - 17.04.2022 r</t>
  </si>
  <si>
    <t>11.10 - 17.04.2022r.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</si>
</sst>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P17" sqref="P1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2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3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" x14ac:dyDescent="0.2">
      <c r="A4" s="4"/>
      <c r="B4" s="57" t="s">
        <v>27</v>
      </c>
      <c r="C4" s="57"/>
      <c r="D4" s="57"/>
      <c r="E4" s="57"/>
      <c r="F4" s="57"/>
      <c r="G4" s="57"/>
      <c r="H4" s="57"/>
      <c r="I4" s="57"/>
      <c r="J4" s="57"/>
    </row>
    <row r="5" spans="1:15" ht="33" x14ac:dyDescent="0.2">
      <c r="A5" s="4"/>
      <c r="B5" s="58" t="s">
        <v>26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5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34</v>
      </c>
      <c r="F9" s="42"/>
      <c r="G9" s="43"/>
      <c r="H9" s="41" t="s">
        <v>6</v>
      </c>
      <c r="I9" s="42"/>
      <c r="J9" s="43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0.75</v>
      </c>
      <c r="C11" s="27">
        <v>0.75</v>
      </c>
      <c r="D11" s="17">
        <f t="shared" ref="D11:D17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0.8</v>
      </c>
      <c r="C12" s="27">
        <v>0.8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0.8</v>
      </c>
      <c r="C13" s="27">
        <v>0.8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9">
        <v>0.8</v>
      </c>
      <c r="C14" s="27">
        <v>0.8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2.5</v>
      </c>
      <c r="C15" s="27">
        <v>2.6</v>
      </c>
      <c r="D15" s="17">
        <f t="shared" si="0"/>
        <v>-3.8461538461538494</v>
      </c>
      <c r="E15" s="16">
        <v>1.3</v>
      </c>
      <c r="F15" s="27">
        <v>1.3</v>
      </c>
      <c r="G15" s="20">
        <f t="shared" ref="G15:G17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5" x14ac:dyDescent="0.25">
      <c r="A16" s="11" t="s">
        <v>11</v>
      </c>
      <c r="B16" s="16"/>
      <c r="C16" s="27"/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2</v>
      </c>
      <c r="C17" s="27">
        <v>2</v>
      </c>
      <c r="D17" s="40">
        <f t="shared" si="0"/>
        <v>0</v>
      </c>
      <c r="E17" s="16">
        <v>2.6</v>
      </c>
      <c r="F17" s="27">
        <v>2.6</v>
      </c>
      <c r="G17" s="17">
        <f t="shared" si="1"/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5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1.1499999999999999</v>
      </c>
      <c r="C19" s="27">
        <v>1.1000000000000001</v>
      </c>
      <c r="D19" s="20">
        <f>((B19-C19)/C19)*100</f>
        <v>4.545454545454529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1.1482503534051522</v>
      </c>
      <c r="I19" s="19">
        <v>1.0919727008051265</v>
      </c>
      <c r="J19" s="31">
        <f>((H19-I19)/I19)*100</f>
        <v>5.153760030679468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1</v>
      </c>
      <c r="D20" s="31">
        <f>((B20-C20)/C20)*100</f>
        <v>0</v>
      </c>
      <c r="E20" s="16">
        <v>1.1000000000000001</v>
      </c>
      <c r="F20" s="27">
        <v>1.1000000000000001</v>
      </c>
      <c r="G20" s="20">
        <f t="shared" si="2"/>
        <v>0</v>
      </c>
      <c r="H20" s="19">
        <v>1.3686204455729072</v>
      </c>
      <c r="I20" s="19">
        <v>1.3159127795174306</v>
      </c>
      <c r="J20" s="31">
        <f>((H20-I20)/I20)*100</f>
        <v>4.005407263755389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4.0030907278165504</v>
      </c>
      <c r="I21" s="19">
        <v>3.5934653963058216</v>
      </c>
      <c r="J21" s="31">
        <f>((H21-I21)/I21)*100</f>
        <v>11.399172841119732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>
        <v>9</v>
      </c>
      <c r="F23" s="27">
        <v>8.75</v>
      </c>
      <c r="G23" s="20">
        <f t="shared" si="2"/>
        <v>2.8571428571428572</v>
      </c>
      <c r="H23" s="16">
        <v>7.16</v>
      </c>
      <c r="I23" s="16">
        <v>7</v>
      </c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2"/>
        <v>0</v>
      </c>
      <c r="H24" s="19">
        <v>2.8245703442667391</v>
      </c>
      <c r="I24" s="19">
        <v>2.3004018655221548</v>
      </c>
      <c r="J24" s="17">
        <f>((H24-I24)/I24)*100</f>
        <v>22.785952602486105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2.75</v>
      </c>
      <c r="F25" s="27">
        <v>3</v>
      </c>
      <c r="G25" s="20">
        <f t="shared" si="2"/>
        <v>-8.3333333333333321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1.5</v>
      </c>
      <c r="F27" s="27">
        <v>1.5</v>
      </c>
      <c r="G27" s="20">
        <f t="shared" ref="G27:G32" si="3">((E27-F27)/F27)*100</f>
        <v>0</v>
      </c>
      <c r="H27" s="19">
        <v>1.5929252312552045</v>
      </c>
      <c r="I27" s="19">
        <v>1.54</v>
      </c>
      <c r="J27" s="31">
        <f>((H27-I27)/I27)*100</f>
        <v>3.4367033282600281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/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1.5</v>
      </c>
      <c r="F29" s="27">
        <v>1.6</v>
      </c>
      <c r="G29" s="20">
        <f t="shared" si="3"/>
        <v>-6.2500000000000053</v>
      </c>
      <c r="H29" s="16">
        <v>1.5</v>
      </c>
      <c r="I29" s="19">
        <v>1.49</v>
      </c>
      <c r="J29" s="31">
        <f t="shared" ref="J29" si="4">((H29-I29)/I29)*100</f>
        <v>0.67114093959731602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0.83</v>
      </c>
      <c r="F31" s="27">
        <v>0.72499999999999998</v>
      </c>
      <c r="G31" s="20">
        <f t="shared" si="3"/>
        <v>14.482758620689653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8.25</v>
      </c>
      <c r="G32" s="36">
        <f t="shared" si="3"/>
        <v>0</v>
      </c>
      <c r="H32" s="30">
        <v>6.4359436359436355</v>
      </c>
      <c r="I32" s="25">
        <v>6.09</v>
      </c>
      <c r="J32" s="24">
        <f>((H32-I32)/I32)*100</f>
        <v>5.6805194736229172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9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2022-04-20T07:00:16Z</dcterms:modified>
</cp:coreProperties>
</file>