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zla.bartosz1\BDSPB\!___GPR\___Uznawanie\!!! __Rejestr GPR\2026\"/>
    </mc:Choice>
  </mc:AlternateContent>
  <xr:revisionPtr revIDLastSave="0" documentId="13_ncr:1_{E5A20C49-326C-491E-8254-BBF5445B0F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Arkusz1!$A$6:$M$67</definedName>
    <definedName name="_xlnm.Print_Area" localSheetId="0">Arkusz1!$A$1:$I$75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" i="1"/>
</calcChain>
</file>

<file path=xl/sharedStrings.xml><?xml version="1.0" encoding="utf-8"?>
<sst xmlns="http://schemas.openxmlformats.org/spreadsheetml/2006/main" count="203" uniqueCount="169">
  <si>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</si>
  <si>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</si>
  <si>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</si>
  <si>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</si>
  <si>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</si>
  <si>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</si>
  <si>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</si>
  <si>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</si>
  <si>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</si>
  <si>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</si>
  <si>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</si>
  <si>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</si>
  <si>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</si>
  <si>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</si>
  <si>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</si>
  <si>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</si>
  <si>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</si>
  <si>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</si>
  <si>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</si>
  <si>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</si>
  <si>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</si>
  <si>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</si>
  <si>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</si>
  <si>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</si>
  <si>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</si>
  <si>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</si>
  <si>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</si>
  <si>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</si>
  <si>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</si>
  <si>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</si>
  <si>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</si>
  <si>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</si>
  <si>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</si>
  <si>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</si>
  <si>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</si>
  <si>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</si>
  <si>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</si>
  <si>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</si>
  <si>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</si>
  <si>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</si>
  <si>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</si>
  <si>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</si>
  <si>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</si>
  <si>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</si>
  <si>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</si>
  <si>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</si>
  <si>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</si>
  <si>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</si>
  <si>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</si>
  <si>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</si>
  <si>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</si>
  <si>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</si>
  <si>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</si>
  <si>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</si>
  <si>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</si>
  <si>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</si>
  <si>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</si>
  <si>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</si>
  <si>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</si>
  <si>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</si>
  <si>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</si>
  <si>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</si>
  <si>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</si>
  <si>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</si>
  <si>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</si>
  <si>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</si>
  <si>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</si>
  <si>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</si>
  <si>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</si>
  <si>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</si>
  <si>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</si>
  <si>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</si>
  <si>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</si>
  <si>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</si>
  <si>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</si>
  <si>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</si>
  <si>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</si>
  <si>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</si>
  <si>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</si>
  <si>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</si>
  <si>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</si>
  <si>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</si>
  <si>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</si>
  <si>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</si>
  <si>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</si>
  <si>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</si>
  <si>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</si>
  <si>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</si>
  <si>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</si>
  <si>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</si>
  <si>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</si>
  <si>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</si>
  <si>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</si>
  <si>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</si>
  <si>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</si>
  <si>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</si>
  <si>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</si>
  <si>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</si>
  <si>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</si>
  <si>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</si>
  <si>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</si>
  <si>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</si>
  <si>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</si>
  <si>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</si>
  <si>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</si>
  <si>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</si>
  <si>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</si>
  <si>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</si>
  <si>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</si>
  <si>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</si>
  <si>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</si>
  <si>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</si>
  <si>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</si>
  <si>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</si>
  <si>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</si>
  <si>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</si>
  <si>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</si>
  <si>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</si>
  <si>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</si>
  <si>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</si>
  <si>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</si>
  <si>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</si>
  <si>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</si>
  <si>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</si>
  <si>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</si>
  <si>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</si>
  <si>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</si>
  <si>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</si>
  <si>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</si>
  <si>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</si>
  <si>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</si>
  <si>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</si>
  <si>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</si>
  <si>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</si>
  <si>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</si>
  <si>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</si>
  <si>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</si>
  <si>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</si>
  <si>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</si>
  <si>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</si>
  <si>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</si>
  <si>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</si>
  <si>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</si>
  <si>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</si>
  <si>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</si>
  <si>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</si>
  <si>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</si>
  <si>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</si>
  <si>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</si>
  <si>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</si>
  <si>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</si>
  <si>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</si>
  <si>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</si>
  <si>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</si>
  <si>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</si>
  <si>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</si>
  <si>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</si>
  <si>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</si>
  <si>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</si>
  <si>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</si>
  <si>
    <t>Sporządził:</t>
  </si>
  <si>
    <t>Zatwierdził:</t>
  </si>
  <si>
    <t>Leon Sopel - Prezes Zarządu
Adam Józef Kaciuba - Wiceprezes Zarządu
Robert Szawara - Sekretarz</t>
  </si>
  <si>
    <t>Zbigniew Łożański - likwidator</t>
  </si>
  <si>
    <t>Spółdzielnia Rolników "Łożańscy" w Likwidacji 
ul. Długa 65
38-483 Wróblik Szlachecki</t>
  </si>
  <si>
    <t>Spółdzielcza Grupa Producencka "KRESY" 
ul. Kard. Stefana Wyszyńskiego 31 
37-600 Lubaczów</t>
  </si>
  <si>
    <t>Akceptował:</t>
  </si>
  <si>
    <t>Sprawdził:</t>
  </si>
  <si>
    <r>
      <t xml:space="preserve">Z upoważnienia Dyrektora
Oddziału Regionalnego
</t>
    </r>
    <r>
      <rPr>
        <b/>
        <sz val="12"/>
        <color theme="1"/>
        <rFont val="Times New Roman"/>
        <family val="1"/>
        <charset val="238"/>
      </rPr>
      <t>Waldemar Tokarski</t>
    </r>
    <r>
      <rPr>
        <sz val="12"/>
        <color theme="1"/>
        <rFont val="Times New Roman"/>
        <family val="1"/>
        <charset val="238"/>
      </rPr>
      <t xml:space="preserve">
Zastępca Dyrektora
(podpisano elektronicznie)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</si>
</sst>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76"/>
  <sheetViews>
    <sheetView showGridLines="0" tabSelected="1" topLeftCell="B67" zoomScale="70" zoomScaleNormal="70" zoomScaleSheetLayoutView="55" workbookViewId="0">
      <selection activeCell="C71" sqref="C71"/>
    </sheetView>
  </sheetViews>
  <sheetFormatPr defaultColWidth="9.109375" defaultRowHeight="14.4" outlineLevelRow="1" outlineLevelCol="1" x14ac:dyDescent="0.3"/>
  <cols>
    <col min="1" max="1" width="14.44140625" style="12" bestFit="1" customWidth="1"/>
    <col min="2" max="2" width="49.109375" style="12" customWidth="1"/>
    <col min="3" max="3" width="23.44140625" style="12" customWidth="1"/>
    <col min="4" max="4" width="47.33203125" style="12" customWidth="1"/>
    <col min="5" max="5" width="48.5546875" style="12" customWidth="1"/>
    <col min="6" max="6" width="21.33203125" style="12" customWidth="1"/>
    <col min="7" max="7" width="40.6640625" style="13" customWidth="1"/>
    <col min="8" max="8" width="29.44140625" style="12" customWidth="1"/>
    <col min="9" max="9" width="21.6640625" style="12" customWidth="1"/>
    <col min="10" max="11" width="11.44140625" style="12" customWidth="1"/>
    <col min="12" max="12" width="27.6640625" style="12" customWidth="1" outlineLevel="1"/>
    <col min="13" max="13" width="14.5546875" style="12" customWidth="1" outlineLevel="1"/>
    <col min="14" max="14" width="10.109375" style="12" customWidth="1" outlineLevel="1"/>
    <col min="15" max="16384" width="9.109375" style="12"/>
  </cols>
  <sheetData>
    <row r="1" spans="1:9" ht="15" customHeight="1" x14ac:dyDescent="0.3">
      <c r="A1" s="41" t="s">
        <v>159</v>
      </c>
      <c r="B1" s="41"/>
      <c r="C1" s="41"/>
      <c r="D1" s="41"/>
      <c r="E1" s="41"/>
      <c r="F1" s="41"/>
      <c r="G1" s="41"/>
      <c r="H1" s="41"/>
      <c r="I1" s="41"/>
    </row>
    <row r="2" spans="1:9" ht="65.25" customHeight="1" x14ac:dyDescent="0.3">
      <c r="A2" s="41"/>
      <c r="B2" s="41"/>
      <c r="C2" s="41"/>
      <c r="D2" s="41"/>
      <c r="E2" s="41"/>
      <c r="F2" s="41"/>
      <c r="G2" s="41"/>
      <c r="H2" s="41"/>
      <c r="I2" s="41"/>
    </row>
    <row r="3" spans="1:9" ht="15.6" x14ac:dyDescent="0.3">
      <c r="A3" s="1"/>
      <c r="B3" s="1"/>
      <c r="C3" s="2"/>
      <c r="D3" s="2"/>
      <c r="E3" s="2"/>
      <c r="F3" s="2"/>
      <c r="G3" s="6"/>
      <c r="H3" s="2"/>
      <c r="I3" s="2"/>
    </row>
    <row r="4" spans="1:9" ht="15" customHeight="1" x14ac:dyDescent="0.3">
      <c r="A4" s="41" t="s">
        <v>10</v>
      </c>
      <c r="B4" s="41"/>
      <c r="C4" s="41"/>
      <c r="D4" s="41"/>
      <c r="E4" s="2"/>
      <c r="F4" s="3"/>
      <c r="G4" s="7"/>
      <c r="H4" s="3" t="s">
        <v>2</v>
      </c>
      <c r="I4" s="11">
        <v>46042</v>
      </c>
    </row>
    <row r="5" spans="1:9" ht="15.6" x14ac:dyDescent="0.3">
      <c r="A5" s="4"/>
      <c r="B5" s="5"/>
      <c r="C5" s="2"/>
      <c r="D5" s="2"/>
      <c r="E5" s="3"/>
      <c r="F5" s="3"/>
      <c r="G5" s="7"/>
      <c r="H5" s="3"/>
      <c r="I5" s="3"/>
    </row>
    <row r="6" spans="1:9" ht="83.25" customHeight="1" x14ac:dyDescent="0.3">
      <c r="A6" s="14" t="s">
        <v>5</v>
      </c>
      <c r="B6" s="14" t="s">
        <v>3</v>
      </c>
      <c r="C6" s="14" t="s">
        <v>9</v>
      </c>
      <c r="D6" s="14" t="s">
        <v>4</v>
      </c>
      <c r="E6" s="14" t="s">
        <v>0</v>
      </c>
      <c r="F6" s="14" t="s">
        <v>1</v>
      </c>
      <c r="G6" s="15" t="s">
        <v>6</v>
      </c>
      <c r="H6" s="14" t="s">
        <v>7</v>
      </c>
      <c r="I6" s="14" t="s">
        <v>8</v>
      </c>
    </row>
    <row r="7" spans="1:9" ht="78.75" customHeight="1" x14ac:dyDescent="0.3">
      <c r="A7" s="16">
        <f>SUBTOTAL(3,$B$7:B7)</f>
        <v>1</v>
      </c>
      <c r="B7" s="17" t="s">
        <v>11</v>
      </c>
      <c r="C7" s="18">
        <v>37203</v>
      </c>
      <c r="D7" s="19" t="s">
        <v>54</v>
      </c>
      <c r="E7" s="17" t="s">
        <v>55</v>
      </c>
      <c r="F7" s="20">
        <v>47</v>
      </c>
      <c r="G7" s="21">
        <v>40071</v>
      </c>
      <c r="H7" s="22"/>
      <c r="I7" s="18"/>
    </row>
    <row r="8" spans="1:9" ht="78.75" customHeight="1" x14ac:dyDescent="0.3">
      <c r="A8" s="23">
        <f>SUBTOTAL(3,$B$7:B8)</f>
        <v>2</v>
      </c>
      <c r="B8" s="24" t="s">
        <v>12</v>
      </c>
      <c r="C8" s="25">
        <v>37649</v>
      </c>
      <c r="D8" s="26" t="s">
        <v>56</v>
      </c>
      <c r="E8" s="24" t="s">
        <v>57</v>
      </c>
      <c r="F8" s="27">
        <v>16</v>
      </c>
      <c r="G8" s="28"/>
      <c r="H8" s="25"/>
      <c r="I8" s="25">
        <v>39587</v>
      </c>
    </row>
    <row r="9" spans="1:9" ht="78.75" customHeight="1" x14ac:dyDescent="0.3">
      <c r="A9" s="16">
        <f>SUBTOTAL(3,$B$7:B9)</f>
        <v>3</v>
      </c>
      <c r="B9" s="17" t="s">
        <v>13</v>
      </c>
      <c r="C9" s="18">
        <v>37718</v>
      </c>
      <c r="D9" s="19" t="s">
        <v>58</v>
      </c>
      <c r="E9" s="17" t="s">
        <v>59</v>
      </c>
      <c r="F9" s="20">
        <v>13</v>
      </c>
      <c r="G9" s="21">
        <v>40072</v>
      </c>
      <c r="H9" s="18"/>
      <c r="I9" s="18"/>
    </row>
    <row r="10" spans="1:9" ht="100.5" customHeight="1" x14ac:dyDescent="0.3">
      <c r="A10" s="23">
        <f>SUBTOTAL(3,$B$7:B10)</f>
        <v>4</v>
      </c>
      <c r="B10" s="37" t="s">
        <v>155</v>
      </c>
      <c r="C10" s="25">
        <v>37977</v>
      </c>
      <c r="D10" s="26" t="s">
        <v>60</v>
      </c>
      <c r="E10" s="24" t="s">
        <v>61</v>
      </c>
      <c r="F10" s="27">
        <v>42</v>
      </c>
      <c r="G10" s="28">
        <v>46013</v>
      </c>
      <c r="H10" s="28"/>
      <c r="I10" s="28"/>
    </row>
    <row r="11" spans="1:9" ht="141" customHeight="1" x14ac:dyDescent="0.3">
      <c r="A11" s="16">
        <f>SUBTOTAL(3,$B$7:B11)</f>
        <v>5</v>
      </c>
      <c r="B11" s="33" t="s">
        <v>14</v>
      </c>
      <c r="C11" s="21">
        <v>38000</v>
      </c>
      <c r="D11" s="34" t="s">
        <v>62</v>
      </c>
      <c r="E11" s="35" t="s">
        <v>63</v>
      </c>
      <c r="F11" s="36">
        <v>823</v>
      </c>
      <c r="G11" s="21"/>
      <c r="H11" s="21"/>
      <c r="I11" s="21"/>
    </row>
    <row r="12" spans="1:9" ht="78.75" customHeight="1" x14ac:dyDescent="0.3">
      <c r="A12" s="23">
        <f>SUBTOTAL(3,$B$7:B12)</f>
        <v>6</v>
      </c>
      <c r="B12" s="24" t="s">
        <v>154</v>
      </c>
      <c r="C12" s="25">
        <v>38237</v>
      </c>
      <c r="D12" s="26" t="s">
        <v>64</v>
      </c>
      <c r="E12" s="24" t="s">
        <v>65</v>
      </c>
      <c r="F12" s="27">
        <v>38</v>
      </c>
      <c r="G12" s="28">
        <v>41232</v>
      </c>
      <c r="H12" s="25"/>
      <c r="I12" s="25"/>
    </row>
    <row r="13" spans="1:9" ht="78.75" customHeight="1" x14ac:dyDescent="0.3">
      <c r="A13" s="16">
        <f>SUBTOTAL(3,$B$7:B13)</f>
        <v>7</v>
      </c>
      <c r="B13" s="17" t="s">
        <v>153</v>
      </c>
      <c r="C13" s="18">
        <v>38250</v>
      </c>
      <c r="D13" s="19" t="s">
        <v>66</v>
      </c>
      <c r="E13" s="17" t="s">
        <v>67</v>
      </c>
      <c r="F13" s="20">
        <v>7</v>
      </c>
      <c r="G13" s="22"/>
      <c r="H13" s="18"/>
      <c r="I13" s="18">
        <v>40654</v>
      </c>
    </row>
    <row r="14" spans="1:9" ht="78.75" customHeight="1" x14ac:dyDescent="0.3">
      <c r="A14" s="23">
        <f>SUBTOTAL(3,$B$7:B14)</f>
        <v>8</v>
      </c>
      <c r="B14" s="24" t="s">
        <v>15</v>
      </c>
      <c r="C14" s="25">
        <v>38329</v>
      </c>
      <c r="D14" s="26" t="s">
        <v>68</v>
      </c>
      <c r="E14" s="24" t="s">
        <v>69</v>
      </c>
      <c r="F14" s="27">
        <v>8</v>
      </c>
      <c r="G14" s="28">
        <v>43362</v>
      </c>
      <c r="H14" s="25"/>
      <c r="I14" s="25"/>
    </row>
    <row r="15" spans="1:9" ht="78.75" customHeight="1" x14ac:dyDescent="0.3">
      <c r="A15" s="16">
        <f>SUBTOTAL(3,$B$7:B15)</f>
        <v>9</v>
      </c>
      <c r="B15" s="17" t="s">
        <v>16</v>
      </c>
      <c r="C15" s="18">
        <v>38659</v>
      </c>
      <c r="D15" s="19" t="s">
        <v>70</v>
      </c>
      <c r="E15" s="17" t="s">
        <v>71</v>
      </c>
      <c r="F15" s="20">
        <v>9</v>
      </c>
      <c r="G15" s="21"/>
      <c r="H15" s="18"/>
      <c r="I15" s="18">
        <v>38961</v>
      </c>
    </row>
    <row r="16" spans="1:9" ht="78.75" customHeight="1" x14ac:dyDescent="0.3">
      <c r="A16" s="23">
        <f>SUBTOTAL(3,$B$7:B16)</f>
        <v>10</v>
      </c>
      <c r="B16" s="24" t="s">
        <v>17</v>
      </c>
      <c r="C16" s="25">
        <v>38930</v>
      </c>
      <c r="D16" s="26" t="s">
        <v>72</v>
      </c>
      <c r="E16" s="24" t="s">
        <v>73</v>
      </c>
      <c r="F16" s="27">
        <v>10</v>
      </c>
      <c r="G16" s="28"/>
      <c r="H16" s="25"/>
      <c r="I16" s="25">
        <v>40959</v>
      </c>
    </row>
    <row r="17" spans="1:9" ht="78.75" customHeight="1" x14ac:dyDescent="0.3">
      <c r="A17" s="16">
        <f>SUBTOTAL(3,$B$7:B17)</f>
        <v>11</v>
      </c>
      <c r="B17" s="17" t="s">
        <v>152</v>
      </c>
      <c r="C17" s="18">
        <v>38943</v>
      </c>
      <c r="D17" s="19" t="s">
        <v>72</v>
      </c>
      <c r="E17" s="17" t="s">
        <v>74</v>
      </c>
      <c r="F17" s="20">
        <v>11</v>
      </c>
      <c r="G17" s="21"/>
      <c r="H17" s="18"/>
      <c r="I17" s="18">
        <v>40907</v>
      </c>
    </row>
    <row r="18" spans="1:9" ht="78.75" customHeight="1" x14ac:dyDescent="0.3">
      <c r="A18" s="23">
        <f>SUBTOTAL(3,$B$7:B18)</f>
        <v>12</v>
      </c>
      <c r="B18" s="24" t="s">
        <v>151</v>
      </c>
      <c r="C18" s="25">
        <v>39241</v>
      </c>
      <c r="D18" s="26" t="s">
        <v>75</v>
      </c>
      <c r="E18" s="24" t="s">
        <v>76</v>
      </c>
      <c r="F18" s="27">
        <v>31</v>
      </c>
      <c r="G18" s="28">
        <v>40591</v>
      </c>
      <c r="H18" s="25"/>
      <c r="I18" s="25"/>
    </row>
    <row r="19" spans="1:9" ht="78.75" customHeight="1" x14ac:dyDescent="0.3">
      <c r="A19" s="16">
        <f>SUBTOTAL(3,$B$7:B19)</f>
        <v>13</v>
      </c>
      <c r="B19" s="17" t="s">
        <v>150</v>
      </c>
      <c r="C19" s="18">
        <v>39489</v>
      </c>
      <c r="D19" s="19" t="s">
        <v>77</v>
      </c>
      <c r="E19" s="17" t="s">
        <v>78</v>
      </c>
      <c r="F19" s="20">
        <v>21</v>
      </c>
      <c r="G19" s="21">
        <v>41450</v>
      </c>
      <c r="H19" s="18"/>
      <c r="I19" s="18"/>
    </row>
    <row r="20" spans="1:9" ht="78.75" customHeight="1" x14ac:dyDescent="0.3">
      <c r="A20" s="23">
        <f>SUBTOTAL(3,$B$7:B20)</f>
        <v>14</v>
      </c>
      <c r="B20" s="24" t="s">
        <v>18</v>
      </c>
      <c r="C20" s="25">
        <v>39653</v>
      </c>
      <c r="D20" s="26" t="s">
        <v>72</v>
      </c>
      <c r="E20" s="24" t="s">
        <v>79</v>
      </c>
      <c r="F20" s="27">
        <v>5</v>
      </c>
      <c r="G20" s="28">
        <v>42775</v>
      </c>
      <c r="H20" s="25"/>
      <c r="I20" s="25"/>
    </row>
    <row r="21" spans="1:9" ht="78.75" customHeight="1" x14ac:dyDescent="0.3">
      <c r="A21" s="16">
        <f>SUBTOTAL(3,$B$7:B21)</f>
        <v>15</v>
      </c>
      <c r="B21" s="17" t="s">
        <v>19</v>
      </c>
      <c r="C21" s="18">
        <v>39668</v>
      </c>
      <c r="D21" s="19" t="s">
        <v>72</v>
      </c>
      <c r="E21" s="17" t="s">
        <v>80</v>
      </c>
      <c r="F21" s="20">
        <v>6</v>
      </c>
      <c r="G21" s="21">
        <v>41621</v>
      </c>
      <c r="H21" s="18"/>
      <c r="I21" s="18"/>
    </row>
    <row r="22" spans="1:9" ht="78.75" customHeight="1" x14ac:dyDescent="0.3">
      <c r="A22" s="23">
        <f>SUBTOTAL(3,$B$7:B22)</f>
        <v>16</v>
      </c>
      <c r="B22" s="24" t="s">
        <v>20</v>
      </c>
      <c r="C22" s="25">
        <v>39727</v>
      </c>
      <c r="D22" s="26" t="s">
        <v>81</v>
      </c>
      <c r="E22" s="24" t="s">
        <v>82</v>
      </c>
      <c r="F22" s="27">
        <v>7</v>
      </c>
      <c r="G22" s="28"/>
      <c r="H22" s="25"/>
      <c r="I22" s="25">
        <v>41864</v>
      </c>
    </row>
    <row r="23" spans="1:9" ht="78.75" customHeight="1" x14ac:dyDescent="0.3">
      <c r="A23" s="16">
        <f>SUBTOTAL(3,$B$7:B23)</f>
        <v>17</v>
      </c>
      <c r="B23" s="17" t="s">
        <v>21</v>
      </c>
      <c r="C23" s="18">
        <v>40137</v>
      </c>
      <c r="D23" s="19" t="s">
        <v>83</v>
      </c>
      <c r="E23" s="17" t="s">
        <v>84</v>
      </c>
      <c r="F23" s="20">
        <v>59</v>
      </c>
      <c r="G23" s="21">
        <v>42775</v>
      </c>
      <c r="H23" s="18"/>
      <c r="I23" s="18"/>
    </row>
    <row r="24" spans="1:9" ht="78.75" customHeight="1" x14ac:dyDescent="0.3">
      <c r="A24" s="23">
        <f>SUBTOTAL(3,$B$7:B24)</f>
        <v>18</v>
      </c>
      <c r="B24" s="24" t="s">
        <v>22</v>
      </c>
      <c r="C24" s="25">
        <v>40266</v>
      </c>
      <c r="D24" s="26" t="s">
        <v>60</v>
      </c>
      <c r="E24" s="24" t="s">
        <v>85</v>
      </c>
      <c r="F24" s="27">
        <v>123</v>
      </c>
      <c r="G24" s="28">
        <v>44152</v>
      </c>
      <c r="H24" s="25"/>
      <c r="I24" s="25"/>
    </row>
    <row r="25" spans="1:9" ht="78.75" customHeight="1" x14ac:dyDescent="0.3">
      <c r="A25" s="16">
        <f>SUBTOTAL(3,$B$7:B25)</f>
        <v>19</v>
      </c>
      <c r="B25" s="33" t="s">
        <v>165</v>
      </c>
      <c r="C25" s="21">
        <v>40329</v>
      </c>
      <c r="D25" s="34" t="s">
        <v>86</v>
      </c>
      <c r="E25" s="35" t="s">
        <v>162</v>
      </c>
      <c r="F25" s="36">
        <v>33</v>
      </c>
      <c r="G25" s="21"/>
      <c r="H25" s="21"/>
      <c r="I25" s="21"/>
    </row>
    <row r="26" spans="1:9" ht="78.75" customHeight="1" x14ac:dyDescent="0.3">
      <c r="A26" s="23">
        <f>SUBTOTAL(3,$B$7:B26)</f>
        <v>20</v>
      </c>
      <c r="B26" s="24" t="s">
        <v>23</v>
      </c>
      <c r="C26" s="25">
        <v>40326</v>
      </c>
      <c r="D26" s="26" t="s">
        <v>81</v>
      </c>
      <c r="E26" s="24" t="s">
        <v>87</v>
      </c>
      <c r="F26" s="27">
        <v>5</v>
      </c>
      <c r="G26" s="28">
        <v>42775</v>
      </c>
      <c r="H26" s="25"/>
      <c r="I26" s="25"/>
    </row>
    <row r="27" spans="1:9" ht="78.75" customHeight="1" x14ac:dyDescent="0.3">
      <c r="A27" s="16">
        <f>SUBTOTAL(3,$B$7:B27)</f>
        <v>21</v>
      </c>
      <c r="B27" s="33" t="s">
        <v>24</v>
      </c>
      <c r="C27" s="21">
        <v>40330</v>
      </c>
      <c r="D27" s="34" t="s">
        <v>81</v>
      </c>
      <c r="E27" s="35" t="s">
        <v>88</v>
      </c>
      <c r="F27" s="36">
        <v>5</v>
      </c>
      <c r="G27" s="21"/>
      <c r="H27" s="21"/>
      <c r="I27" s="21"/>
    </row>
    <row r="28" spans="1:9" ht="78.75" customHeight="1" x14ac:dyDescent="0.3">
      <c r="A28" s="23">
        <f>SUBTOTAL(3,$B$7:B28)</f>
        <v>22</v>
      </c>
      <c r="B28" s="37" t="s">
        <v>25</v>
      </c>
      <c r="C28" s="25">
        <v>40668</v>
      </c>
      <c r="D28" s="26" t="s">
        <v>86</v>
      </c>
      <c r="E28" s="24" t="s">
        <v>89</v>
      </c>
      <c r="F28" s="27">
        <v>24</v>
      </c>
      <c r="G28" s="28">
        <v>45538</v>
      </c>
      <c r="H28" s="28"/>
      <c r="I28" s="28"/>
    </row>
    <row r="29" spans="1:9" ht="78.75" customHeight="1" x14ac:dyDescent="0.3">
      <c r="A29" s="16">
        <f>SUBTOTAL(3,$B$7:B29)</f>
        <v>23</v>
      </c>
      <c r="B29" s="38" t="s">
        <v>26</v>
      </c>
      <c r="C29" s="18">
        <v>40682</v>
      </c>
      <c r="D29" s="19" t="s">
        <v>86</v>
      </c>
      <c r="E29" s="17" t="s">
        <v>90</v>
      </c>
      <c r="F29" s="20">
        <v>33</v>
      </c>
      <c r="G29" s="21">
        <v>45957</v>
      </c>
      <c r="H29" s="21"/>
      <c r="I29" s="21"/>
    </row>
    <row r="30" spans="1:9" ht="78.75" customHeight="1" x14ac:dyDescent="0.3">
      <c r="A30" s="23">
        <f>SUBTOTAL(3,$B$7:B30)</f>
        <v>24</v>
      </c>
      <c r="B30" s="24" t="s">
        <v>27</v>
      </c>
      <c r="C30" s="25">
        <v>40682</v>
      </c>
      <c r="D30" s="26" t="s">
        <v>91</v>
      </c>
      <c r="E30" s="24" t="s">
        <v>92</v>
      </c>
      <c r="F30" s="27">
        <v>84</v>
      </c>
      <c r="G30" s="28">
        <v>42775</v>
      </c>
      <c r="H30" s="25"/>
      <c r="I30" s="25"/>
    </row>
    <row r="31" spans="1:9" ht="78.75" customHeight="1" x14ac:dyDescent="0.3">
      <c r="A31" s="16">
        <f>SUBTOTAL(3,$B$7:B31)</f>
        <v>25</v>
      </c>
      <c r="B31" s="38" t="s">
        <v>28</v>
      </c>
      <c r="C31" s="18">
        <v>40723</v>
      </c>
      <c r="D31" s="19" t="s">
        <v>86</v>
      </c>
      <c r="E31" s="17" t="s">
        <v>93</v>
      </c>
      <c r="F31" s="20">
        <v>9</v>
      </c>
      <c r="G31" s="21">
        <v>45478</v>
      </c>
      <c r="H31" s="21"/>
      <c r="I31" s="21"/>
    </row>
    <row r="32" spans="1:9" ht="78.75" customHeight="1" x14ac:dyDescent="0.3">
      <c r="A32" s="23">
        <f>SUBTOTAL(3,$B$7:B32)</f>
        <v>26</v>
      </c>
      <c r="B32" s="24" t="s">
        <v>149</v>
      </c>
      <c r="C32" s="25">
        <v>40778</v>
      </c>
      <c r="D32" s="26" t="s">
        <v>94</v>
      </c>
      <c r="E32" s="24" t="s">
        <v>95</v>
      </c>
      <c r="F32" s="27">
        <v>7</v>
      </c>
      <c r="G32" s="28">
        <v>42775</v>
      </c>
      <c r="H32" s="25"/>
      <c r="I32" s="25"/>
    </row>
    <row r="33" spans="1:9" ht="78.75" customHeight="1" x14ac:dyDescent="0.3">
      <c r="A33" s="16">
        <f>SUBTOTAL(3,$B$7:B33)</f>
        <v>27</v>
      </c>
      <c r="B33" s="17" t="s">
        <v>148</v>
      </c>
      <c r="C33" s="18">
        <v>40788</v>
      </c>
      <c r="D33" s="19" t="s">
        <v>81</v>
      </c>
      <c r="E33" s="17" t="s">
        <v>96</v>
      </c>
      <c r="F33" s="20">
        <v>5</v>
      </c>
      <c r="G33" s="21">
        <v>42775</v>
      </c>
      <c r="H33" s="18"/>
      <c r="I33" s="18"/>
    </row>
    <row r="34" spans="1:9" ht="78.75" customHeight="1" x14ac:dyDescent="0.3">
      <c r="A34" s="23">
        <f>SUBTOTAL(3,$B$7:B34)</f>
        <v>28</v>
      </c>
      <c r="B34" s="24" t="s">
        <v>147</v>
      </c>
      <c r="C34" s="25">
        <v>40798</v>
      </c>
      <c r="D34" s="26" t="s">
        <v>94</v>
      </c>
      <c r="E34" s="24" t="s">
        <v>97</v>
      </c>
      <c r="F34" s="27">
        <v>136</v>
      </c>
      <c r="G34" s="28">
        <v>42775</v>
      </c>
      <c r="H34" s="25"/>
      <c r="I34" s="25"/>
    </row>
    <row r="35" spans="1:9" ht="78.75" customHeight="1" x14ac:dyDescent="0.3">
      <c r="A35" s="16">
        <f>SUBTOTAL(3,$B$7:B35)</f>
        <v>29</v>
      </c>
      <c r="B35" s="17" t="s">
        <v>29</v>
      </c>
      <c r="C35" s="18">
        <v>40850</v>
      </c>
      <c r="D35" s="19" t="s">
        <v>94</v>
      </c>
      <c r="E35" s="17" t="s">
        <v>98</v>
      </c>
      <c r="F35" s="20">
        <v>5</v>
      </c>
      <c r="G35" s="21">
        <v>44194</v>
      </c>
      <c r="H35" s="18"/>
      <c r="I35" s="18"/>
    </row>
    <row r="36" spans="1:9" ht="78.75" customHeight="1" x14ac:dyDescent="0.3">
      <c r="A36" s="23">
        <f>SUBTOTAL(3,$B$7:B36)</f>
        <v>30</v>
      </c>
      <c r="B36" s="24" t="s">
        <v>30</v>
      </c>
      <c r="C36" s="25">
        <v>40896</v>
      </c>
      <c r="D36" s="26" t="s">
        <v>99</v>
      </c>
      <c r="E36" s="24" t="s">
        <v>100</v>
      </c>
      <c r="F36" s="27">
        <v>6</v>
      </c>
      <c r="G36" s="28">
        <v>42863</v>
      </c>
      <c r="H36" s="25"/>
      <c r="I36" s="25"/>
    </row>
    <row r="37" spans="1:9" ht="78.75" customHeight="1" x14ac:dyDescent="0.3">
      <c r="A37" s="16">
        <f>SUBTOTAL(3,$B$7:B37)</f>
        <v>31</v>
      </c>
      <c r="B37" s="17" t="s">
        <v>31</v>
      </c>
      <c r="C37" s="18">
        <v>40896</v>
      </c>
      <c r="D37" s="19" t="s">
        <v>101</v>
      </c>
      <c r="E37" s="17" t="s">
        <v>102</v>
      </c>
      <c r="F37" s="20">
        <v>6</v>
      </c>
      <c r="G37" s="21">
        <v>42775</v>
      </c>
      <c r="H37" s="18"/>
      <c r="I37" s="18"/>
    </row>
    <row r="38" spans="1:9" ht="78.75" customHeight="1" x14ac:dyDescent="0.3">
      <c r="A38" s="23">
        <f>SUBTOTAL(3,$B$7:B38)</f>
        <v>32</v>
      </c>
      <c r="B38" s="24" t="s">
        <v>146</v>
      </c>
      <c r="C38" s="25">
        <v>40940</v>
      </c>
      <c r="D38" s="26" t="s">
        <v>103</v>
      </c>
      <c r="E38" s="24" t="s">
        <v>104</v>
      </c>
      <c r="F38" s="27">
        <v>7</v>
      </c>
      <c r="G38" s="28">
        <v>43629</v>
      </c>
      <c r="H38" s="25"/>
      <c r="I38" s="25"/>
    </row>
    <row r="39" spans="1:9" ht="78.75" customHeight="1" x14ac:dyDescent="0.3">
      <c r="A39" s="16">
        <f>SUBTOTAL(3,$B$7:B39)</f>
        <v>33</v>
      </c>
      <c r="B39" s="17" t="s">
        <v>32</v>
      </c>
      <c r="C39" s="18">
        <v>40940</v>
      </c>
      <c r="D39" s="19" t="s">
        <v>105</v>
      </c>
      <c r="E39" s="17" t="s">
        <v>100</v>
      </c>
      <c r="F39" s="20">
        <v>11</v>
      </c>
      <c r="G39" s="21">
        <v>43594</v>
      </c>
      <c r="H39" s="18"/>
      <c r="I39" s="18"/>
    </row>
    <row r="40" spans="1:9" ht="78.75" customHeight="1" x14ac:dyDescent="0.3">
      <c r="A40" s="23">
        <f>SUBTOTAL(3,$B$7:B40)</f>
        <v>34</v>
      </c>
      <c r="B40" s="24" t="s">
        <v>33</v>
      </c>
      <c r="C40" s="25">
        <v>40968</v>
      </c>
      <c r="D40" s="26" t="s">
        <v>86</v>
      </c>
      <c r="E40" s="24" t="s">
        <v>106</v>
      </c>
      <c r="F40" s="27">
        <v>8</v>
      </c>
      <c r="G40" s="28">
        <v>43397</v>
      </c>
      <c r="H40" s="25"/>
      <c r="I40" s="25"/>
    </row>
    <row r="41" spans="1:9" ht="78.75" customHeight="1" x14ac:dyDescent="0.3">
      <c r="A41" s="16">
        <f>SUBTOTAL(3,$B$7:B41)</f>
        <v>35</v>
      </c>
      <c r="B41" s="17" t="s">
        <v>34</v>
      </c>
      <c r="C41" s="18">
        <v>41002</v>
      </c>
      <c r="D41" s="19" t="s">
        <v>107</v>
      </c>
      <c r="E41" s="17" t="s">
        <v>108</v>
      </c>
      <c r="F41" s="20">
        <v>5</v>
      </c>
      <c r="G41" s="21"/>
      <c r="H41" s="18"/>
      <c r="I41" s="18">
        <v>43349</v>
      </c>
    </row>
    <row r="42" spans="1:9" ht="78.75" customHeight="1" x14ac:dyDescent="0.3">
      <c r="A42" s="23">
        <f>SUBTOTAL(3,$B$7:B42)</f>
        <v>36</v>
      </c>
      <c r="B42" s="24" t="s">
        <v>145</v>
      </c>
      <c r="C42" s="25">
        <v>41099</v>
      </c>
      <c r="D42" s="24" t="s">
        <v>86</v>
      </c>
      <c r="E42" s="24" t="s">
        <v>109</v>
      </c>
      <c r="F42" s="24">
        <v>8</v>
      </c>
      <c r="G42" s="39">
        <v>44343</v>
      </c>
      <c r="H42" s="40"/>
      <c r="I42" s="40"/>
    </row>
    <row r="43" spans="1:9" ht="78.75" customHeight="1" x14ac:dyDescent="0.3">
      <c r="A43" s="16">
        <f>SUBTOTAL(3,$B$7:B43)</f>
        <v>37</v>
      </c>
      <c r="B43" s="17" t="s">
        <v>35</v>
      </c>
      <c r="C43" s="18">
        <v>41171</v>
      </c>
      <c r="D43" s="19" t="s">
        <v>110</v>
      </c>
      <c r="E43" s="17" t="s">
        <v>111</v>
      </c>
      <c r="F43" s="20">
        <v>19</v>
      </c>
      <c r="G43" s="21">
        <v>42783</v>
      </c>
      <c r="H43" s="18"/>
      <c r="I43" s="18"/>
    </row>
    <row r="44" spans="1:9" ht="78.75" customHeight="1" x14ac:dyDescent="0.3">
      <c r="A44" s="23">
        <f>SUBTOTAL(3,$B$7:B44)</f>
        <v>38</v>
      </c>
      <c r="B44" s="24" t="s">
        <v>36</v>
      </c>
      <c r="C44" s="25">
        <v>41171</v>
      </c>
      <c r="D44" s="26" t="s">
        <v>101</v>
      </c>
      <c r="E44" s="24" t="s">
        <v>112</v>
      </c>
      <c r="F44" s="27">
        <v>5</v>
      </c>
      <c r="G44" s="28">
        <v>42780</v>
      </c>
      <c r="H44" s="25"/>
      <c r="I44" s="25"/>
    </row>
    <row r="45" spans="1:9" ht="78.75" customHeight="1" x14ac:dyDescent="0.3">
      <c r="A45" s="16">
        <f>SUBTOTAL(3,$B$7:B45)</f>
        <v>39</v>
      </c>
      <c r="B45" s="33" t="s">
        <v>37</v>
      </c>
      <c r="C45" s="21">
        <v>41261</v>
      </c>
      <c r="D45" s="34" t="s">
        <v>86</v>
      </c>
      <c r="E45" s="35" t="s">
        <v>113</v>
      </c>
      <c r="F45" s="36">
        <v>9</v>
      </c>
      <c r="G45" s="21"/>
      <c r="H45" s="21"/>
      <c r="I45" s="21"/>
    </row>
    <row r="46" spans="1:9" ht="78.75" customHeight="1" x14ac:dyDescent="0.3">
      <c r="A46" s="23">
        <f>SUBTOTAL(3,$B$7:B46)</f>
        <v>40</v>
      </c>
      <c r="B46" s="24" t="s">
        <v>38</v>
      </c>
      <c r="C46" s="25">
        <v>41282</v>
      </c>
      <c r="D46" s="26" t="s">
        <v>101</v>
      </c>
      <c r="E46" s="24" t="s">
        <v>114</v>
      </c>
      <c r="F46" s="27">
        <v>5</v>
      </c>
      <c r="G46" s="28">
        <v>42676</v>
      </c>
      <c r="H46" s="25"/>
      <c r="I46" s="25"/>
    </row>
    <row r="47" spans="1:9" ht="78.75" customHeight="1" x14ac:dyDescent="0.3">
      <c r="A47" s="16">
        <f>SUBTOTAL(3,$B$7:B47)</f>
        <v>41</v>
      </c>
      <c r="B47" s="17" t="s">
        <v>39</v>
      </c>
      <c r="C47" s="18">
        <v>41299</v>
      </c>
      <c r="D47" s="19" t="s">
        <v>115</v>
      </c>
      <c r="E47" s="17" t="s">
        <v>116</v>
      </c>
      <c r="F47" s="20">
        <v>6</v>
      </c>
      <c r="G47" s="21">
        <v>43440</v>
      </c>
      <c r="H47" s="18"/>
      <c r="I47" s="18"/>
    </row>
    <row r="48" spans="1:9" ht="78.75" customHeight="1" x14ac:dyDescent="0.3">
      <c r="A48" s="23">
        <f>SUBTOTAL(3,$B$7:B48)</f>
        <v>42</v>
      </c>
      <c r="B48" s="24" t="s">
        <v>144</v>
      </c>
      <c r="C48" s="25">
        <v>41323</v>
      </c>
      <c r="D48" s="26" t="s">
        <v>117</v>
      </c>
      <c r="E48" s="24" t="s">
        <v>118</v>
      </c>
      <c r="F48" s="27">
        <v>5</v>
      </c>
      <c r="G48" s="28">
        <v>44027</v>
      </c>
      <c r="H48" s="25"/>
      <c r="I48" s="25"/>
    </row>
    <row r="49" spans="1:9" ht="78.75" customHeight="1" x14ac:dyDescent="0.3">
      <c r="A49" s="16">
        <f>SUBTOTAL(3,$B$7:B49)</f>
        <v>43</v>
      </c>
      <c r="B49" s="17" t="s">
        <v>143</v>
      </c>
      <c r="C49" s="18">
        <v>41337</v>
      </c>
      <c r="D49" s="19" t="s">
        <v>81</v>
      </c>
      <c r="E49" s="17" t="s">
        <v>119</v>
      </c>
      <c r="F49" s="20">
        <v>6</v>
      </c>
      <c r="G49" s="21">
        <v>44371</v>
      </c>
      <c r="H49" s="18"/>
      <c r="I49" s="18"/>
    </row>
    <row r="50" spans="1:9" ht="78.75" customHeight="1" x14ac:dyDescent="0.3">
      <c r="A50" s="23">
        <f>SUBTOTAL(3,$B$7:B50)</f>
        <v>44</v>
      </c>
      <c r="B50" s="37" t="s">
        <v>158</v>
      </c>
      <c r="C50" s="25">
        <v>41382</v>
      </c>
      <c r="D50" s="26" t="s">
        <v>60</v>
      </c>
      <c r="E50" s="24" t="s">
        <v>120</v>
      </c>
      <c r="F50" s="27">
        <v>19</v>
      </c>
      <c r="G50" s="28">
        <v>45329</v>
      </c>
      <c r="H50" s="28"/>
      <c r="I50" s="28"/>
    </row>
    <row r="51" spans="1:9" ht="78.75" customHeight="1" x14ac:dyDescent="0.3">
      <c r="A51" s="16">
        <f>SUBTOTAL(3,$B$7:B51)</f>
        <v>45</v>
      </c>
      <c r="B51" s="17" t="s">
        <v>40</v>
      </c>
      <c r="C51" s="18">
        <v>41435</v>
      </c>
      <c r="D51" s="19" t="s">
        <v>86</v>
      </c>
      <c r="E51" s="17" t="s">
        <v>121</v>
      </c>
      <c r="F51" s="20">
        <v>6</v>
      </c>
      <c r="G51" s="21">
        <v>43871</v>
      </c>
      <c r="H51" s="18"/>
      <c r="I51" s="18"/>
    </row>
    <row r="52" spans="1:9" ht="78.75" customHeight="1" x14ac:dyDescent="0.3">
      <c r="A52" s="23">
        <f>SUBTOTAL(3,$B$7:B52)</f>
        <v>46</v>
      </c>
      <c r="B52" s="24" t="s">
        <v>41</v>
      </c>
      <c r="C52" s="25">
        <v>41451</v>
      </c>
      <c r="D52" s="26" t="s">
        <v>86</v>
      </c>
      <c r="E52" s="24" t="s">
        <v>122</v>
      </c>
      <c r="F52" s="27">
        <v>9</v>
      </c>
      <c r="G52" s="28">
        <v>44125</v>
      </c>
      <c r="H52" s="25"/>
      <c r="I52" s="25"/>
    </row>
    <row r="53" spans="1:9" ht="78.75" customHeight="1" x14ac:dyDescent="0.3">
      <c r="A53" s="16">
        <f>SUBTOTAL(3,$B$7:B53)</f>
        <v>47</v>
      </c>
      <c r="B53" s="17" t="s">
        <v>42</v>
      </c>
      <c r="C53" s="18">
        <v>41481</v>
      </c>
      <c r="D53" s="19" t="s">
        <v>86</v>
      </c>
      <c r="E53" s="17" t="s">
        <v>123</v>
      </c>
      <c r="F53" s="20">
        <v>21</v>
      </c>
      <c r="G53" s="21">
        <v>43888</v>
      </c>
      <c r="H53" s="18"/>
      <c r="I53" s="18"/>
    </row>
    <row r="54" spans="1:9" ht="78.75" customHeight="1" x14ac:dyDescent="0.3">
      <c r="A54" s="23">
        <f>SUBTOTAL(3,$B$7:B54)</f>
        <v>48</v>
      </c>
      <c r="B54" s="24" t="s">
        <v>43</v>
      </c>
      <c r="C54" s="25">
        <v>41493</v>
      </c>
      <c r="D54" s="26" t="s">
        <v>124</v>
      </c>
      <c r="E54" s="24" t="s">
        <v>125</v>
      </c>
      <c r="F54" s="27">
        <v>5</v>
      </c>
      <c r="G54" s="28">
        <v>43907</v>
      </c>
      <c r="H54" s="25"/>
      <c r="I54" s="25"/>
    </row>
    <row r="55" spans="1:9" ht="78.75" customHeight="1" x14ac:dyDescent="0.3">
      <c r="A55" s="16">
        <f>SUBTOTAL(3,$B$7:B55)</f>
        <v>49</v>
      </c>
      <c r="B55" s="17" t="s">
        <v>44</v>
      </c>
      <c r="C55" s="18">
        <v>41528</v>
      </c>
      <c r="D55" s="19" t="s">
        <v>77</v>
      </c>
      <c r="E55" s="17" t="s">
        <v>126</v>
      </c>
      <c r="F55" s="20">
        <v>12</v>
      </c>
      <c r="G55" s="21">
        <v>43614</v>
      </c>
      <c r="H55" s="18"/>
      <c r="I55" s="18"/>
    </row>
    <row r="56" spans="1:9" ht="78.75" customHeight="1" x14ac:dyDescent="0.3">
      <c r="A56" s="23">
        <f>SUBTOTAL(3,$B$7:B56)</f>
        <v>50</v>
      </c>
      <c r="B56" s="24" t="s">
        <v>45</v>
      </c>
      <c r="C56" s="25">
        <v>41628</v>
      </c>
      <c r="D56" s="26" t="s">
        <v>81</v>
      </c>
      <c r="E56" s="24" t="s">
        <v>127</v>
      </c>
      <c r="F56" s="27">
        <v>5</v>
      </c>
      <c r="G56" s="28">
        <v>44027</v>
      </c>
      <c r="H56" s="25"/>
      <c r="I56" s="25"/>
    </row>
    <row r="57" spans="1:9" ht="78.75" customHeight="1" x14ac:dyDescent="0.3">
      <c r="A57" s="16">
        <f>SUBTOTAL(3,$B$7:B57)</f>
        <v>51</v>
      </c>
      <c r="B57" s="17" t="s">
        <v>46</v>
      </c>
      <c r="C57" s="18">
        <v>41635</v>
      </c>
      <c r="D57" s="19" t="s">
        <v>124</v>
      </c>
      <c r="E57" s="17" t="s">
        <v>128</v>
      </c>
      <c r="F57" s="20">
        <v>5</v>
      </c>
      <c r="G57" s="21">
        <v>44011</v>
      </c>
      <c r="H57" s="18"/>
      <c r="I57" s="18"/>
    </row>
    <row r="58" spans="1:9" ht="78.75" customHeight="1" x14ac:dyDescent="0.3">
      <c r="A58" s="23">
        <f>SUBTOTAL(3,$B$7:B58)</f>
        <v>52</v>
      </c>
      <c r="B58" s="37" t="s">
        <v>47</v>
      </c>
      <c r="C58" s="25">
        <v>41635</v>
      </c>
      <c r="D58" s="26" t="s">
        <v>86</v>
      </c>
      <c r="E58" s="24" t="s">
        <v>129</v>
      </c>
      <c r="F58" s="27">
        <v>5</v>
      </c>
      <c r="G58" s="28">
        <v>45772</v>
      </c>
      <c r="H58" s="28"/>
      <c r="I58" s="28"/>
    </row>
    <row r="59" spans="1:9" ht="78.75" customHeight="1" x14ac:dyDescent="0.3">
      <c r="A59" s="16">
        <f>SUBTOTAL(3,$B$7:B59)</f>
        <v>53</v>
      </c>
      <c r="B59" s="38" t="s">
        <v>48</v>
      </c>
      <c r="C59" s="18">
        <v>41638</v>
      </c>
      <c r="D59" s="19" t="s">
        <v>86</v>
      </c>
      <c r="E59" s="17" t="s">
        <v>130</v>
      </c>
      <c r="F59" s="20">
        <v>7</v>
      </c>
      <c r="G59" s="21">
        <v>44624</v>
      </c>
      <c r="H59" s="18"/>
      <c r="I59" s="18"/>
    </row>
    <row r="60" spans="1:9" ht="78.75" customHeight="1" x14ac:dyDescent="0.3">
      <c r="A60" s="23">
        <f>SUBTOTAL(3,$B$7:B60)</f>
        <v>54</v>
      </c>
      <c r="B60" s="37" t="s">
        <v>49</v>
      </c>
      <c r="C60" s="25">
        <v>41638</v>
      </c>
      <c r="D60" s="26" t="s">
        <v>81</v>
      </c>
      <c r="E60" s="24" t="s">
        <v>131</v>
      </c>
      <c r="F60" s="27">
        <v>11</v>
      </c>
      <c r="G60" s="28">
        <v>45098</v>
      </c>
      <c r="H60" s="28"/>
      <c r="I60" s="28"/>
    </row>
    <row r="61" spans="1:9" ht="78.75" customHeight="1" x14ac:dyDescent="0.3">
      <c r="A61" s="16">
        <f>SUBTOTAL(3,$B$7:B61)</f>
        <v>55</v>
      </c>
      <c r="B61" s="17" t="s">
        <v>50</v>
      </c>
      <c r="C61" s="18">
        <v>41639</v>
      </c>
      <c r="D61" s="19" t="s">
        <v>68</v>
      </c>
      <c r="E61" s="17" t="s">
        <v>132</v>
      </c>
      <c r="F61" s="20">
        <v>5</v>
      </c>
      <c r="G61" s="21">
        <v>43601</v>
      </c>
      <c r="H61" s="18"/>
      <c r="I61" s="18"/>
    </row>
    <row r="62" spans="1:9" ht="78.75" customHeight="1" x14ac:dyDescent="0.3">
      <c r="A62" s="23">
        <f>SUBTOTAL(3,$B$7:B62)</f>
        <v>56</v>
      </c>
      <c r="B62" s="37" t="s">
        <v>164</v>
      </c>
      <c r="C62" s="25">
        <v>42509</v>
      </c>
      <c r="D62" s="26" t="s">
        <v>133</v>
      </c>
      <c r="E62" s="24" t="s">
        <v>163</v>
      </c>
      <c r="F62" s="27">
        <v>5</v>
      </c>
      <c r="G62" s="28">
        <v>45964</v>
      </c>
      <c r="H62" s="28"/>
      <c r="I62" s="28"/>
    </row>
    <row r="63" spans="1:9" ht="78.75" customHeight="1" x14ac:dyDescent="0.3">
      <c r="A63" s="16">
        <f>SUBTOTAL(3,$B$7:B63)</f>
        <v>57</v>
      </c>
      <c r="B63" s="38" t="s">
        <v>51</v>
      </c>
      <c r="C63" s="18">
        <v>42598</v>
      </c>
      <c r="D63" s="19" t="s">
        <v>133</v>
      </c>
      <c r="E63" s="17" t="s">
        <v>134</v>
      </c>
      <c r="F63" s="20">
        <v>12</v>
      </c>
      <c r="G63" s="21">
        <v>45687</v>
      </c>
      <c r="H63" s="18"/>
      <c r="I63" s="18"/>
    </row>
    <row r="64" spans="1:9" ht="78.75" customHeight="1" x14ac:dyDescent="0.3">
      <c r="A64" s="23">
        <f>SUBTOTAL(3,$B$7:B64)</f>
        <v>58</v>
      </c>
      <c r="B64" s="29" t="s">
        <v>142</v>
      </c>
      <c r="C64" s="28">
        <v>42613</v>
      </c>
      <c r="D64" s="30" t="s">
        <v>135</v>
      </c>
      <c r="E64" s="31" t="s">
        <v>136</v>
      </c>
      <c r="F64" s="32">
        <v>14</v>
      </c>
      <c r="G64" s="28"/>
      <c r="H64" s="28"/>
      <c r="I64" s="28"/>
    </row>
    <row r="65" spans="1:9" ht="78.75" customHeight="1" x14ac:dyDescent="0.3">
      <c r="A65" s="16">
        <f>SUBTOTAL(3,$B$7:B65)</f>
        <v>59</v>
      </c>
      <c r="B65" s="17" t="s">
        <v>52</v>
      </c>
      <c r="C65" s="18">
        <v>42682</v>
      </c>
      <c r="D65" s="19" t="s">
        <v>133</v>
      </c>
      <c r="E65" s="17" t="s">
        <v>137</v>
      </c>
      <c r="F65" s="20">
        <v>8</v>
      </c>
      <c r="G65" s="21">
        <v>43426</v>
      </c>
      <c r="H65" s="18"/>
      <c r="I65" s="18"/>
    </row>
    <row r="66" spans="1:9" ht="78.75" customHeight="1" x14ac:dyDescent="0.3">
      <c r="A66" s="23">
        <f>SUBTOTAL(3,$B$7:B66)</f>
        <v>60</v>
      </c>
      <c r="B66" s="24" t="s">
        <v>53</v>
      </c>
      <c r="C66" s="25">
        <v>42695</v>
      </c>
      <c r="D66" s="26" t="s">
        <v>105</v>
      </c>
      <c r="E66" s="24" t="s">
        <v>138</v>
      </c>
      <c r="F66" s="27">
        <v>6</v>
      </c>
      <c r="G66" s="28">
        <v>43374</v>
      </c>
      <c r="H66" s="25"/>
      <c r="I66" s="25"/>
    </row>
    <row r="67" spans="1:9" ht="78.75" customHeight="1" x14ac:dyDescent="0.3">
      <c r="A67" s="16">
        <f>SUBTOTAL(3,$B$7:B67)</f>
        <v>61</v>
      </c>
      <c r="B67" s="38" t="s">
        <v>157</v>
      </c>
      <c r="C67" s="18">
        <v>42948</v>
      </c>
      <c r="D67" s="19" t="s">
        <v>133</v>
      </c>
      <c r="E67" s="17" t="s">
        <v>141</v>
      </c>
      <c r="F67" s="20">
        <v>6</v>
      </c>
      <c r="G67" s="21">
        <v>45687</v>
      </c>
      <c r="H67" s="21"/>
      <c r="I67" s="21"/>
    </row>
    <row r="68" spans="1:9" ht="78.75" customHeight="1" x14ac:dyDescent="0.3">
      <c r="A68" s="23">
        <f>SUBTOTAL(3,$B$7:B68)</f>
        <v>62</v>
      </c>
      <c r="B68" s="37" t="s">
        <v>156</v>
      </c>
      <c r="C68" s="25">
        <v>43601</v>
      </c>
      <c r="D68" s="26" t="s">
        <v>139</v>
      </c>
      <c r="E68" s="24" t="s">
        <v>140</v>
      </c>
      <c r="F68" s="27">
        <v>12</v>
      </c>
      <c r="G68" s="28">
        <v>45869</v>
      </c>
      <c r="H68" s="28"/>
      <c r="I68" s="28"/>
    </row>
    <row r="69" spans="1:9" outlineLevel="1" x14ac:dyDescent="0.3">
      <c r="A69"/>
      <c r="B69"/>
      <c r="C69"/>
      <c r="D69"/>
      <c r="E69"/>
      <c r="F69"/>
      <c r="G69" s="8"/>
      <c r="H69"/>
      <c r="I69"/>
    </row>
    <row r="70" spans="1:9" outlineLevel="1" x14ac:dyDescent="0.3">
      <c r="A70"/>
      <c r="B70"/>
      <c r="C70"/>
      <c r="D70"/>
      <c r="E70"/>
      <c r="F70"/>
      <c r="G70" s="8"/>
      <c r="H70"/>
      <c r="I70"/>
    </row>
    <row r="71" spans="1:9" ht="78" outlineLevel="1" x14ac:dyDescent="0.3">
      <c r="A71"/>
      <c r="B71"/>
      <c r="C71"/>
      <c r="D71"/>
      <c r="E71"/>
      <c r="F71"/>
      <c r="G71" s="10" t="s">
        <v>168</v>
      </c>
      <c r="H71"/>
      <c r="I71"/>
    </row>
    <row r="72" spans="1:9" ht="15.6" outlineLevel="1" x14ac:dyDescent="0.3">
      <c r="A72"/>
      <c r="B72"/>
      <c r="C72"/>
      <c r="D72"/>
      <c r="E72"/>
      <c r="F72"/>
      <c r="G72" s="9"/>
      <c r="H72"/>
      <c r="I72"/>
    </row>
    <row r="73" spans="1:9" x14ac:dyDescent="0.3">
      <c r="A73"/>
      <c r="B73"/>
      <c r="C73"/>
      <c r="D73"/>
      <c r="E73"/>
      <c r="F73"/>
      <c r="G73"/>
      <c r="H73"/>
      <c r="I73"/>
    </row>
    <row r="74" spans="1:9" hidden="1" outlineLevel="1" x14ac:dyDescent="0.3">
      <c r="A74"/>
      <c r="B74" t="s">
        <v>160</v>
      </c>
      <c r="C74" t="s">
        <v>167</v>
      </c>
      <c r="D74" t="s">
        <v>166</v>
      </c>
      <c r="E74" t="s">
        <v>161</v>
      </c>
      <c r="F74"/>
      <c r="G74"/>
      <c r="H74"/>
      <c r="I74"/>
    </row>
    <row r="75" spans="1:9" hidden="1" outlineLevel="1" x14ac:dyDescent="0.3">
      <c r="A75"/>
      <c r="B75"/>
      <c r="C75"/>
      <c r="D75"/>
      <c r="E75"/>
      <c r="F75"/>
      <c r="G75"/>
      <c r="H75"/>
      <c r="I75"/>
    </row>
    <row r="76" spans="1:9" collapsed="1" x14ac:dyDescent="0.3"/>
  </sheetData>
  <mergeCells count="2">
    <mergeCell ref="A4:D4"/>
    <mergeCell ref="A1:I2"/>
  </mergeCells>
  <pageMargins left="0.25" right="0.25" top="0.75" bottom="0.75" header="0.3" footer="0.3"/>
  <pageSetup paperSize="9" scale="32" fitToWidth="0" fitToHeight="0" orientation="portrait" r:id="rId1"/>
  <rowBreaks count="2" manualBreakCount="2">
    <brk id="31" max="8" man="1"/>
    <brk id="5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4AUVVSWN3CTX-504539385-89270</_dlc_DocId>
    <_dlc_DocIdUrl xmlns="39f7c1c4-9d1a-4107-9192-b1bcec9d9d0b">
      <Url>https://portalarimr.arimr.gov.pl/Departamenty/DRR/_layouts/15/DocIdRedir.aspx?ID=4AUVVSWN3CTX-504539385-89270</Url>
      <Description>4AUVVSWN3CTX-504539385-89270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6C35EA53-4F0F-4050-922C-ADD8F830ED82}"/>
</file>

<file path=customXml/itemProps2.xml><?xml version="1.0" encoding="utf-8"?>
<ds:datastoreItem xmlns:ds="http://schemas.openxmlformats.org/officeDocument/2006/customXml" ds:itemID="{604A6B5B-FC2D-47FE-96AE-039DDE47FAFD}"/>
</file>

<file path=customXml/itemProps3.xml><?xml version="1.0" encoding="utf-8"?>
<ds:datastoreItem xmlns:ds="http://schemas.openxmlformats.org/officeDocument/2006/customXml" ds:itemID="{C8C4A318-6D8A-4094-A34D-38BB661C9F10}"/>
</file>

<file path=customXml/itemProps4.xml><?xml version="1.0" encoding="utf-8"?>
<ds:datastoreItem xmlns:ds="http://schemas.openxmlformats.org/officeDocument/2006/customXml" ds:itemID="{61F55F38-C3FC-46CF-AF05-4DE7A1402C04}"/>
</file>

<file path=customXml/itemProps5.xml><?xml version="1.0" encoding="utf-8"?>
<ds:datastoreItem xmlns:ds="http://schemas.openxmlformats.org/officeDocument/2006/customXml" ds:itemID="{543DFCA2-7CAA-4743-8F0F-A170E8BE4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Kozła Bartosz</cp:lastModifiedBy>
  <cp:lastPrinted>2026-01-20T08:37:36Z</cp:lastPrinted>
  <dcterms:created xsi:type="dcterms:W3CDTF">2016-01-18T09:28:41Z</dcterms:created>
  <dcterms:modified xsi:type="dcterms:W3CDTF">2026-01-20T08:38:02Z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8d1532d6-57b3-4329-9ce3-dc0303ce344e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0x010100CFB9F07AAE53CC478A95E159F818A39E</vt:lpwstr>
  </property>
  <property fmtid="{D5CDD505-2E9C-101B-9397-08002B2CF9AE}" pid="9" name="_dlc_DocIdItemGuid">
    <vt:lpwstr>6b8c8db2-f1d8-4468-b302-458463794dd9</vt:lpwstr>
  </property>
</Properties>
</file>