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kres" sheetId="22" r:id="rId8"/>
    <sheet name="handel zagraniczny_I_II_2023" sheetId="23" r:id="rId9"/>
    <sheet name="eksport_I_II_2023" sheetId="24" r:id="rId10"/>
    <sheet name="import_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<sst xmlns="http://schemas.openxmlformats.org/spreadsheetml/2006/main" count="959" uniqueCount="313">
  <si>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</si>
  <si>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</si>
  <si>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</si>
  <si>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</si>
  <si>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</si>
  <si>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</si>
  <si>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</si>
  <si>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</si>
  <si>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</si>
  <si>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</si>
  <si>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</si>
  <si>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</si>
  <si>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</si>
  <si>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</si>
  <si>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</si>
  <si>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</si>
  <si>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</si>
  <si>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</si>
  <si>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</si>
  <si>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</si>
  <si>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</si>
  <si>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</si>
  <si>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</si>
  <si>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</si>
  <si>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</si>
  <si>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</si>
  <si>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</si>
  <si>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</si>
  <si>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</si>
  <si>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</si>
  <si>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</si>
  <si>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</si>
  <si>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</si>
  <si>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</si>
  <si>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</si>
  <si>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</si>
  <si>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</si>
  <si>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</si>
  <si>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</si>
  <si>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</si>
  <si>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</si>
  <si>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</si>
  <si>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</si>
  <si>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</si>
  <si>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</si>
  <si>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</si>
  <si>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</si>
  <si>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</si>
  <si>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</si>
  <si>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</si>
  <si>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</si>
  <si>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</si>
  <si>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</si>
  <si>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</si>
  <si>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</si>
  <si>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</si>
  <si>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</si>
  <si>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</si>
  <si>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</si>
  <si>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</si>
  <si>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</si>
  <si>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</si>
  <si>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</si>
  <si>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</si>
  <si>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</si>
  <si>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</si>
  <si>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</si>
  <si>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</si>
  <si>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</si>
  <si>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</si>
  <si>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</si>
  <si>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</si>
  <si>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</si>
  <si>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</si>
  <si>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</si>
  <si>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</si>
  <si>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</si>
  <si>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</si>
  <si>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</si>
  <si>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</si>
  <si>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</si>
  <si>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</si>
  <si>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</si>
  <si>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</si>
  <si>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</si>
  <si>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</si>
  <si>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</si>
  <si>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</si>
  <si>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</si>
  <si>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</si>
  <si>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</si>
  <si>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</si>
  <si>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</si>
  <si>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</si>
  <si>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</si>
  <si>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</si>
  <si>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</si>
  <si>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</si>
  <si>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</si>
  <si>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</si>
  <si>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</si>
  <si>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</si>
  <si>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</si>
  <si>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</si>
  <si>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</si>
  <si>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</si>
  <si>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</si>
  <si>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</si>
  <si>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</si>
  <si>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</si>
  <si>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</si>
  <si>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</si>
  <si>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</si>
  <si>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</si>
  <si>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</si>
  <si>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</si>
  <si>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</si>
  <si>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</si>
  <si>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</si>
  <si>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</si>
  <si>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</si>
  <si>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</si>
  <si>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</si>
  <si>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</si>
  <si>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</si>
  <si>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</si>
  <si>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</si>
  <si>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</si>
  <si>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</si>
  <si>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</si>
  <si>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</si>
  <si>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</si>
  <si>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</si>
  <si>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</si>
  <si>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</si>
  <si>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</si>
  <si>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</si>
  <si>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</si>
  <si>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</si>
  <si>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</si>
  <si>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</si>
  <si>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</si>
  <si>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</si>
  <si>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</si>
  <si>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</si>
  <si>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</si>
  <si>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</si>
  <si>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</si>
  <si>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</si>
  <si>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</si>
  <si>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</si>
  <si>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</si>
  <si>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</si>
  <si>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</si>
  <si>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</si>
  <si>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</si>
  <si>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</si>
  <si>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</si>
  <si>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</si>
  <si>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</si>
  <si>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</si>
  <si>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</si>
  <si>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</si>
  <si>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</si>
  <si>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</si>
  <si>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</si>
  <si>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</si>
  <si>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</si>
  <si>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</si>
  <si>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</si>
  <si>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</si>
  <si>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</si>
  <si>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</si>
  <si>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</si>
  <si>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</si>
  <si>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</si>
  <si>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</si>
  <si>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</si>
  <si>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</si>
  <si>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</si>
  <si>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</si>
  <si>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</si>
  <si>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</si>
  <si>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</si>
  <si>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</si>
  <si>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</si>
  <si>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</si>
  <si>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</si>
  <si>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</si>
  <si>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</si>
  <si>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</si>
  <si>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</si>
  <si>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</si>
  <si>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</si>
  <si>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</si>
  <si>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</si>
  <si>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</si>
  <si>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</si>
  <si>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</si>
  <si>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</si>
  <si>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</si>
  <si>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</si>
  <si>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</si>
  <si>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</si>
  <si>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</si>
  <si>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</si>
  <si>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</si>
  <si>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</si>
  <si>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</si>
  <si>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</si>
  <si>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</si>
  <si>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</si>
  <si>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</si>
  <si>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</si>
  <si>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</si>
  <si>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</si>
  <si>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</si>
  <si>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</si>
  <si>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</si>
  <si>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</si>
  <si>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</si>
  <si>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</si>
  <si>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</si>
  <si>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</si>
  <si>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</si>
  <si>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</si>
  <si>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</si>
  <si>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</si>
  <si>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</si>
  <si>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</si>
  <si>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</si>
  <si>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</si>
  <si>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</si>
  <si>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</si>
  <si>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</si>
  <si>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</si>
  <si>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</si>
  <si>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</si>
  <si>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</si>
  <si>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</si>
  <si>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</si>
  <si>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</si>
  <si>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</si>
  <si>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</si>
  <si>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</si>
  <si>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</si>
  <si>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</si>
  <si>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</si>
  <si>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</si>
  <si>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</si>
  <si>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</si>
  <si>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</si>
  <si>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</si>
  <si>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</si>
  <si>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</si>
  <si>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</si>
  <si>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</si>
  <si>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</si>
  <si>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</si>
  <si>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</si>
  <si>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</si>
  <si>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</si>
  <si>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</si>
  <si>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</si>
  <si>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</si>
  <si>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</si>
  <si>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</si>
  <si>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</si>
  <si>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</si>
  <si>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</si>
  <si>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</si>
  <si>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</si>
  <si>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</si>
  <si>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</si>
  <si>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</si>
  <si>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Notowania z okresu:</t>
  </si>
  <si>
    <t>Węgry</t>
  </si>
  <si>
    <t>* - odmiana nie uwzględniona w zgłoszeniu</t>
  </si>
  <si>
    <t>Bronisze</t>
  </si>
  <si>
    <t>Ziemniaki młode</t>
  </si>
  <si>
    <t>Gloster</t>
  </si>
  <si>
    <t>Jonagold</t>
  </si>
  <si>
    <t>Boskoop</t>
  </si>
  <si>
    <t>2022r.*</t>
  </si>
  <si>
    <t>Łódź</t>
  </si>
  <si>
    <t>Arabia Saudyjska</t>
  </si>
  <si>
    <t>Zjedn.Emiraty Arabskie</t>
  </si>
  <si>
    <t>Mongolia</t>
  </si>
  <si>
    <t>Irlandia</t>
  </si>
  <si>
    <t>Izrael</t>
  </si>
  <si>
    <t>Erytrea</t>
  </si>
  <si>
    <t>Namibia</t>
  </si>
  <si>
    <t>Brazylia</t>
  </si>
  <si>
    <t>03.04 -09.04.2023</t>
  </si>
  <si>
    <t>OWOCE - opakowania do 2 kg</t>
  </si>
  <si>
    <t>Pomarańcze odmiany:</t>
  </si>
  <si>
    <t>nieokreślone</t>
  </si>
  <si>
    <t>--</t>
  </si>
  <si>
    <t>Jabłka wg odmian (import):</t>
  </si>
  <si>
    <t>Granny smith</t>
  </si>
  <si>
    <t>Nektaryny (import):</t>
  </si>
  <si>
    <t>I-II 2022r.*</t>
  </si>
  <si>
    <t>I-II 2023r.*</t>
  </si>
  <si>
    <t>Albania</t>
  </si>
  <si>
    <t>NR 15/2023</t>
  </si>
  <si>
    <t>19 kwietnia 2023 r.</t>
  </si>
  <si>
    <t>10.04 -16.04.2023</t>
  </si>
  <si>
    <t>Red Delicious*)</t>
  </si>
  <si>
    <t>Średnie ceny zakupu owoców i warzyw płacone przez podmioty handlu detalicznego w okresie 10 - 16 kwietnia 2023r.</t>
  </si>
  <si>
    <t>Wrocław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</si>
  <si>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17.04 - 19.04.2023r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</si>
  <si>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17.04 - 19.04.2023r</t>
    </r>
  </si>
  <si>
    <t>10.04 - 19.04.2023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</si>
</sst>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i/>
      <sz val="16"/>
      <color theme="0"/>
      <name val="Times New Roman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0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8" fillId="0" borderId="0" xfId="0" applyFont="1" applyFill="1" applyAlignment="1">
      <alignment vertical="center"/>
    </xf>
    <xf numFmtId="0" fontId="21" fillId="0" borderId="0" xfId="0" applyFont="1"/>
    <xf numFmtId="0" fontId="59" fillId="0" borderId="0" xfId="0" applyFont="1"/>
    <xf numFmtId="2" fontId="20" fillId="0" borderId="126" xfId="2" applyNumberFormat="1" applyFont="1" applyBorder="1"/>
    <xf numFmtId="2" fontId="54" fillId="0" borderId="127" xfId="2" applyNumberFormat="1" applyFont="1" applyBorder="1"/>
    <xf numFmtId="2" fontId="54" fillId="0" borderId="128" xfId="2" applyNumberFormat="1" applyFont="1" applyBorder="1"/>
    <xf numFmtId="0" fontId="23" fillId="3" borderId="29" xfId="0" applyFont="1" applyFill="1" applyBorder="1"/>
    <xf numFmtId="0" fontId="60" fillId="0" borderId="10" xfId="3" applyNumberFormat="1" applyFont="1" applyBorder="1" applyAlignment="1"/>
    <xf numFmtId="0" fontId="60" fillId="0" borderId="11" xfId="3" applyNumberFormat="1" applyFont="1" applyBorder="1" applyAlignment="1"/>
    <xf numFmtId="0" fontId="60" fillId="0" borderId="21" xfId="3" applyNumberFormat="1" applyFont="1" applyBorder="1" applyAlignment="1">
      <alignment horizontal="centerContinuous"/>
    </xf>
    <xf numFmtId="0" fontId="61" fillId="0" borderId="20" xfId="0" applyNumberFormat="1" applyFont="1" applyBorder="1" applyAlignment="1">
      <alignment horizontal="centerContinuous"/>
    </xf>
    <xf numFmtId="0" fontId="62" fillId="0" borderId="19" xfId="3" applyNumberFormat="1" applyFont="1" applyBorder="1" applyAlignment="1">
      <alignment horizontal="centerContinuous"/>
    </xf>
    <xf numFmtId="0" fontId="62" fillId="0" borderId="21" xfId="3" applyNumberFormat="1" applyFont="1" applyBorder="1" applyAlignment="1">
      <alignment horizontal="centerContinuous"/>
    </xf>
    <xf numFmtId="0" fontId="63" fillId="0" borderId="21" xfId="0" applyNumberFormat="1" applyFont="1" applyBorder="1" applyAlignment="1">
      <alignment horizontal="centerContinuous"/>
    </xf>
    <xf numFmtId="0" fontId="63" fillId="0" borderId="22" xfId="0" applyNumberFormat="1" applyFont="1" applyBorder="1"/>
    <xf numFmtId="165" fontId="60" fillId="0" borderId="23" xfId="3" applyNumberFormat="1" applyFont="1" applyBorder="1" applyAlignment="1">
      <alignment horizontal="center" vertical="top"/>
    </xf>
    <xf numFmtId="165" fontId="60" fillId="0" borderId="24" xfId="3" applyNumberFormat="1" applyFont="1" applyBorder="1" applyAlignment="1">
      <alignment horizontal="center" vertical="top"/>
    </xf>
    <xf numFmtId="14" fontId="64" fillId="0" borderId="53" xfId="3" applyNumberFormat="1" applyFont="1" applyBorder="1" applyAlignment="1">
      <alignment horizontal="centerContinuous" vertical="center"/>
    </xf>
    <xf numFmtId="14" fontId="64" fillId="0" borderId="25" xfId="3" applyNumberFormat="1" applyFont="1" applyBorder="1" applyAlignment="1">
      <alignment horizontal="centerContinuous" vertical="center"/>
    </xf>
    <xf numFmtId="14" fontId="64" fillId="0" borderId="26" xfId="3" applyNumberFormat="1" applyFont="1" applyBorder="1" applyAlignment="1">
      <alignment horizontal="centerContinuous" vertical="center"/>
    </xf>
    <xf numFmtId="165" fontId="61" fillId="0" borderId="54" xfId="0" applyNumberFormat="1" applyFont="1" applyBorder="1" applyAlignment="1">
      <alignment horizontal="centerContinuous"/>
    </xf>
    <xf numFmtId="165" fontId="65" fillId="0" borderId="25" xfId="3" applyNumberFormat="1" applyFont="1" applyBorder="1" applyAlignment="1">
      <alignment horizontal="centerContinuous" vertical="center" wrapText="1"/>
    </xf>
    <xf numFmtId="165" fontId="63" fillId="0" borderId="26" xfId="0" applyNumberFormat="1" applyFont="1" applyBorder="1" applyAlignment="1">
      <alignment horizontal="centerContinuous"/>
    </xf>
    <xf numFmtId="165" fontId="65" fillId="0" borderId="26" xfId="3" applyNumberFormat="1" applyFont="1" applyBorder="1" applyAlignment="1">
      <alignment horizontal="centerContinuous" vertical="center"/>
    </xf>
    <xf numFmtId="165" fontId="63" fillId="0" borderId="14" xfId="0" applyNumberFormat="1" applyFont="1" applyBorder="1" applyAlignment="1">
      <alignment horizontal="centerContinuous"/>
    </xf>
    <xf numFmtId="0" fontId="60" fillId="0" borderId="27" xfId="3" applyNumberFormat="1" applyFont="1" applyBorder="1" applyAlignment="1">
      <alignment vertical="top"/>
    </xf>
    <xf numFmtId="0" fontId="60" fillId="0" borderId="28" xfId="3" applyNumberFormat="1" applyFont="1" applyBorder="1" applyAlignment="1">
      <alignment vertical="top"/>
    </xf>
    <xf numFmtId="0" fontId="64" fillId="0" borderId="55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6" fillId="0" borderId="56" xfId="0" applyNumberFormat="1" applyFont="1" applyBorder="1" applyAlignment="1">
      <alignment horizontal="center"/>
    </xf>
    <xf numFmtId="0" fontId="65" fillId="0" borderId="29" xfId="3" applyNumberFormat="1" applyFont="1" applyBorder="1" applyAlignment="1">
      <alignment horizontal="center" vertical="center" wrapText="1"/>
    </xf>
    <xf numFmtId="0" fontId="63" fillId="0" borderId="15" xfId="0" applyNumberFormat="1" applyFont="1" applyBorder="1" applyAlignment="1">
      <alignment horizontal="center"/>
    </xf>
    <xf numFmtId="0" fontId="65" fillId="0" borderId="15" xfId="3" applyNumberFormat="1" applyFont="1" applyBorder="1" applyAlignment="1">
      <alignment horizontal="center" vertical="center" wrapText="1"/>
    </xf>
    <xf numFmtId="0" fontId="63" fillId="0" borderId="16" xfId="0" applyNumberFormat="1" applyFont="1" applyBorder="1" applyAlignment="1">
      <alignment horizontal="center"/>
    </xf>
    <xf numFmtId="0" fontId="64" fillId="0" borderId="10" xfId="3" applyNumberFormat="1" applyFont="1" applyBorder="1" applyAlignment="1">
      <alignment horizontal="center" vertical="top"/>
    </xf>
    <xf numFmtId="0" fontId="64" fillId="0" borderId="11" xfId="3" applyNumberFormat="1" applyFont="1" applyBorder="1" applyAlignment="1">
      <alignment horizontal="center" vertical="top"/>
    </xf>
    <xf numFmtId="0" fontId="64" fillId="0" borderId="57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58" xfId="3" applyNumberFormat="1" applyFont="1" applyBorder="1" applyAlignment="1">
      <alignment horizontal="center" vertical="top"/>
    </xf>
    <xf numFmtId="0" fontId="65" fillId="0" borderId="30" xfId="3" applyNumberFormat="1" applyFont="1" applyBorder="1" applyAlignment="1">
      <alignment horizontal="center" vertical="top"/>
    </xf>
    <xf numFmtId="0" fontId="65" fillId="0" borderId="31" xfId="3" applyNumberFormat="1" applyFont="1" applyBorder="1" applyAlignment="1">
      <alignment horizontal="center" vertical="top"/>
    </xf>
    <xf numFmtId="0" fontId="65" fillId="0" borderId="32" xfId="3" applyNumberFormat="1" applyFont="1" applyBorder="1" applyAlignment="1">
      <alignment horizontal="center" vertical="top"/>
    </xf>
    <xf numFmtId="0" fontId="67" fillId="0" borderId="1" xfId="3" applyNumberFormat="1" applyFont="1" applyBorder="1"/>
    <xf numFmtId="0" fontId="68" fillId="0" borderId="59" xfId="3" applyNumberFormat="1" applyFont="1" applyBorder="1" applyAlignment="1">
      <alignment horizontal="left" vertical="top"/>
    </xf>
    <xf numFmtId="2" fontId="64" fillId="0" borderId="2" xfId="3" applyNumberFormat="1" applyFont="1" applyBorder="1" applyAlignment="1">
      <alignment horizontal="center" vertical="top"/>
    </xf>
    <xf numFmtId="164" fontId="65" fillId="0" borderId="1" xfId="3" applyNumberFormat="1" applyFont="1" applyBorder="1" applyAlignment="1">
      <alignment horizontal="center" vertical="top"/>
    </xf>
    <xf numFmtId="164" fontId="65" fillId="0" borderId="2" xfId="3" applyNumberFormat="1" applyFont="1" applyBorder="1" applyAlignment="1">
      <alignment horizontal="center" vertical="top"/>
    </xf>
    <xf numFmtId="164" fontId="65" fillId="0" borderId="33" xfId="3" applyNumberFormat="1" applyFont="1" applyBorder="1" applyAlignment="1">
      <alignment horizontal="center" vertical="top"/>
    </xf>
    <xf numFmtId="0" fontId="61" fillId="0" borderId="50" xfId="0" applyFont="1" applyFill="1" applyBorder="1"/>
    <xf numFmtId="0" fontId="68" fillId="0" borderId="40" xfId="3" applyNumberFormat="1" applyFont="1" applyBorder="1" applyAlignment="1">
      <alignment horizontal="left" vertical="top"/>
    </xf>
    <xf numFmtId="2" fontId="68" fillId="0" borderId="60" xfId="3" applyNumberFormat="1" applyFont="1" applyBorder="1" applyAlignment="1">
      <alignment horizontal="right" vertical="top"/>
    </xf>
    <xf numFmtId="2" fontId="68" fillId="0" borderId="36" xfId="3" applyNumberFormat="1" applyFont="1" applyBorder="1" applyAlignment="1">
      <alignment horizontal="right" vertical="top"/>
    </xf>
    <xf numFmtId="2" fontId="68" fillId="0" borderId="35" xfId="3" applyNumberFormat="1" applyFont="1" applyBorder="1" applyAlignment="1">
      <alignment horizontal="right" vertical="top"/>
    </xf>
    <xf numFmtId="2" fontId="68" fillId="0" borderId="61" xfId="3" applyNumberFormat="1" applyFont="1" applyBorder="1" applyAlignment="1">
      <alignment horizontal="right" vertical="top"/>
    </xf>
    <xf numFmtId="164" fontId="65" fillId="0" borderId="49" xfId="3" applyNumberFormat="1" applyFont="1" applyBorder="1" applyAlignment="1">
      <alignment horizontal="right" vertical="top"/>
    </xf>
    <xf numFmtId="164" fontId="65" fillId="0" borderId="36" xfId="3" applyNumberFormat="1" applyFont="1" applyBorder="1" applyAlignment="1">
      <alignment horizontal="right" vertical="top"/>
    </xf>
    <xf numFmtId="164" fontId="65" fillId="0" borderId="35" xfId="3" applyNumberFormat="1" applyFont="1" applyBorder="1" applyAlignment="1">
      <alignment horizontal="right" vertical="top"/>
    </xf>
    <xf numFmtId="164" fontId="65" fillId="0" borderId="37" xfId="3" applyNumberFormat="1" applyFont="1" applyBorder="1" applyAlignment="1">
      <alignment horizontal="right" vertical="top"/>
    </xf>
    <xf numFmtId="0" fontId="61" fillId="0" borderId="62" xfId="0" applyFont="1" applyFill="1" applyBorder="1"/>
    <xf numFmtId="0" fontId="61" fillId="0" borderId="62" xfId="0" applyNumberFormat="1" applyFont="1" applyBorder="1"/>
    <xf numFmtId="0" fontId="68" fillId="0" borderId="2" xfId="3" applyNumberFormat="1" applyFont="1" applyBorder="1" applyAlignment="1">
      <alignment horizontal="left" vertical="top"/>
    </xf>
    <xf numFmtId="0" fontId="67" fillId="0" borderId="70" xfId="3" applyNumberFormat="1" applyFont="1" applyBorder="1" applyAlignment="1">
      <alignment horizontal="right"/>
    </xf>
    <xf numFmtId="0" fontId="68" fillId="0" borderId="50" xfId="3" applyNumberFormat="1" applyFont="1" applyBorder="1"/>
    <xf numFmtId="2" fontId="68" fillId="0" borderId="125" xfId="3" applyNumberFormat="1" applyFont="1" applyBorder="1" applyAlignment="1">
      <alignment vertical="top"/>
    </xf>
    <xf numFmtId="0" fontId="68" fillId="0" borderId="70" xfId="3" applyNumberFormat="1" applyFont="1" applyBorder="1"/>
    <xf numFmtId="0" fontId="68" fillId="0" borderId="110" xfId="3" applyNumberFormat="1" applyFont="1" applyBorder="1"/>
    <xf numFmtId="0" fontId="68" fillId="0" borderId="112" xfId="3" applyNumberFormat="1" applyFont="1" applyBorder="1" applyAlignment="1">
      <alignment horizontal="left" vertical="top"/>
    </xf>
    <xf numFmtId="2" fontId="68" fillId="0" borderId="45" xfId="3" applyNumberFormat="1" applyFont="1" applyBorder="1" applyAlignment="1">
      <alignment horizontal="right" vertical="top"/>
    </xf>
    <xf numFmtId="2" fontId="68" fillId="0" borderId="52" xfId="3" applyNumberFormat="1" applyFont="1" applyBorder="1" applyAlignment="1">
      <alignment horizontal="right" vertical="top"/>
    </xf>
    <xf numFmtId="2" fontId="68" fillId="0" borderId="51" xfId="3" applyNumberFormat="1" applyFont="1" applyBorder="1" applyAlignment="1">
      <alignment horizontal="right" vertical="top"/>
    </xf>
    <xf numFmtId="2" fontId="68" fillId="0" borderId="44" xfId="3" applyNumberFormat="1" applyFont="1" applyBorder="1" applyAlignment="1">
      <alignment horizontal="right" vertical="top"/>
    </xf>
    <xf numFmtId="2" fontId="20" fillId="0" borderId="27" xfId="0" applyNumberFormat="1" applyFont="1" applyBorder="1" applyAlignment="1">
      <alignment horizontal="left"/>
    </xf>
    <xf numFmtId="2" fontId="20" fillId="0" borderId="129" xfId="0" applyNumberFormat="1" applyFont="1" applyBorder="1" applyAlignment="1">
      <alignment horizontal="left"/>
    </xf>
    <xf numFmtId="0" fontId="69" fillId="4" borderId="0" xfId="0" applyFont="1" applyFill="1" applyBorder="1" applyAlignment="1"/>
    <xf numFmtId="0" fontId="0" fillId="4" borderId="0" xfId="0" applyFill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5" borderId="100" xfId="0" applyNumberFormat="1" applyFont="1" applyFill="1" applyBorder="1" applyAlignment="1">
      <alignment horizontal="center"/>
    </xf>
    <xf numFmtId="14" fontId="57" fillId="2" borderId="107" xfId="0" applyNumberFormat="1" applyFont="1" applyFill="1" applyBorder="1" applyAlignment="1">
      <alignment horizontal="center"/>
    </xf>
    <xf numFmtId="0" fontId="70" fillId="0" borderId="105" xfId="0" applyFont="1" applyBorder="1"/>
    <xf numFmtId="2" fontId="71" fillId="5" borderId="53" xfId="0" quotePrefix="1" applyNumberFormat="1" applyFont="1" applyFill="1" applyBorder="1" applyAlignment="1"/>
    <xf numFmtId="2" fontId="70" fillId="2" borderId="14" xfId="0" applyNumberFormat="1" applyFont="1" applyFill="1" applyBorder="1" applyAlignment="1"/>
    <xf numFmtId="164" fontId="72" fillId="0" borderId="14" xfId="0" applyNumberFormat="1" applyFont="1" applyBorder="1" applyAlignment="1">
      <alignment horizontal="right"/>
    </xf>
    <xf numFmtId="0" fontId="73" fillId="0" borderId="106" xfId="0" applyFont="1" applyBorder="1"/>
    <xf numFmtId="2" fontId="71" fillId="5" borderId="55" xfId="0" applyNumberFormat="1" applyFont="1" applyFill="1" applyBorder="1" applyAlignment="1"/>
    <xf numFmtId="2" fontId="73" fillId="2" borderId="16" xfId="0" applyNumberFormat="1" applyFont="1" applyFill="1" applyBorder="1" applyAlignment="1"/>
    <xf numFmtId="164" fontId="74" fillId="0" borderId="16" xfId="0" applyNumberFormat="1" applyFont="1" applyBorder="1" applyAlignment="1"/>
    <xf numFmtId="2" fontId="71" fillId="5" borderId="53" xfId="0" applyNumberFormat="1" applyFont="1" applyFill="1" applyBorder="1" applyAlignment="1"/>
    <xf numFmtId="0" fontId="70" fillId="0" borderId="106" xfId="0" applyFont="1" applyBorder="1"/>
    <xf numFmtId="2" fontId="70" fillId="2" borderId="16" xfId="0" applyNumberFormat="1" applyFont="1" applyFill="1" applyBorder="1" applyAlignment="1"/>
    <xf numFmtId="0" fontId="9" fillId="0" borderId="131" xfId="0" applyFont="1" applyBorder="1" applyAlignment="1">
      <alignment horizontal="left"/>
    </xf>
    <xf numFmtId="0" fontId="9" fillId="0" borderId="13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72" fillId="0" borderId="14" xfId="0" applyNumberFormat="1" applyFont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164" fontId="72" fillId="0" borderId="16" xfId="0" applyNumberFormat="1" applyFont="1" applyBorder="1" applyAlignment="1">
      <alignment horizontal="right"/>
    </xf>
    <xf numFmtId="0" fontId="69" fillId="0" borderId="19" xfId="0" applyFont="1" applyBorder="1" applyAlignment="1">
      <alignment horizontal="left"/>
    </xf>
    <xf numFmtId="0" fontId="69" fillId="0" borderId="21" xfId="0" applyFont="1" applyBorder="1" applyAlignment="1">
      <alignment horizontal="left"/>
    </xf>
    <xf numFmtId="0" fontId="69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164" fontId="65" fillId="0" borderId="133" xfId="3" applyNumberFormat="1" applyFont="1" applyBorder="1" applyAlignment="1">
      <alignment horizontal="right" vertical="top"/>
    </xf>
    <xf numFmtId="164" fontId="65" fillId="0" borderId="134" xfId="3" applyNumberFormat="1" applyFont="1" applyBorder="1" applyAlignment="1">
      <alignment horizontal="right" vertical="top"/>
    </xf>
    <xf numFmtId="164" fontId="65" fillId="0" borderId="135" xfId="3" applyNumberFormat="1" applyFont="1" applyBorder="1" applyAlignment="1">
      <alignment horizontal="right" vertical="top"/>
    </xf>
    <xf numFmtId="164" fontId="65" fillId="0" borderId="136" xfId="3" applyNumberFormat="1" applyFont="1" applyBorder="1" applyAlignment="1">
      <alignment horizontal="right" vertical="top"/>
    </xf>
    <xf numFmtId="164" fontId="75" fillId="8" borderId="36" xfId="3" applyNumberFormat="1" applyFont="1" applyFill="1" applyBorder="1" applyAlignment="1">
      <alignment horizontal="right" vertical="top"/>
    </xf>
    <xf numFmtId="0" fontId="22" fillId="0" borderId="0" xfId="0" applyFont="1" applyBorder="1"/>
    <xf numFmtId="0" fontId="22" fillId="0" borderId="137" xfId="0" applyFont="1" applyBorder="1"/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69" fillId="0" borderId="19" xfId="0" applyFont="1" applyBorder="1" applyAlignment="1">
      <alignment horizontal="left"/>
    </xf>
    <xf numFmtId="0" fontId="69" fillId="0" borderId="21" xfId="0" applyFont="1" applyBorder="1" applyAlignment="1">
      <alignment horizontal="left"/>
    </xf>
    <xf numFmtId="0" fontId="69" fillId="0" borderId="22" xfId="0" applyFont="1" applyBorder="1" applyAlignment="1">
      <alignment horizontal="left"/>
    </xf>
    <xf numFmtId="0" fontId="57" fillId="0" borderId="19" xfId="0" applyFont="1" applyBorder="1" applyAlignment="1">
      <alignment horizontal="center"/>
    </xf>
    <xf numFmtId="0" fontId="57" fillId="0" borderId="104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1" xfId="0" applyFont="1" applyBorder="1" applyAlignment="1">
      <alignment horizontal="center" vertical="center" wrapText="1"/>
    </xf>
    <xf numFmtId="0" fontId="57" fillId="0" borderId="21" xfId="0" applyFont="1" applyBorder="1" applyAlignment="1">
      <alignment horizontal="center"/>
    </xf>
    <xf numFmtId="0" fontId="57" fillId="0" borderId="130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2" fontId="43" fillId="0" borderId="0" xfId="0" applyNumberFormat="1" applyFont="1"/>
    <xf numFmtId="2" fontId="3" fillId="0" borderId="0" xfId="0" applyNumberFormat="1" applyFo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9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2022-04-16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'!$B$63:$B$66</c:f>
              <c:numCache>
                <c:formatCode>0.00</c:formatCode>
                <c:ptCount val="4"/>
                <c:pt idx="0">
                  <c:v>2.89</c:v>
                </c:pt>
                <c:pt idx="1">
                  <c:v>2.2200000000000002</c:v>
                </c:pt>
                <c:pt idx="2">
                  <c:v>2.29</c:v>
                </c:pt>
                <c:pt idx="3">
                  <c:v>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2022-04-09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'!$C$63:$C$66</c:f>
              <c:numCache>
                <c:formatCode>0.00</c:formatCode>
                <c:ptCount val="4"/>
                <c:pt idx="0">
                  <c:v>2.87</c:v>
                </c:pt>
                <c:pt idx="1">
                  <c:v>2.2400000000000002</c:v>
                </c:pt>
                <c:pt idx="2">
                  <c:v>2.27</c:v>
                </c:pt>
                <c:pt idx="3">
                  <c:v>2.42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2022-04-16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</c:v>
                </c:pt>
                <c:pt idx="2">
                  <c:v>Pomidory okrągłe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4</c:v>
                </c:pt>
                <c:pt idx="1">
                  <c:v>10.17</c:v>
                </c:pt>
                <c:pt idx="2">
                  <c:v>16.38</c:v>
                </c:pt>
                <c:pt idx="4">
                  <c:v>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2022-04-09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</c:v>
                </c:pt>
                <c:pt idx="2">
                  <c:v>Pomidory okrągłe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3.93</c:v>
                </c:pt>
                <c:pt idx="1">
                  <c:v>10.6</c:v>
                </c:pt>
                <c:pt idx="2">
                  <c:v>15.18</c:v>
                </c:pt>
                <c:pt idx="4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K10" sqref="K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269"/>
      <c r="C1" s="269"/>
      <c r="D1" s="269"/>
      <c r="E1" s="28"/>
      <c r="F1" s="28"/>
      <c r="G1" s="269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269"/>
      <c r="C2" s="269"/>
      <c r="D2" s="270" t="s">
        <v>214</v>
      </c>
      <c r="E2" s="28"/>
      <c r="F2" s="28"/>
      <c r="G2" s="269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269"/>
      <c r="C3" s="269"/>
      <c r="D3" s="270" t="s">
        <v>272</v>
      </c>
      <c r="E3" s="269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271" t="s">
        <v>273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72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233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304</v>
      </c>
      <c r="C12" s="179"/>
      <c r="D12" s="196"/>
      <c r="E12" s="180" t="s">
        <v>305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6.25" x14ac:dyDescent="0.4">
      <c r="A15" s="192"/>
      <c r="B15" s="181" t="s">
        <v>275</v>
      </c>
      <c r="C15" s="182"/>
      <c r="D15" s="183" t="s">
        <v>312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271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234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237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235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236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263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251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261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252</v>
      </c>
      <c r="C28" s="201" t="s">
        <v>253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254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255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256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257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Q25" sqref="Q25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301</v>
      </c>
      <c r="B7" s="70"/>
      <c r="C7" s="71"/>
      <c r="D7" s="72"/>
      <c r="E7" s="69" t="s">
        <v>302</v>
      </c>
      <c r="F7" s="70"/>
      <c r="G7" s="71"/>
      <c r="H7" s="68"/>
      <c r="I7" s="69" t="s">
        <v>301</v>
      </c>
      <c r="J7" s="70"/>
      <c r="K7" s="71"/>
      <c r="L7" s="72"/>
      <c r="M7" s="69" t="s">
        <v>302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56443.857000000004</v>
      </c>
      <c r="C9" s="76">
        <v>143013.978</v>
      </c>
      <c r="D9" s="77"/>
      <c r="E9" s="93" t="s">
        <v>120</v>
      </c>
      <c r="F9" s="84">
        <v>70404.861000000004</v>
      </c>
      <c r="G9" s="76">
        <v>150447.829</v>
      </c>
      <c r="H9" s="68"/>
      <c r="I9" s="93" t="s">
        <v>120</v>
      </c>
      <c r="J9" s="84">
        <v>3210.56</v>
      </c>
      <c r="K9" s="76">
        <v>1278.6099999999999</v>
      </c>
      <c r="L9" s="77"/>
      <c r="M9" s="93" t="s">
        <v>120</v>
      </c>
      <c r="N9" s="84">
        <v>9007.5930000000008</v>
      </c>
      <c r="O9" s="76">
        <v>3739.3119999999999</v>
      </c>
    </row>
    <row r="10" spans="1:15" ht="15.75" x14ac:dyDescent="0.25">
      <c r="A10" s="91" t="s">
        <v>121</v>
      </c>
      <c r="B10" s="85">
        <v>12580.067999999999</v>
      </c>
      <c r="C10" s="78">
        <v>30582.330999999998</v>
      </c>
      <c r="D10" s="79"/>
      <c r="E10" s="91" t="s">
        <v>121</v>
      </c>
      <c r="F10" s="85">
        <v>7698.4319999999998</v>
      </c>
      <c r="G10" s="78">
        <v>18822.449000000001</v>
      </c>
      <c r="H10" s="68"/>
      <c r="I10" s="91" t="s">
        <v>127</v>
      </c>
      <c r="J10" s="85">
        <v>1733.154</v>
      </c>
      <c r="K10" s="78">
        <v>465.93900000000002</v>
      </c>
      <c r="L10" s="79"/>
      <c r="M10" s="91" t="s">
        <v>127</v>
      </c>
      <c r="N10" s="85">
        <v>6792.3450000000003</v>
      </c>
      <c r="O10" s="78">
        <v>2582.1889999999999</v>
      </c>
    </row>
    <row r="11" spans="1:15" ht="15.75" x14ac:dyDescent="0.25">
      <c r="A11" s="91" t="s">
        <v>123</v>
      </c>
      <c r="B11" s="85">
        <v>4999.18</v>
      </c>
      <c r="C11" s="78">
        <v>12356.061</v>
      </c>
      <c r="D11" s="79"/>
      <c r="E11" s="91" t="s">
        <v>124</v>
      </c>
      <c r="F11" s="85">
        <v>6568.6279999999997</v>
      </c>
      <c r="G11" s="78">
        <v>11156.781000000001</v>
      </c>
      <c r="H11" s="68"/>
      <c r="I11" s="91" t="s">
        <v>130</v>
      </c>
      <c r="J11" s="85">
        <v>669.05100000000004</v>
      </c>
      <c r="K11" s="78">
        <v>290.00799999999998</v>
      </c>
      <c r="L11" s="79"/>
      <c r="M11" s="91" t="s">
        <v>180</v>
      </c>
      <c r="N11" s="85">
        <v>741.54600000000005</v>
      </c>
      <c r="O11" s="78">
        <v>418.47300000000001</v>
      </c>
    </row>
    <row r="12" spans="1:15" ht="15.75" x14ac:dyDescent="0.25">
      <c r="A12" s="91" t="s">
        <v>127</v>
      </c>
      <c r="B12" s="85">
        <v>4155.2420000000002</v>
      </c>
      <c r="C12" s="78">
        <v>13707.887000000001</v>
      </c>
      <c r="D12" s="79"/>
      <c r="E12" s="91" t="s">
        <v>123</v>
      </c>
      <c r="F12" s="85">
        <v>5408.1059999999998</v>
      </c>
      <c r="G12" s="78">
        <v>13313.094999999999</v>
      </c>
      <c r="H12" s="68"/>
      <c r="I12" s="91" t="s">
        <v>180</v>
      </c>
      <c r="J12" s="85">
        <v>322.62900000000002</v>
      </c>
      <c r="K12" s="78">
        <v>273.56599999999997</v>
      </c>
      <c r="L12" s="79"/>
      <c r="M12" s="91" t="s">
        <v>130</v>
      </c>
      <c r="N12" s="85">
        <v>694.33699999999999</v>
      </c>
      <c r="O12" s="78">
        <v>259.24700000000001</v>
      </c>
    </row>
    <row r="13" spans="1:15" ht="15.75" x14ac:dyDescent="0.25">
      <c r="A13" s="91" t="s">
        <v>125</v>
      </c>
      <c r="B13" s="85">
        <v>2956.9070000000002</v>
      </c>
      <c r="C13" s="78">
        <v>8910.5069999999996</v>
      </c>
      <c r="D13" s="79"/>
      <c r="E13" s="91" t="s">
        <v>125</v>
      </c>
      <c r="F13" s="85">
        <v>3966.1990000000001</v>
      </c>
      <c r="G13" s="78">
        <v>11338.716</v>
      </c>
      <c r="H13" s="68"/>
      <c r="I13" s="91" t="s">
        <v>182</v>
      </c>
      <c r="J13" s="85">
        <v>216.92699999999999</v>
      </c>
      <c r="K13" s="78">
        <v>98.38</v>
      </c>
      <c r="L13" s="79"/>
      <c r="M13" s="91" t="s">
        <v>132</v>
      </c>
      <c r="N13" s="85">
        <v>245.376</v>
      </c>
      <c r="O13" s="78">
        <v>127.188</v>
      </c>
    </row>
    <row r="14" spans="1:15" ht="15.75" x14ac:dyDescent="0.25">
      <c r="A14" s="91" t="s">
        <v>191</v>
      </c>
      <c r="B14" s="85">
        <v>2673.2139999999999</v>
      </c>
      <c r="C14" s="78">
        <v>7529.3620000000001</v>
      </c>
      <c r="D14" s="79"/>
      <c r="E14" s="91" t="s">
        <v>286</v>
      </c>
      <c r="F14" s="85">
        <v>3372.3760000000002</v>
      </c>
      <c r="G14" s="78">
        <v>4327.28</v>
      </c>
      <c r="H14" s="68"/>
      <c r="I14" s="91" t="s">
        <v>288</v>
      </c>
      <c r="J14" s="85">
        <v>97.533000000000001</v>
      </c>
      <c r="K14" s="78">
        <v>33.777000000000001</v>
      </c>
      <c r="L14" s="79"/>
      <c r="M14" s="91" t="s">
        <v>182</v>
      </c>
      <c r="N14" s="85">
        <v>150.523</v>
      </c>
      <c r="O14" s="78">
        <v>53.348999999999997</v>
      </c>
    </row>
    <row r="15" spans="1:15" ht="15.75" x14ac:dyDescent="0.25">
      <c r="A15" s="91" t="s">
        <v>137</v>
      </c>
      <c r="B15" s="85">
        <v>2506.5410000000002</v>
      </c>
      <c r="C15" s="78">
        <v>7719.6809999999996</v>
      </c>
      <c r="D15" s="79"/>
      <c r="E15" s="91" t="s">
        <v>129</v>
      </c>
      <c r="F15" s="85">
        <v>3285.605</v>
      </c>
      <c r="G15" s="78">
        <v>6551.8850000000002</v>
      </c>
      <c r="H15" s="68"/>
      <c r="I15" s="91" t="s">
        <v>132</v>
      </c>
      <c r="J15" s="85">
        <v>66.947999999999993</v>
      </c>
      <c r="K15" s="78">
        <v>63.137</v>
      </c>
      <c r="L15" s="79"/>
      <c r="M15" s="91" t="s">
        <v>137</v>
      </c>
      <c r="N15" s="85">
        <v>73.281999999999996</v>
      </c>
      <c r="O15" s="78">
        <v>106.56</v>
      </c>
    </row>
    <row r="16" spans="1:15" ht="15.75" x14ac:dyDescent="0.25">
      <c r="A16" s="91" t="s">
        <v>126</v>
      </c>
      <c r="B16" s="85">
        <v>2330.7649999999999</v>
      </c>
      <c r="C16" s="78">
        <v>5291.3850000000002</v>
      </c>
      <c r="D16" s="79"/>
      <c r="E16" s="91" t="s">
        <v>285</v>
      </c>
      <c r="F16" s="85">
        <v>2985.41</v>
      </c>
      <c r="G16" s="78">
        <v>3656.57</v>
      </c>
      <c r="H16" s="68"/>
      <c r="I16" s="91" t="s">
        <v>191</v>
      </c>
      <c r="J16" s="85">
        <v>48.194000000000003</v>
      </c>
      <c r="K16" s="78">
        <v>21.13</v>
      </c>
      <c r="L16" s="79"/>
      <c r="M16" s="91" t="s">
        <v>288</v>
      </c>
      <c r="N16" s="85">
        <v>72.245000000000005</v>
      </c>
      <c r="O16" s="78">
        <v>23.844999999999999</v>
      </c>
    </row>
    <row r="17" spans="1:15" ht="15.75" x14ac:dyDescent="0.25">
      <c r="A17" s="91" t="s">
        <v>124</v>
      </c>
      <c r="B17" s="85">
        <v>1893.973</v>
      </c>
      <c r="C17" s="78">
        <v>3246.806</v>
      </c>
      <c r="D17" s="79"/>
      <c r="E17" s="91" t="s">
        <v>131</v>
      </c>
      <c r="F17" s="85">
        <v>2622.482</v>
      </c>
      <c r="G17" s="78">
        <v>5030.1040000000003</v>
      </c>
      <c r="H17" s="68"/>
      <c r="I17" s="91" t="s">
        <v>135</v>
      </c>
      <c r="J17" s="85">
        <v>16.538</v>
      </c>
      <c r="K17" s="78">
        <v>7.2590000000000003</v>
      </c>
      <c r="L17" s="79"/>
      <c r="M17" s="91" t="s">
        <v>276</v>
      </c>
      <c r="N17" s="85">
        <v>64.656999999999996</v>
      </c>
      <c r="O17" s="78">
        <v>45.591999999999999</v>
      </c>
    </row>
    <row r="18" spans="1:15" ht="15.75" x14ac:dyDescent="0.25">
      <c r="A18" s="91" t="s">
        <v>130</v>
      </c>
      <c r="B18" s="85">
        <v>1783.1489999999999</v>
      </c>
      <c r="C18" s="78">
        <v>3097.759</v>
      </c>
      <c r="D18" s="79"/>
      <c r="E18" s="91" t="s">
        <v>127</v>
      </c>
      <c r="F18" s="85">
        <v>2515.4110000000001</v>
      </c>
      <c r="G18" s="78">
        <v>6838.3540000000003</v>
      </c>
      <c r="H18" s="68"/>
      <c r="I18" s="91" t="s">
        <v>287</v>
      </c>
      <c r="J18" s="85">
        <v>11.124000000000001</v>
      </c>
      <c r="K18" s="78">
        <v>6.6959999999999997</v>
      </c>
      <c r="L18" s="79"/>
      <c r="M18" s="91" t="s">
        <v>191</v>
      </c>
      <c r="N18" s="85">
        <v>46.713000000000001</v>
      </c>
      <c r="O18" s="78">
        <v>47.816000000000003</v>
      </c>
    </row>
    <row r="19" spans="1:15" ht="15.75" x14ac:dyDescent="0.25">
      <c r="A19" s="91" t="s">
        <v>131</v>
      </c>
      <c r="B19" s="85">
        <v>1750.4870000000001</v>
      </c>
      <c r="C19" s="78">
        <v>3861.78</v>
      </c>
      <c r="D19" s="79"/>
      <c r="E19" s="91" t="s">
        <v>130</v>
      </c>
      <c r="F19" s="85">
        <v>2466.7420000000002</v>
      </c>
      <c r="G19" s="78">
        <v>4062.558</v>
      </c>
      <c r="H19" s="68"/>
      <c r="I19" s="91" t="s">
        <v>181</v>
      </c>
      <c r="J19" s="85">
        <v>9.9960000000000004</v>
      </c>
      <c r="K19" s="78">
        <v>7.6589999999999998</v>
      </c>
      <c r="L19" s="79"/>
      <c r="M19" s="91" t="s">
        <v>122</v>
      </c>
      <c r="N19" s="85">
        <v>28.478999999999999</v>
      </c>
      <c r="O19" s="78">
        <v>10.039999999999999</v>
      </c>
    </row>
    <row r="20" spans="1:15" ht="16.5" thickBot="1" x14ac:dyDescent="0.3">
      <c r="A20" s="92" t="s">
        <v>132</v>
      </c>
      <c r="B20" s="86">
        <v>1377.2349999999999</v>
      </c>
      <c r="C20" s="80">
        <v>4238.6120000000001</v>
      </c>
      <c r="D20" s="81"/>
      <c r="E20" s="92" t="s">
        <v>137</v>
      </c>
      <c r="F20" s="86">
        <v>2386.5830000000001</v>
      </c>
      <c r="G20" s="80">
        <v>5556.5469999999996</v>
      </c>
      <c r="H20" s="26"/>
      <c r="I20" s="92" t="s">
        <v>137</v>
      </c>
      <c r="J20" s="86">
        <v>7.1159999999999997</v>
      </c>
      <c r="K20" s="80">
        <v>4.68</v>
      </c>
      <c r="L20" s="81"/>
      <c r="M20" s="92" t="s">
        <v>143</v>
      </c>
      <c r="N20" s="86">
        <v>26.347000000000001</v>
      </c>
      <c r="O20" s="80">
        <v>30.72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301</v>
      </c>
      <c r="B24" s="70"/>
      <c r="C24" s="71"/>
      <c r="D24" s="72"/>
      <c r="E24" s="69" t="s">
        <v>302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12993.74</v>
      </c>
      <c r="C26" s="76">
        <v>25579.030999999999</v>
      </c>
      <c r="D26" s="77"/>
      <c r="E26" s="93" t="s">
        <v>120</v>
      </c>
      <c r="F26" s="84">
        <v>28647.506000000001</v>
      </c>
      <c r="G26" s="76">
        <v>36203.192000000003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191</v>
      </c>
      <c r="B27" s="85">
        <v>4183.7070000000003</v>
      </c>
      <c r="C27" s="78">
        <v>7833.05</v>
      </c>
      <c r="D27" s="79"/>
      <c r="E27" s="91" t="s">
        <v>191</v>
      </c>
      <c r="F27" s="85">
        <v>8089.3220000000001</v>
      </c>
      <c r="G27" s="78">
        <v>7762.165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130</v>
      </c>
      <c r="B28" s="85">
        <v>3249.3960000000002</v>
      </c>
      <c r="C28" s="78">
        <v>6107.3069999999998</v>
      </c>
      <c r="D28" s="79"/>
      <c r="E28" s="91" t="s">
        <v>180</v>
      </c>
      <c r="F28" s="85">
        <v>6531.759</v>
      </c>
      <c r="G28" s="78">
        <v>11584.546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127</v>
      </c>
      <c r="B29" s="85">
        <v>1505.635</v>
      </c>
      <c r="C29" s="78">
        <v>2839.4810000000002</v>
      </c>
      <c r="D29" s="79"/>
      <c r="E29" s="91" t="s">
        <v>130</v>
      </c>
      <c r="F29" s="85">
        <v>5578.692</v>
      </c>
      <c r="G29" s="78">
        <v>5958.933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135</v>
      </c>
      <c r="B30" s="85">
        <v>809.75400000000002</v>
      </c>
      <c r="C30" s="78">
        <v>1803.856</v>
      </c>
      <c r="D30" s="79"/>
      <c r="E30" s="91" t="s">
        <v>127</v>
      </c>
      <c r="F30" s="85">
        <v>2374.1030000000001</v>
      </c>
      <c r="G30" s="78">
        <v>3143.125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137</v>
      </c>
      <c r="B31" s="85">
        <v>736.15800000000002</v>
      </c>
      <c r="C31" s="78">
        <v>1037.9849999999999</v>
      </c>
      <c r="D31" s="79"/>
      <c r="E31" s="91" t="s">
        <v>137</v>
      </c>
      <c r="F31" s="85">
        <v>2149.027</v>
      </c>
      <c r="G31" s="78">
        <v>2605.7199999999998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180</v>
      </c>
      <c r="B32" s="85">
        <v>620.44200000000001</v>
      </c>
      <c r="C32" s="78">
        <v>1856.806</v>
      </c>
      <c r="D32" s="79"/>
      <c r="E32" s="91" t="s">
        <v>143</v>
      </c>
      <c r="F32" s="85">
        <v>943.822</v>
      </c>
      <c r="G32" s="78">
        <v>890.2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143</v>
      </c>
      <c r="B33" s="85">
        <v>461.36</v>
      </c>
      <c r="C33" s="78">
        <v>711.16</v>
      </c>
      <c r="D33" s="79"/>
      <c r="E33" s="91" t="s">
        <v>135</v>
      </c>
      <c r="F33" s="85">
        <v>756.19100000000003</v>
      </c>
      <c r="G33" s="78">
        <v>923.80600000000004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123</v>
      </c>
      <c r="B34" s="85">
        <v>389.887</v>
      </c>
      <c r="C34" s="78">
        <v>885.226</v>
      </c>
      <c r="D34" s="79"/>
      <c r="E34" s="91" t="s">
        <v>123</v>
      </c>
      <c r="F34" s="85">
        <v>656.39400000000001</v>
      </c>
      <c r="G34" s="78">
        <v>1058.6220000000001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182</v>
      </c>
      <c r="B35" s="85">
        <v>295.42</v>
      </c>
      <c r="C35" s="78">
        <v>791.67700000000002</v>
      </c>
      <c r="D35" s="79"/>
      <c r="E35" s="91" t="s">
        <v>241</v>
      </c>
      <c r="F35" s="85">
        <v>361.43099999999998</v>
      </c>
      <c r="G35" s="78">
        <v>503.5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181</v>
      </c>
      <c r="B36" s="85">
        <v>155.131</v>
      </c>
      <c r="C36" s="78">
        <v>372.06799999999998</v>
      </c>
      <c r="D36" s="79"/>
      <c r="E36" s="91" t="s">
        <v>181</v>
      </c>
      <c r="F36" s="85">
        <v>325.15499999999997</v>
      </c>
      <c r="G36" s="78">
        <v>506.274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276</v>
      </c>
      <c r="B37" s="86">
        <v>127.42400000000001</v>
      </c>
      <c r="C37" s="80">
        <v>297.495</v>
      </c>
      <c r="D37" s="81"/>
      <c r="E37" s="92" t="s">
        <v>126</v>
      </c>
      <c r="F37" s="86">
        <v>260.49</v>
      </c>
      <c r="G37" s="80">
        <v>369.01799999999997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I22" sqref="I2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226</v>
      </c>
      <c r="B6" s="66"/>
      <c r="C6" s="66"/>
      <c r="D6" s="66"/>
      <c r="E6" s="66"/>
      <c r="F6" s="66"/>
      <c r="G6" s="67"/>
      <c r="H6" s="26"/>
      <c r="I6" s="26"/>
      <c r="J6" s="65" t="s">
        <v>226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301</v>
      </c>
      <c r="B7" s="70"/>
      <c r="C7" s="71"/>
      <c r="D7" s="72"/>
      <c r="E7" s="69" t="s">
        <v>302</v>
      </c>
      <c r="F7" s="70"/>
      <c r="G7" s="71"/>
      <c r="H7" s="26"/>
      <c r="I7" s="26"/>
      <c r="J7" s="69" t="s">
        <v>301</v>
      </c>
      <c r="K7" s="70"/>
      <c r="L7" s="71"/>
      <c r="M7" s="72"/>
      <c r="N7" s="69" t="s">
        <v>302</v>
      </c>
      <c r="O7" s="70"/>
      <c r="P7" s="71"/>
      <c r="Q7" s="26"/>
    </row>
    <row r="8" spans="1:17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9"/>
      <c r="N8" s="96" t="s">
        <v>117</v>
      </c>
      <c r="O8" s="83" t="s">
        <v>118</v>
      </c>
      <c r="P8" s="97" t="s">
        <v>119</v>
      </c>
      <c r="Q8" s="26"/>
    </row>
    <row r="9" spans="1:17" ht="15.75" x14ac:dyDescent="0.2">
      <c r="A9" s="93" t="s">
        <v>120</v>
      </c>
      <c r="B9" s="84">
        <v>32120.157999999999</v>
      </c>
      <c r="C9" s="76">
        <v>50073.756000000001</v>
      </c>
      <c r="D9" s="77"/>
      <c r="E9" s="93" t="s">
        <v>120</v>
      </c>
      <c r="F9" s="84">
        <v>36725.514000000003</v>
      </c>
      <c r="G9" s="76">
        <v>46813.991000000002</v>
      </c>
      <c r="H9" s="26"/>
      <c r="I9" s="26"/>
      <c r="J9" s="93" t="s">
        <v>120</v>
      </c>
      <c r="K9" s="84">
        <v>26506.707999999999</v>
      </c>
      <c r="L9" s="76">
        <v>11601.55</v>
      </c>
      <c r="M9" s="77"/>
      <c r="N9" s="98" t="s">
        <v>120</v>
      </c>
      <c r="O9" s="84">
        <v>31157.065999999999</v>
      </c>
      <c r="P9" s="99">
        <v>12548.072</v>
      </c>
      <c r="Q9" s="26"/>
    </row>
    <row r="10" spans="1:17" ht="15.75" x14ac:dyDescent="0.25">
      <c r="A10" s="91" t="s">
        <v>129</v>
      </c>
      <c r="B10" s="85">
        <v>18095.987000000001</v>
      </c>
      <c r="C10" s="87">
        <v>29713.131000000001</v>
      </c>
      <c r="D10" s="79"/>
      <c r="E10" s="91" t="s">
        <v>129</v>
      </c>
      <c r="F10" s="85">
        <v>15311.021000000001</v>
      </c>
      <c r="G10" s="87">
        <v>18762.904999999999</v>
      </c>
      <c r="H10" s="26"/>
      <c r="I10" s="26"/>
      <c r="J10" s="91" t="s">
        <v>144</v>
      </c>
      <c r="K10" s="85">
        <v>7591.98</v>
      </c>
      <c r="L10" s="87">
        <v>3635.502</v>
      </c>
      <c r="M10" s="79">
        <v>0</v>
      </c>
      <c r="N10" s="100" t="s">
        <v>144</v>
      </c>
      <c r="O10" s="85">
        <v>9260.17</v>
      </c>
      <c r="P10" s="87">
        <v>3999.1579999999999</v>
      </c>
      <c r="Q10" s="26"/>
    </row>
    <row r="11" spans="1:17" ht="15.75" x14ac:dyDescent="0.25">
      <c r="A11" s="91" t="s">
        <v>127</v>
      </c>
      <c r="B11" s="85">
        <v>5487.6390000000001</v>
      </c>
      <c r="C11" s="78">
        <v>7233.2150000000001</v>
      </c>
      <c r="D11" s="79"/>
      <c r="E11" s="91" t="s">
        <v>138</v>
      </c>
      <c r="F11" s="85">
        <v>8553.33</v>
      </c>
      <c r="G11" s="78">
        <v>12049.759</v>
      </c>
      <c r="H11" s="26"/>
      <c r="I11" s="26"/>
      <c r="J11" s="91" t="s">
        <v>191</v>
      </c>
      <c r="K11" s="85">
        <v>4992.2269999999999</v>
      </c>
      <c r="L11" s="78">
        <v>1882.5119999999999</v>
      </c>
      <c r="M11" s="79">
        <v>0</v>
      </c>
      <c r="N11" s="100" t="s">
        <v>191</v>
      </c>
      <c r="O11" s="85">
        <v>6538.8509999999997</v>
      </c>
      <c r="P11" s="87">
        <v>2221.9589999999998</v>
      </c>
      <c r="Q11" s="26"/>
    </row>
    <row r="12" spans="1:17" ht="15.75" x14ac:dyDescent="0.25">
      <c r="A12" s="91" t="s">
        <v>138</v>
      </c>
      <c r="B12" s="85">
        <v>5365.09</v>
      </c>
      <c r="C12" s="78">
        <v>8766.75</v>
      </c>
      <c r="D12" s="79"/>
      <c r="E12" s="91" t="s">
        <v>127</v>
      </c>
      <c r="F12" s="85">
        <v>6456.6109999999999</v>
      </c>
      <c r="G12" s="78">
        <v>7088.5410000000002</v>
      </c>
      <c r="H12" s="26"/>
      <c r="I12" s="26"/>
      <c r="J12" s="91" t="s">
        <v>141</v>
      </c>
      <c r="K12" s="85">
        <v>4540.0460000000003</v>
      </c>
      <c r="L12" s="78">
        <v>1905.5889999999999</v>
      </c>
      <c r="M12" s="79">
        <v>0</v>
      </c>
      <c r="N12" s="100" t="s">
        <v>141</v>
      </c>
      <c r="O12" s="85">
        <v>5329.915</v>
      </c>
      <c r="P12" s="87">
        <v>2291.38</v>
      </c>
      <c r="Q12" s="26"/>
    </row>
    <row r="13" spans="1:17" ht="15.75" x14ac:dyDescent="0.25">
      <c r="A13" s="91" t="s">
        <v>121</v>
      </c>
      <c r="B13" s="85">
        <v>1036.1289999999999</v>
      </c>
      <c r="C13" s="78">
        <v>1713.748</v>
      </c>
      <c r="D13" s="79"/>
      <c r="E13" s="91" t="s">
        <v>121</v>
      </c>
      <c r="F13" s="85">
        <v>4486.7120000000004</v>
      </c>
      <c r="G13" s="78">
        <v>6823.4369999999999</v>
      </c>
      <c r="H13" s="26"/>
      <c r="I13" s="26"/>
      <c r="J13" s="91" t="s">
        <v>127</v>
      </c>
      <c r="K13" s="85">
        <v>3848.7829999999999</v>
      </c>
      <c r="L13" s="78">
        <v>1426.385</v>
      </c>
      <c r="M13" s="79">
        <v>0</v>
      </c>
      <c r="N13" s="100" t="s">
        <v>127</v>
      </c>
      <c r="O13" s="85">
        <v>5239.7079999999996</v>
      </c>
      <c r="P13" s="87">
        <v>1730.7249999999999</v>
      </c>
      <c r="Q13" s="26"/>
    </row>
    <row r="14" spans="1:17" ht="15.75" x14ac:dyDescent="0.25">
      <c r="A14" s="91" t="s">
        <v>143</v>
      </c>
      <c r="B14" s="85">
        <v>929.93299999999999</v>
      </c>
      <c r="C14" s="78">
        <v>1131.415</v>
      </c>
      <c r="D14" s="79"/>
      <c r="E14" s="91" t="s">
        <v>143</v>
      </c>
      <c r="F14" s="85">
        <v>914.07100000000003</v>
      </c>
      <c r="G14" s="78">
        <v>906.57</v>
      </c>
      <c r="H14" s="26"/>
      <c r="I14" s="26"/>
      <c r="J14" s="91" t="s">
        <v>129</v>
      </c>
      <c r="K14" s="85">
        <v>3185.8879999999999</v>
      </c>
      <c r="L14" s="78">
        <v>1349.0630000000001</v>
      </c>
      <c r="M14" s="79">
        <v>0</v>
      </c>
      <c r="N14" s="100" t="s">
        <v>129</v>
      </c>
      <c r="O14" s="85">
        <v>1641.3610000000001</v>
      </c>
      <c r="P14" s="87">
        <v>606.04700000000003</v>
      </c>
      <c r="Q14" s="26"/>
    </row>
    <row r="15" spans="1:17" ht="15.75" x14ac:dyDescent="0.25">
      <c r="A15" s="91" t="s">
        <v>140</v>
      </c>
      <c r="B15" s="85">
        <v>911.64</v>
      </c>
      <c r="C15" s="78">
        <v>1197.98</v>
      </c>
      <c r="D15" s="79"/>
      <c r="E15" s="91" t="s">
        <v>140</v>
      </c>
      <c r="F15" s="85">
        <v>347.57299999999998</v>
      </c>
      <c r="G15" s="78">
        <v>333.56400000000002</v>
      </c>
      <c r="H15" s="26"/>
      <c r="I15" s="26"/>
      <c r="J15" s="91" t="s">
        <v>291</v>
      </c>
      <c r="K15" s="85">
        <v>1090.8019999999999</v>
      </c>
      <c r="L15" s="78">
        <v>441.11399999999998</v>
      </c>
      <c r="M15" s="79">
        <v>0</v>
      </c>
      <c r="N15" s="100" t="s">
        <v>291</v>
      </c>
      <c r="O15" s="85">
        <v>1578.838</v>
      </c>
      <c r="P15" s="87">
        <v>738.23900000000003</v>
      </c>
      <c r="Q15" s="26"/>
    </row>
    <row r="16" spans="1:17" ht="15.75" x14ac:dyDescent="0.25">
      <c r="A16" s="91" t="s">
        <v>191</v>
      </c>
      <c r="B16" s="85">
        <v>125.312</v>
      </c>
      <c r="C16" s="78">
        <v>61.49</v>
      </c>
      <c r="D16" s="79"/>
      <c r="E16" s="91" t="s">
        <v>142</v>
      </c>
      <c r="F16" s="85">
        <v>268.327</v>
      </c>
      <c r="G16" s="78">
        <v>436.48</v>
      </c>
      <c r="H16" s="26"/>
      <c r="I16" s="26"/>
      <c r="J16" s="91" t="s">
        <v>241</v>
      </c>
      <c r="K16" s="85">
        <v>616.78599999999994</v>
      </c>
      <c r="L16" s="78">
        <v>655.09</v>
      </c>
      <c r="M16" s="79">
        <v>0</v>
      </c>
      <c r="N16" s="100" t="s">
        <v>241</v>
      </c>
      <c r="O16" s="85">
        <v>634.62</v>
      </c>
      <c r="P16" s="87">
        <v>517.85</v>
      </c>
      <c r="Q16" s="26"/>
    </row>
    <row r="17" spans="1:17" ht="15.75" x14ac:dyDescent="0.25">
      <c r="A17" s="91" t="s">
        <v>139</v>
      </c>
      <c r="B17" s="85">
        <v>82.039000000000001</v>
      </c>
      <c r="C17" s="78">
        <v>103.19</v>
      </c>
      <c r="D17" s="79"/>
      <c r="E17" s="91" t="s">
        <v>139</v>
      </c>
      <c r="F17" s="85">
        <v>146.90899999999999</v>
      </c>
      <c r="G17" s="78">
        <v>51.774000000000001</v>
      </c>
      <c r="H17" s="26"/>
      <c r="I17" s="26"/>
      <c r="J17" s="91" t="s">
        <v>124</v>
      </c>
      <c r="K17" s="85">
        <v>250.661</v>
      </c>
      <c r="L17" s="78">
        <v>122.11799999999999</v>
      </c>
      <c r="M17" s="79">
        <v>0</v>
      </c>
      <c r="N17" s="100" t="s">
        <v>292</v>
      </c>
      <c r="O17" s="85">
        <v>222.279</v>
      </c>
      <c r="P17" s="87">
        <v>67.954999999999998</v>
      </c>
      <c r="Q17" s="26"/>
    </row>
    <row r="18" spans="1:17" ht="15.75" x14ac:dyDescent="0.25">
      <c r="A18" s="91" t="s">
        <v>142</v>
      </c>
      <c r="B18" s="85">
        <v>68.11</v>
      </c>
      <c r="C18" s="78">
        <v>121.72199999999999</v>
      </c>
      <c r="D18" s="79"/>
      <c r="E18" s="91" t="s">
        <v>289</v>
      </c>
      <c r="F18" s="85">
        <v>126.996</v>
      </c>
      <c r="G18" s="78">
        <v>196.7</v>
      </c>
      <c r="H18" s="26"/>
      <c r="I18" s="26"/>
      <c r="J18" s="91" t="s">
        <v>292</v>
      </c>
      <c r="K18" s="85">
        <v>137.56200000000001</v>
      </c>
      <c r="L18" s="78">
        <v>63.835999999999999</v>
      </c>
      <c r="M18" s="79">
        <v>0</v>
      </c>
      <c r="N18" s="100" t="s">
        <v>121</v>
      </c>
      <c r="O18" s="85">
        <v>191.72800000000001</v>
      </c>
      <c r="P18" s="87">
        <v>71.253</v>
      </c>
      <c r="Q18" s="26"/>
    </row>
    <row r="19" spans="1:17" ht="15.75" x14ac:dyDescent="0.25">
      <c r="A19" s="91" t="s">
        <v>141</v>
      </c>
      <c r="B19" s="85">
        <v>7.1239999999999997</v>
      </c>
      <c r="C19" s="78">
        <v>8.7750000000000004</v>
      </c>
      <c r="D19" s="79"/>
      <c r="E19" s="91" t="s">
        <v>303</v>
      </c>
      <c r="F19" s="85">
        <v>37.238</v>
      </c>
      <c r="G19" s="78">
        <v>49.286000000000001</v>
      </c>
      <c r="H19" s="26"/>
      <c r="I19" s="26"/>
      <c r="J19" s="91" t="s">
        <v>136</v>
      </c>
      <c r="K19" s="85">
        <v>58.512999999999998</v>
      </c>
      <c r="L19" s="78">
        <v>23.436</v>
      </c>
      <c r="M19" s="79">
        <v>0</v>
      </c>
      <c r="N19" s="100" t="s">
        <v>143</v>
      </c>
      <c r="O19" s="85">
        <v>164.68600000000001</v>
      </c>
      <c r="P19" s="87">
        <v>81.027000000000001</v>
      </c>
      <c r="Q19" s="26"/>
    </row>
    <row r="20" spans="1:17" ht="16.5" thickBot="1" x14ac:dyDescent="0.3">
      <c r="A20" s="92" t="s">
        <v>290</v>
      </c>
      <c r="B20" s="86">
        <v>6.0869999999999997</v>
      </c>
      <c r="C20" s="80">
        <v>18</v>
      </c>
      <c r="D20" s="79"/>
      <c r="E20" s="92" t="s">
        <v>191</v>
      </c>
      <c r="F20" s="86">
        <v>36.186999999999998</v>
      </c>
      <c r="G20" s="80">
        <v>60.76</v>
      </c>
      <c r="H20" s="26"/>
      <c r="I20" s="26"/>
      <c r="J20" s="92" t="s">
        <v>182</v>
      </c>
      <c r="K20" s="86">
        <v>58.378999999999998</v>
      </c>
      <c r="L20" s="80">
        <v>19.431000000000001</v>
      </c>
      <c r="M20" s="79">
        <v>0</v>
      </c>
      <c r="N20" s="101" t="s">
        <v>136</v>
      </c>
      <c r="O20" s="102">
        <v>162.52099999999999</v>
      </c>
      <c r="P20" s="103">
        <v>63.734999999999999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O22" sqref="O22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145</v>
      </c>
      <c r="D4" s="35"/>
      <c r="E4" s="35"/>
      <c r="F4" s="42"/>
      <c r="G4" s="35" t="s">
        <v>146</v>
      </c>
      <c r="H4" s="35"/>
      <c r="I4" s="35"/>
      <c r="J4" s="42"/>
      <c r="K4" s="35" t="s">
        <v>147</v>
      </c>
      <c r="L4" s="43"/>
    </row>
    <row r="5" spans="1:12" ht="15" x14ac:dyDescent="0.25">
      <c r="A5" s="36" t="s">
        <v>148</v>
      </c>
      <c r="B5" s="37" t="s">
        <v>149</v>
      </c>
      <c r="C5" s="44" t="s">
        <v>118</v>
      </c>
      <c r="D5" s="44"/>
      <c r="E5" s="44" t="s">
        <v>150</v>
      </c>
      <c r="F5" s="45"/>
      <c r="G5" s="44" t="s">
        <v>118</v>
      </c>
      <c r="H5" s="44"/>
      <c r="I5" s="44" t="s">
        <v>150</v>
      </c>
      <c r="J5" s="45"/>
      <c r="K5" s="44" t="s">
        <v>118</v>
      </c>
      <c r="L5" s="46"/>
    </row>
    <row r="6" spans="1:12" ht="15.75" thickBot="1" x14ac:dyDescent="0.3">
      <c r="A6" s="47"/>
      <c r="B6" s="48"/>
      <c r="C6" s="49" t="s">
        <v>259</v>
      </c>
      <c r="D6" s="50" t="s">
        <v>283</v>
      </c>
      <c r="E6" s="49" t="s">
        <v>259</v>
      </c>
      <c r="F6" s="50" t="s">
        <v>283</v>
      </c>
      <c r="G6" s="49" t="s">
        <v>259</v>
      </c>
      <c r="H6" s="50" t="s">
        <v>283</v>
      </c>
      <c r="I6" s="49" t="s">
        <v>259</v>
      </c>
      <c r="J6" s="50" t="s">
        <v>283</v>
      </c>
      <c r="K6" s="49" t="s">
        <v>259</v>
      </c>
      <c r="L6" s="51" t="s">
        <v>283</v>
      </c>
    </row>
    <row r="7" spans="1:12" ht="15" x14ac:dyDescent="0.25">
      <c r="A7" s="52" t="s">
        <v>151</v>
      </c>
      <c r="B7" s="53" t="s">
        <v>152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153</v>
      </c>
      <c r="B8" s="53" t="s">
        <v>154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155</v>
      </c>
      <c r="B9" s="53" t="s">
        <v>156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157</v>
      </c>
      <c r="B10" s="53" t="s">
        <v>158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159</v>
      </c>
      <c r="B11" s="53" t="s">
        <v>160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161</v>
      </c>
      <c r="B12" s="53" t="s">
        <v>162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163</v>
      </c>
      <c r="B13" s="53" t="s">
        <v>164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165</v>
      </c>
      <c r="B14" s="53" t="s">
        <v>166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197</v>
      </c>
      <c r="B15" s="53" t="s">
        <v>198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199</v>
      </c>
      <c r="B16" s="53" t="s">
        <v>200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201</v>
      </c>
      <c r="B17" s="53" t="s">
        <v>202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203</v>
      </c>
      <c r="B18" s="53" t="s">
        <v>204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205</v>
      </c>
      <c r="B19" s="53" t="s">
        <v>206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207</v>
      </c>
      <c r="B20" s="53" t="s">
        <v>208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209</v>
      </c>
      <c r="B21" s="53" t="s">
        <v>210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211</v>
      </c>
      <c r="B22" s="53" t="s">
        <v>212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167</v>
      </c>
      <c r="B23" s="53" t="s">
        <v>30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185</v>
      </c>
      <c r="B24" s="53" t="s">
        <v>186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168</v>
      </c>
      <c r="B25" s="53" t="s">
        <v>169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170</v>
      </c>
      <c r="B26" s="53" t="s">
        <v>171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172</v>
      </c>
      <c r="B27" s="53" t="s">
        <v>173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174</v>
      </c>
      <c r="B28" s="53" t="s">
        <v>175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176</v>
      </c>
      <c r="B29" s="53" t="s">
        <v>177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187</v>
      </c>
      <c r="B30" s="59" t="s">
        <v>188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239</v>
      </c>
      <c r="B7" s="70"/>
      <c r="C7" s="71"/>
      <c r="D7" s="72"/>
      <c r="E7" s="69" t="s">
        <v>240</v>
      </c>
      <c r="F7" s="70"/>
      <c r="G7" s="71"/>
      <c r="H7" s="68"/>
      <c r="I7" s="69" t="s">
        <v>239</v>
      </c>
      <c r="J7" s="70"/>
      <c r="K7" s="71"/>
      <c r="L7" s="72"/>
      <c r="M7" s="69" t="s">
        <v>240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303087.05599999998</v>
      </c>
      <c r="C9" s="76">
        <v>659693.06000000006</v>
      </c>
      <c r="D9" s="77"/>
      <c r="E9" s="93" t="s">
        <v>120</v>
      </c>
      <c r="F9" s="84">
        <v>354462.56900000002</v>
      </c>
      <c r="G9" s="76">
        <v>921862.81400000001</v>
      </c>
      <c r="H9" s="68"/>
      <c r="I9" s="93" t="s">
        <v>120</v>
      </c>
      <c r="J9" s="84">
        <v>60181.919999999998</v>
      </c>
      <c r="K9" s="76">
        <v>72075.951000000001</v>
      </c>
      <c r="L9" s="77"/>
      <c r="M9" s="93" t="s">
        <v>120</v>
      </c>
      <c r="N9" s="84">
        <v>75300.698000000004</v>
      </c>
      <c r="O9" s="76">
        <v>67290.058000000005</v>
      </c>
    </row>
    <row r="10" spans="1:15" ht="15.75" x14ac:dyDescent="0.25">
      <c r="A10" s="91" t="s">
        <v>122</v>
      </c>
      <c r="B10" s="85">
        <v>46468.442999999999</v>
      </c>
      <c r="C10" s="78">
        <v>121544.07</v>
      </c>
      <c r="D10" s="79"/>
      <c r="E10" s="91" t="s">
        <v>121</v>
      </c>
      <c r="F10" s="85">
        <v>67928.585999999996</v>
      </c>
      <c r="G10" s="78">
        <v>154188.592</v>
      </c>
      <c r="H10" s="68"/>
      <c r="I10" s="91" t="s">
        <v>127</v>
      </c>
      <c r="J10" s="85">
        <v>12402.137000000001</v>
      </c>
      <c r="K10" s="78">
        <v>14118.383</v>
      </c>
      <c r="L10" s="79"/>
      <c r="M10" s="91" t="s">
        <v>127</v>
      </c>
      <c r="N10" s="85">
        <v>25109.23</v>
      </c>
      <c r="O10" s="78">
        <v>16365.438</v>
      </c>
    </row>
    <row r="11" spans="1:15" ht="15.75" x14ac:dyDescent="0.25">
      <c r="A11" s="91" t="s">
        <v>121</v>
      </c>
      <c r="B11" s="85">
        <v>35328.017999999996</v>
      </c>
      <c r="C11" s="78">
        <v>74629.513000000006</v>
      </c>
      <c r="D11" s="79"/>
      <c r="E11" s="91" t="s">
        <v>122</v>
      </c>
      <c r="F11" s="85">
        <v>37360.542000000001</v>
      </c>
      <c r="G11" s="78">
        <v>118490.37300000001</v>
      </c>
      <c r="H11" s="68"/>
      <c r="I11" s="91" t="s">
        <v>130</v>
      </c>
      <c r="J11" s="85">
        <v>11623.945</v>
      </c>
      <c r="K11" s="78">
        <v>9598.6270000000004</v>
      </c>
      <c r="L11" s="79"/>
      <c r="M11" s="91" t="s">
        <v>130</v>
      </c>
      <c r="N11" s="85">
        <v>14425.663</v>
      </c>
      <c r="O11" s="78">
        <v>11943.263999999999</v>
      </c>
    </row>
    <row r="12" spans="1:15" ht="15.75" x14ac:dyDescent="0.25">
      <c r="A12" s="91" t="s">
        <v>123</v>
      </c>
      <c r="B12" s="85">
        <v>32876.313999999998</v>
      </c>
      <c r="C12" s="78">
        <v>56283.944000000003</v>
      </c>
      <c r="D12" s="79"/>
      <c r="E12" s="91" t="s">
        <v>123</v>
      </c>
      <c r="F12" s="85">
        <v>32243.580999999998</v>
      </c>
      <c r="G12" s="78">
        <v>69799.994000000006</v>
      </c>
      <c r="H12" s="68"/>
      <c r="I12" s="91" t="s">
        <v>180</v>
      </c>
      <c r="J12" s="85">
        <v>8816.58</v>
      </c>
      <c r="K12" s="78">
        <v>12764.606</v>
      </c>
      <c r="L12" s="79"/>
      <c r="M12" s="91" t="s">
        <v>182</v>
      </c>
      <c r="N12" s="85">
        <v>4206.2430000000004</v>
      </c>
      <c r="O12" s="78">
        <v>3870.4470000000001</v>
      </c>
    </row>
    <row r="13" spans="1:15" ht="15.75" x14ac:dyDescent="0.25">
      <c r="A13" s="91" t="s">
        <v>127</v>
      </c>
      <c r="B13" s="85">
        <v>22997.273000000001</v>
      </c>
      <c r="C13" s="78">
        <v>76405.59</v>
      </c>
      <c r="D13" s="79"/>
      <c r="E13" s="91" t="s">
        <v>127</v>
      </c>
      <c r="F13" s="85">
        <v>29408.386999999999</v>
      </c>
      <c r="G13" s="78">
        <v>123822.47900000001</v>
      </c>
      <c r="H13" s="68"/>
      <c r="I13" s="91" t="s">
        <v>122</v>
      </c>
      <c r="J13" s="85">
        <v>4847.1859999999997</v>
      </c>
      <c r="K13" s="78">
        <v>7433.5039999999999</v>
      </c>
      <c r="L13" s="79"/>
      <c r="M13" s="91" t="s">
        <v>138</v>
      </c>
      <c r="N13" s="85">
        <v>4025.2109999999998</v>
      </c>
      <c r="O13" s="78">
        <v>3782.33</v>
      </c>
    </row>
    <row r="14" spans="1:15" ht="15.75" x14ac:dyDescent="0.25">
      <c r="A14" s="91" t="s">
        <v>125</v>
      </c>
      <c r="B14" s="85">
        <v>21063.642</v>
      </c>
      <c r="C14" s="78">
        <v>48604.572</v>
      </c>
      <c r="D14" s="79"/>
      <c r="E14" s="91" t="s">
        <v>191</v>
      </c>
      <c r="F14" s="85">
        <v>19401.483</v>
      </c>
      <c r="G14" s="78">
        <v>54360.112000000001</v>
      </c>
      <c r="H14" s="68"/>
      <c r="I14" s="91" t="s">
        <v>126</v>
      </c>
      <c r="J14" s="85">
        <v>2956.5340000000001</v>
      </c>
      <c r="K14" s="78">
        <v>3998.518</v>
      </c>
      <c r="L14" s="79"/>
      <c r="M14" s="91" t="s">
        <v>180</v>
      </c>
      <c r="N14" s="85">
        <v>3521.7719999999999</v>
      </c>
      <c r="O14" s="78">
        <v>4687.0879999999997</v>
      </c>
    </row>
    <row r="15" spans="1:15" ht="15.75" x14ac:dyDescent="0.25">
      <c r="A15" s="91" t="s">
        <v>126</v>
      </c>
      <c r="B15" s="85">
        <v>16523.072</v>
      </c>
      <c r="C15" s="78">
        <v>26764.100999999999</v>
      </c>
      <c r="D15" s="79"/>
      <c r="E15" s="91" t="s">
        <v>125</v>
      </c>
      <c r="F15" s="85">
        <v>18383.662</v>
      </c>
      <c r="G15" s="78">
        <v>54798.254999999997</v>
      </c>
      <c r="H15" s="68"/>
      <c r="I15" s="91" t="s">
        <v>138</v>
      </c>
      <c r="J15" s="85">
        <v>2374.4450000000002</v>
      </c>
      <c r="K15" s="78">
        <v>2859.752</v>
      </c>
      <c r="L15" s="79"/>
      <c r="M15" s="91" t="s">
        <v>126</v>
      </c>
      <c r="N15" s="85">
        <v>3438.7109999999998</v>
      </c>
      <c r="O15" s="78">
        <v>3772.1039999999998</v>
      </c>
    </row>
    <row r="16" spans="1:15" ht="15.75" x14ac:dyDescent="0.25">
      <c r="A16" s="91" t="s">
        <v>132</v>
      </c>
      <c r="B16" s="85">
        <v>11653.816999999999</v>
      </c>
      <c r="C16" s="78">
        <v>21386.600999999999</v>
      </c>
      <c r="D16" s="79"/>
      <c r="E16" s="91" t="s">
        <v>126</v>
      </c>
      <c r="F16" s="85">
        <v>13751.592000000001</v>
      </c>
      <c r="G16" s="78">
        <v>28924.833999999999</v>
      </c>
      <c r="H16" s="68"/>
      <c r="I16" s="91" t="s">
        <v>137</v>
      </c>
      <c r="J16" s="85">
        <v>2244.3020000000001</v>
      </c>
      <c r="K16" s="78">
        <v>2687.1219999999998</v>
      </c>
      <c r="L16" s="79"/>
      <c r="M16" s="91" t="s">
        <v>137</v>
      </c>
      <c r="N16" s="85">
        <v>3367.741</v>
      </c>
      <c r="O16" s="78">
        <v>3534.8209999999999</v>
      </c>
    </row>
    <row r="17" spans="1:15" ht="15.75" x14ac:dyDescent="0.25">
      <c r="A17" s="91" t="s">
        <v>131</v>
      </c>
      <c r="B17" s="85">
        <v>10674.727000000001</v>
      </c>
      <c r="C17" s="78">
        <v>18755.266</v>
      </c>
      <c r="D17" s="79"/>
      <c r="E17" s="91" t="s">
        <v>129</v>
      </c>
      <c r="F17" s="85">
        <v>13391.468000000001</v>
      </c>
      <c r="G17" s="78">
        <v>25646.134999999998</v>
      </c>
      <c r="H17" s="68"/>
      <c r="I17" s="91" t="s">
        <v>143</v>
      </c>
      <c r="J17" s="85">
        <v>1892.7370000000001</v>
      </c>
      <c r="K17" s="78">
        <v>2498.15</v>
      </c>
      <c r="L17" s="79"/>
      <c r="M17" s="91" t="s">
        <v>132</v>
      </c>
      <c r="N17" s="85">
        <v>2958.0239999999999</v>
      </c>
      <c r="O17" s="78">
        <v>3213.3069999999998</v>
      </c>
    </row>
    <row r="18" spans="1:15" ht="15.75" x14ac:dyDescent="0.25">
      <c r="A18" s="91" t="s">
        <v>191</v>
      </c>
      <c r="B18" s="85">
        <v>10029.481</v>
      </c>
      <c r="C18" s="78">
        <v>31692.51</v>
      </c>
      <c r="D18" s="79"/>
      <c r="E18" s="91" t="s">
        <v>137</v>
      </c>
      <c r="F18" s="85">
        <v>12094.739</v>
      </c>
      <c r="G18" s="78">
        <v>37793.883999999998</v>
      </c>
      <c r="H18" s="68"/>
      <c r="I18" s="91" t="s">
        <v>215</v>
      </c>
      <c r="J18" s="85">
        <v>1781.7149999999999</v>
      </c>
      <c r="K18" s="78">
        <v>3920.55</v>
      </c>
      <c r="L18" s="79"/>
      <c r="M18" s="91" t="s">
        <v>122</v>
      </c>
      <c r="N18" s="85">
        <v>2649.9609999999998</v>
      </c>
      <c r="O18" s="78">
        <v>3909.4189999999999</v>
      </c>
    </row>
    <row r="19" spans="1:15" ht="15.75" x14ac:dyDescent="0.25">
      <c r="A19" s="91" t="s">
        <v>128</v>
      </c>
      <c r="B19" s="85">
        <v>9489.5139999999992</v>
      </c>
      <c r="C19" s="78">
        <v>17887.850999999999</v>
      </c>
      <c r="D19" s="79"/>
      <c r="E19" s="91" t="s">
        <v>131</v>
      </c>
      <c r="F19" s="85">
        <v>9865.5509999999995</v>
      </c>
      <c r="G19" s="78">
        <v>20397.843000000001</v>
      </c>
      <c r="H19" s="68"/>
      <c r="I19" s="91" t="s">
        <v>132</v>
      </c>
      <c r="J19" s="85">
        <v>1775.509</v>
      </c>
      <c r="K19" s="78">
        <v>1916.0429999999999</v>
      </c>
      <c r="L19" s="79"/>
      <c r="M19" s="91" t="s">
        <v>143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181</v>
      </c>
      <c r="B20" s="86">
        <v>8505.5390000000007</v>
      </c>
      <c r="C20" s="80">
        <v>14381.754999999999</v>
      </c>
      <c r="D20" s="81"/>
      <c r="E20" s="92" t="s">
        <v>130</v>
      </c>
      <c r="F20" s="86">
        <v>9533.0480000000007</v>
      </c>
      <c r="G20" s="80">
        <v>15434.629000000001</v>
      </c>
      <c r="H20" s="26"/>
      <c r="I20" s="92" t="s">
        <v>182</v>
      </c>
      <c r="J20" s="86">
        <v>1761.884</v>
      </c>
      <c r="K20" s="80">
        <v>1976.857</v>
      </c>
      <c r="L20" s="81"/>
      <c r="M20" s="92" t="s">
        <v>191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239</v>
      </c>
      <c r="B24" s="70"/>
      <c r="C24" s="71"/>
      <c r="D24" s="72"/>
      <c r="E24" s="69" t="s">
        <v>240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77312.428</v>
      </c>
      <c r="C26" s="76">
        <v>155964.96799999999</v>
      </c>
      <c r="D26" s="77"/>
      <c r="E26" s="93" t="s">
        <v>120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130</v>
      </c>
      <c r="B27" s="85">
        <v>22704.579000000002</v>
      </c>
      <c r="C27" s="78">
        <v>37743.514000000003</v>
      </c>
      <c r="D27" s="79"/>
      <c r="E27" s="91" t="s">
        <v>191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191</v>
      </c>
      <c r="B28" s="85">
        <v>19614.018</v>
      </c>
      <c r="C28" s="78">
        <v>38917.262000000002</v>
      </c>
      <c r="D28" s="79"/>
      <c r="E28" s="91" t="s">
        <v>130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137</v>
      </c>
      <c r="B29" s="85">
        <v>9139.3850000000002</v>
      </c>
      <c r="C29" s="78">
        <v>16545.23</v>
      </c>
      <c r="D29" s="79"/>
      <c r="E29" s="91" t="s">
        <v>137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127</v>
      </c>
      <c r="B30" s="85">
        <v>5611.2520000000004</v>
      </c>
      <c r="C30" s="78">
        <v>12507.406000000001</v>
      </c>
      <c r="D30" s="79"/>
      <c r="E30" s="91" t="s">
        <v>127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135</v>
      </c>
      <c r="B31" s="85">
        <v>4844.0810000000001</v>
      </c>
      <c r="C31" s="78">
        <v>13419.446</v>
      </c>
      <c r="D31" s="79"/>
      <c r="E31" s="91" t="s">
        <v>135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180</v>
      </c>
      <c r="B32" s="85">
        <v>3939.0390000000002</v>
      </c>
      <c r="C32" s="78">
        <v>9881.7510000000002</v>
      </c>
      <c r="D32" s="79"/>
      <c r="E32" s="91" t="s">
        <v>123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123</v>
      </c>
      <c r="B33" s="85">
        <v>2202.2080000000001</v>
      </c>
      <c r="C33" s="78">
        <v>5413.0230000000001</v>
      </c>
      <c r="D33" s="79"/>
      <c r="E33" s="91" t="s">
        <v>143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143</v>
      </c>
      <c r="B34" s="85">
        <v>1903.4680000000001</v>
      </c>
      <c r="C34" s="78">
        <v>3197.4580000000001</v>
      </c>
      <c r="D34" s="79"/>
      <c r="E34" s="91" t="s">
        <v>180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126</v>
      </c>
      <c r="B35" s="86">
        <v>1377.8589999999999</v>
      </c>
      <c r="C35" s="80">
        <v>3825.895</v>
      </c>
      <c r="D35" s="81"/>
      <c r="E35" s="92" t="s">
        <v>126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226</v>
      </c>
      <c r="B6" s="66"/>
      <c r="C6" s="66"/>
      <c r="D6" s="66"/>
      <c r="E6" s="66"/>
      <c r="F6" s="66"/>
      <c r="G6" s="67"/>
      <c r="H6" s="26"/>
      <c r="I6" s="26"/>
      <c r="J6" s="65" t="s">
        <v>226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239</v>
      </c>
      <c r="B7" s="70"/>
      <c r="C7" s="71"/>
      <c r="D7" s="72"/>
      <c r="E7" s="69" t="s">
        <v>240</v>
      </c>
      <c r="F7" s="70"/>
      <c r="G7" s="71"/>
      <c r="H7" s="26"/>
      <c r="I7" s="26"/>
      <c r="J7" s="69" t="s">
        <v>239</v>
      </c>
      <c r="K7" s="70"/>
      <c r="L7" s="71"/>
      <c r="M7" s="72"/>
      <c r="N7" s="69" t="s">
        <v>240</v>
      </c>
      <c r="O7" s="70"/>
      <c r="P7" s="71"/>
      <c r="Q7" s="26"/>
    </row>
    <row r="8" spans="1:18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5"/>
      <c r="N8" s="73" t="s">
        <v>117</v>
      </c>
      <c r="O8" s="83" t="s">
        <v>118</v>
      </c>
      <c r="P8" s="74" t="s">
        <v>119</v>
      </c>
      <c r="Q8" s="26"/>
    </row>
    <row r="9" spans="1:18" ht="15.75" x14ac:dyDescent="0.2">
      <c r="A9" s="93" t="s">
        <v>120</v>
      </c>
      <c r="B9" s="84">
        <v>113927.966</v>
      </c>
      <c r="C9" s="76">
        <v>155984.541</v>
      </c>
      <c r="D9" s="77"/>
      <c r="E9" s="93" t="s">
        <v>120</v>
      </c>
      <c r="F9" s="84">
        <v>114762.712</v>
      </c>
      <c r="G9" s="76">
        <v>167025.655</v>
      </c>
      <c r="H9" s="26"/>
      <c r="I9" s="26"/>
      <c r="J9" s="93" t="s">
        <v>120</v>
      </c>
      <c r="K9" s="84">
        <v>178497.196</v>
      </c>
      <c r="L9" s="76">
        <v>128013.208</v>
      </c>
      <c r="M9" s="77"/>
      <c r="N9" s="93" t="s">
        <v>120</v>
      </c>
      <c r="O9" s="84">
        <v>188370.81899999999</v>
      </c>
      <c r="P9" s="76">
        <v>132324.79399999999</v>
      </c>
      <c r="Q9" s="26"/>
      <c r="R9" t="s">
        <v>232</v>
      </c>
    </row>
    <row r="10" spans="1:18" ht="15.75" x14ac:dyDescent="0.25">
      <c r="A10" s="91" t="s">
        <v>129</v>
      </c>
      <c r="B10" s="85">
        <v>56611.377999999997</v>
      </c>
      <c r="C10" s="87">
        <v>80717.383000000002</v>
      </c>
      <c r="D10" s="79"/>
      <c r="E10" s="91" t="s">
        <v>129</v>
      </c>
      <c r="F10" s="85">
        <v>48798.248</v>
      </c>
      <c r="G10" s="87">
        <v>71026.403999999995</v>
      </c>
      <c r="H10" s="26"/>
      <c r="I10" s="26"/>
      <c r="J10" s="91" t="s">
        <v>143</v>
      </c>
      <c r="K10" s="85">
        <v>65136.832999999999</v>
      </c>
      <c r="L10" s="87">
        <v>58215.671000000002</v>
      </c>
      <c r="M10" s="79"/>
      <c r="N10" s="91" t="s">
        <v>143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127</v>
      </c>
      <c r="B11" s="85">
        <v>15210.704</v>
      </c>
      <c r="C11" s="78">
        <v>18100.68</v>
      </c>
      <c r="D11" s="79"/>
      <c r="E11" s="91" t="s">
        <v>138</v>
      </c>
      <c r="F11" s="85">
        <v>17662.725999999999</v>
      </c>
      <c r="G11" s="78">
        <v>28749.901000000002</v>
      </c>
      <c r="H11" s="26"/>
      <c r="I11" s="26"/>
      <c r="J11" s="91" t="s">
        <v>127</v>
      </c>
      <c r="K11" s="85">
        <v>20921.342000000001</v>
      </c>
      <c r="L11" s="78">
        <v>10837.442999999999</v>
      </c>
      <c r="M11" s="79"/>
      <c r="N11" s="91" t="s">
        <v>127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138</v>
      </c>
      <c r="B12" s="85">
        <v>12988.642</v>
      </c>
      <c r="C12" s="78">
        <v>22144.032999999999</v>
      </c>
      <c r="D12" s="79"/>
      <c r="E12" s="91" t="s">
        <v>127</v>
      </c>
      <c r="F12" s="85">
        <v>15952.538</v>
      </c>
      <c r="G12" s="78">
        <v>19900.007000000001</v>
      </c>
      <c r="H12" s="26"/>
      <c r="I12" s="26"/>
      <c r="J12" s="91" t="s">
        <v>144</v>
      </c>
      <c r="K12" s="85">
        <v>20274.505000000001</v>
      </c>
      <c r="L12" s="78">
        <v>10248.186</v>
      </c>
      <c r="M12" s="79"/>
      <c r="N12" s="91" t="s">
        <v>144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141</v>
      </c>
      <c r="B13" s="85">
        <v>11466.377</v>
      </c>
      <c r="C13" s="78">
        <v>13633.302</v>
      </c>
      <c r="D13" s="79"/>
      <c r="E13" s="91" t="s">
        <v>121</v>
      </c>
      <c r="F13" s="85">
        <v>10122.052</v>
      </c>
      <c r="G13" s="78">
        <v>19241.642</v>
      </c>
      <c r="H13" s="26"/>
      <c r="I13" s="26"/>
      <c r="J13" s="91" t="s">
        <v>129</v>
      </c>
      <c r="K13" s="85">
        <v>12761.598</v>
      </c>
      <c r="L13" s="78">
        <v>7286.2489999999998</v>
      </c>
      <c r="M13" s="79"/>
      <c r="N13" s="91" t="s">
        <v>191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121</v>
      </c>
      <c r="B14" s="85">
        <v>6810.3429999999998</v>
      </c>
      <c r="C14" s="78">
        <v>9549.3760000000002</v>
      </c>
      <c r="D14" s="79"/>
      <c r="E14" s="91" t="s">
        <v>141</v>
      </c>
      <c r="F14" s="85">
        <v>8629.8269999999993</v>
      </c>
      <c r="G14" s="78">
        <v>11554.757</v>
      </c>
      <c r="H14" s="26"/>
      <c r="I14" s="26"/>
      <c r="J14" s="91" t="s">
        <v>136</v>
      </c>
      <c r="K14" s="85">
        <v>11468.235000000001</v>
      </c>
      <c r="L14" s="78">
        <v>7163.2370000000001</v>
      </c>
      <c r="M14" s="79"/>
      <c r="N14" s="91" t="s">
        <v>136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191</v>
      </c>
      <c r="B15" s="85">
        <v>3836.174</v>
      </c>
      <c r="C15" s="78">
        <v>3244.2440000000001</v>
      </c>
      <c r="D15" s="79"/>
      <c r="E15" s="91" t="s">
        <v>191</v>
      </c>
      <c r="F15" s="85">
        <v>4396.3630000000003</v>
      </c>
      <c r="G15" s="78">
        <v>4539.1459999999997</v>
      </c>
      <c r="H15" s="26"/>
      <c r="I15" s="26"/>
      <c r="J15" s="91" t="s">
        <v>141</v>
      </c>
      <c r="K15" s="85">
        <v>11020.232</v>
      </c>
      <c r="L15" s="78">
        <v>4669.7479999999996</v>
      </c>
      <c r="M15" s="79"/>
      <c r="N15" s="91" t="s">
        <v>129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140</v>
      </c>
      <c r="B16" s="85">
        <v>2799.22</v>
      </c>
      <c r="C16" s="78">
        <v>3299.674</v>
      </c>
      <c r="D16" s="79"/>
      <c r="E16" s="91" t="s">
        <v>140</v>
      </c>
      <c r="F16" s="85">
        <v>2726.8919999999998</v>
      </c>
      <c r="G16" s="78">
        <v>3386.3760000000002</v>
      </c>
      <c r="H16" s="26"/>
      <c r="I16" s="26"/>
      <c r="J16" s="91" t="s">
        <v>191</v>
      </c>
      <c r="K16" s="85">
        <v>10303.078</v>
      </c>
      <c r="L16" s="78">
        <v>5031.0200000000004</v>
      </c>
      <c r="M16" s="79"/>
      <c r="N16" s="91" t="s">
        <v>124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143</v>
      </c>
      <c r="B17" s="85">
        <v>1493.3240000000001</v>
      </c>
      <c r="C17" s="78">
        <v>1693.252</v>
      </c>
      <c r="D17" s="79"/>
      <c r="E17" s="91" t="s">
        <v>143</v>
      </c>
      <c r="F17" s="85">
        <v>2502.5210000000002</v>
      </c>
      <c r="G17" s="78">
        <v>3292.4940000000001</v>
      </c>
      <c r="H17" s="26"/>
      <c r="I17" s="26"/>
      <c r="J17" s="91" t="s">
        <v>124</v>
      </c>
      <c r="K17" s="85">
        <v>6557.7860000000001</v>
      </c>
      <c r="L17" s="78">
        <v>5880.0379999999996</v>
      </c>
      <c r="M17" s="79"/>
      <c r="N17" s="91" t="s">
        <v>138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142</v>
      </c>
      <c r="B18" s="85">
        <v>668.87</v>
      </c>
      <c r="C18" s="78">
        <v>1014.663</v>
      </c>
      <c r="D18" s="79"/>
      <c r="E18" s="91" t="s">
        <v>229</v>
      </c>
      <c r="F18" s="85">
        <v>2100.3420000000001</v>
      </c>
      <c r="G18" s="78">
        <v>3110.4140000000002</v>
      </c>
      <c r="H18" s="26"/>
      <c r="I18" s="26"/>
      <c r="J18" s="91" t="s">
        <v>142</v>
      </c>
      <c r="K18" s="85">
        <v>6043.683</v>
      </c>
      <c r="L18" s="78">
        <v>7005.6130000000003</v>
      </c>
      <c r="M18" s="79"/>
      <c r="N18" s="91" t="s">
        <v>142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229</v>
      </c>
      <c r="B19" s="85">
        <v>616.81799999999998</v>
      </c>
      <c r="C19" s="78">
        <v>584.11599999999999</v>
      </c>
      <c r="D19" s="79"/>
      <c r="E19" s="91" t="s">
        <v>139</v>
      </c>
      <c r="F19" s="85">
        <v>652.26499999999999</v>
      </c>
      <c r="G19" s="78">
        <v>805.87699999999995</v>
      </c>
      <c r="H19" s="26"/>
      <c r="I19" s="26"/>
      <c r="J19" s="91" t="s">
        <v>138</v>
      </c>
      <c r="K19" s="85">
        <v>4065.1640000000002</v>
      </c>
      <c r="L19" s="78">
        <v>4740.5929999999998</v>
      </c>
      <c r="M19" s="79"/>
      <c r="N19" s="91" t="s">
        <v>141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139</v>
      </c>
      <c r="B20" s="86">
        <v>422.82499999999999</v>
      </c>
      <c r="C20" s="80">
        <v>644.69600000000003</v>
      </c>
      <c r="D20" s="79"/>
      <c r="E20" s="92" t="s">
        <v>231</v>
      </c>
      <c r="F20" s="86">
        <v>276.178</v>
      </c>
      <c r="G20" s="80">
        <v>413.46699999999998</v>
      </c>
      <c r="H20" s="26"/>
      <c r="I20" s="26"/>
      <c r="J20" s="92" t="s">
        <v>121</v>
      </c>
      <c r="K20" s="86">
        <v>2014.749</v>
      </c>
      <c r="L20" s="80">
        <v>1411.4590000000001</v>
      </c>
      <c r="M20" s="79"/>
      <c r="N20" s="92" t="s">
        <v>241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46</v>
      </c>
      <c r="B1" s="5"/>
      <c r="C1" s="5"/>
      <c r="D1" s="6"/>
      <c r="F1" s="7"/>
    </row>
    <row r="2" spans="1:6" s="8" customFormat="1" x14ac:dyDescent="0.3">
      <c r="A2" s="9" t="s">
        <v>47</v>
      </c>
      <c r="B2" s="10" t="s">
        <v>48</v>
      </c>
      <c r="C2" s="10" t="s">
        <v>49</v>
      </c>
      <c r="D2" s="11" t="s">
        <v>50</v>
      </c>
      <c r="E2" s="7"/>
      <c r="F2" s="7"/>
    </row>
    <row r="3" spans="1:6" x14ac:dyDescent="0.3">
      <c r="A3" s="12" t="s">
        <v>51</v>
      </c>
      <c r="B3" s="13" t="s">
        <v>52</v>
      </c>
      <c r="C3" s="14" t="s">
        <v>29</v>
      </c>
      <c r="D3" s="15" t="s">
        <v>53</v>
      </c>
      <c r="F3" s="7"/>
    </row>
    <row r="4" spans="1:6" x14ac:dyDescent="0.3">
      <c r="A4" s="12" t="s">
        <v>8</v>
      </c>
      <c r="B4" s="13" t="s">
        <v>54</v>
      </c>
      <c r="C4" s="14" t="s">
        <v>30</v>
      </c>
      <c r="D4" s="15" t="s">
        <v>55</v>
      </c>
      <c r="F4" s="7"/>
    </row>
    <row r="5" spans="1:6" x14ac:dyDescent="0.3">
      <c r="A5" s="12" t="s">
        <v>22</v>
      </c>
      <c r="B5" s="13" t="s">
        <v>56</v>
      </c>
      <c r="C5" s="14" t="s">
        <v>31</v>
      </c>
      <c r="D5" s="15" t="s">
        <v>57</v>
      </c>
      <c r="F5" s="7"/>
    </row>
    <row r="6" spans="1:6" x14ac:dyDescent="0.3">
      <c r="A6" s="12" t="s">
        <v>23</v>
      </c>
      <c r="B6" s="13" t="s">
        <v>58</v>
      </c>
      <c r="C6" s="14" t="s">
        <v>32</v>
      </c>
      <c r="D6" s="15" t="s">
        <v>59</v>
      </c>
      <c r="F6" s="7"/>
    </row>
    <row r="7" spans="1:6" x14ac:dyDescent="0.3">
      <c r="A7" s="12" t="s">
        <v>9</v>
      </c>
      <c r="B7" s="13" t="s">
        <v>60</v>
      </c>
      <c r="C7" s="14" t="s">
        <v>61</v>
      </c>
      <c r="D7" s="15" t="s">
        <v>62</v>
      </c>
      <c r="F7" s="7"/>
    </row>
    <row r="8" spans="1:6" x14ac:dyDescent="0.3">
      <c r="A8" s="12" t="s">
        <v>10</v>
      </c>
      <c r="B8" s="13" t="s">
        <v>63</v>
      </c>
      <c r="C8" s="14" t="s">
        <v>64</v>
      </c>
      <c r="D8" s="15" t="s">
        <v>65</v>
      </c>
      <c r="F8" s="7"/>
    </row>
    <row r="9" spans="1:6" x14ac:dyDescent="0.3">
      <c r="A9" s="12" t="s">
        <v>11</v>
      </c>
      <c r="B9" s="13" t="s">
        <v>66</v>
      </c>
      <c r="C9" s="14" t="s">
        <v>34</v>
      </c>
      <c r="D9" s="15" t="s">
        <v>67</v>
      </c>
      <c r="F9" s="7"/>
    </row>
    <row r="10" spans="1:6" x14ac:dyDescent="0.3">
      <c r="A10" s="12" t="s">
        <v>13</v>
      </c>
      <c r="B10" s="13" t="s">
        <v>68</v>
      </c>
      <c r="C10" s="14" t="s">
        <v>69</v>
      </c>
      <c r="D10" s="15" t="s">
        <v>70</v>
      </c>
      <c r="F10" s="7"/>
    </row>
    <row r="11" spans="1:6" x14ac:dyDescent="0.3">
      <c r="A11" s="12" t="s">
        <v>12</v>
      </c>
      <c r="B11" s="13" t="s">
        <v>71</v>
      </c>
      <c r="C11" s="14" t="s">
        <v>35</v>
      </c>
      <c r="D11" s="15" t="s">
        <v>72</v>
      </c>
      <c r="F11" s="7"/>
    </row>
    <row r="12" spans="1:6" x14ac:dyDescent="0.3">
      <c r="A12" s="12" t="s">
        <v>24</v>
      </c>
      <c r="B12" s="13" t="s">
        <v>73</v>
      </c>
      <c r="C12" s="14" t="s">
        <v>74</v>
      </c>
      <c r="D12" s="15" t="s">
        <v>75</v>
      </c>
      <c r="F12" s="7"/>
    </row>
    <row r="13" spans="1:6" x14ac:dyDescent="0.3">
      <c r="A13" s="12" t="s">
        <v>26</v>
      </c>
      <c r="B13" s="13" t="s">
        <v>76</v>
      </c>
      <c r="C13" s="14" t="s">
        <v>36</v>
      </c>
      <c r="D13" s="15" t="s">
        <v>77</v>
      </c>
      <c r="F13" s="7"/>
    </row>
    <row r="14" spans="1:6" x14ac:dyDescent="0.3">
      <c r="A14" s="12" t="s">
        <v>25</v>
      </c>
      <c r="B14" s="13" t="s">
        <v>78</v>
      </c>
      <c r="C14" s="14" t="s">
        <v>79</v>
      </c>
      <c r="D14" s="15" t="s">
        <v>80</v>
      </c>
      <c r="F14" s="7"/>
    </row>
    <row r="15" spans="1:6" x14ac:dyDescent="0.3">
      <c r="A15" s="12" t="s">
        <v>15</v>
      </c>
      <c r="B15" s="13" t="s">
        <v>81</v>
      </c>
      <c r="C15" s="14" t="s">
        <v>82</v>
      </c>
      <c r="D15" s="15" t="s">
        <v>83</v>
      </c>
      <c r="F15" s="7"/>
    </row>
    <row r="16" spans="1:6" x14ac:dyDescent="0.3">
      <c r="A16" s="12" t="s">
        <v>84</v>
      </c>
      <c r="B16" s="13" t="s">
        <v>85</v>
      </c>
      <c r="C16" s="14" t="s">
        <v>45</v>
      </c>
      <c r="D16" s="15" t="s">
        <v>86</v>
      </c>
      <c r="F16" s="7"/>
    </row>
    <row r="17" spans="1:6" x14ac:dyDescent="0.3">
      <c r="A17" s="12" t="s">
        <v>87</v>
      </c>
      <c r="B17" s="13" t="s">
        <v>88</v>
      </c>
      <c r="C17" s="14" t="s">
        <v>44</v>
      </c>
      <c r="D17" s="15" t="s">
        <v>89</v>
      </c>
      <c r="F17" s="7"/>
    </row>
    <row r="18" spans="1:6" x14ac:dyDescent="0.3">
      <c r="A18" s="12" t="s">
        <v>27</v>
      </c>
      <c r="B18" s="13" t="s">
        <v>90</v>
      </c>
      <c r="C18" s="14" t="s">
        <v>37</v>
      </c>
      <c r="D18" s="15" t="s">
        <v>91</v>
      </c>
      <c r="F18" s="7"/>
    </row>
    <row r="19" spans="1:6" x14ac:dyDescent="0.3">
      <c r="A19" s="12" t="s">
        <v>17</v>
      </c>
      <c r="B19" s="13" t="s">
        <v>92</v>
      </c>
      <c r="C19" s="14" t="s">
        <v>93</v>
      </c>
      <c r="D19" s="15" t="s">
        <v>94</v>
      </c>
      <c r="F19" s="7"/>
    </row>
    <row r="20" spans="1:6" x14ac:dyDescent="0.3">
      <c r="A20" s="12" t="s">
        <v>18</v>
      </c>
      <c r="B20" s="13" t="s">
        <v>95</v>
      </c>
      <c r="C20" s="16" t="s">
        <v>96</v>
      </c>
      <c r="D20" s="17" t="s">
        <v>97</v>
      </c>
      <c r="E20" s="18"/>
      <c r="F20" s="7"/>
    </row>
    <row r="21" spans="1:6" x14ac:dyDescent="0.3">
      <c r="A21" s="12" t="s">
        <v>41</v>
      </c>
      <c r="B21" s="13" t="s">
        <v>98</v>
      </c>
      <c r="C21" s="14" t="s">
        <v>7</v>
      </c>
      <c r="D21" s="15" t="s">
        <v>99</v>
      </c>
      <c r="F21" s="7"/>
    </row>
    <row r="22" spans="1:6" ht="19.5" thickBot="1" x14ac:dyDescent="0.35">
      <c r="A22" s="19" t="s">
        <v>20</v>
      </c>
      <c r="B22" s="20" t="s">
        <v>100</v>
      </c>
      <c r="C22" s="21" t="s">
        <v>14</v>
      </c>
      <c r="D22" s="22" t="s">
        <v>113</v>
      </c>
    </row>
    <row r="31" spans="1:6" x14ac:dyDescent="0.3">
      <c r="D31" s="3" t="s">
        <v>101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53"/>
  <sheetViews>
    <sheetView showGridLines="0" zoomScale="90" zoomScaleNormal="90" workbookViewId="0">
      <selection activeCell="B1" sqref="B1:O55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78"/>
      <c r="C2" s="279"/>
      <c r="D2" s="280" t="s">
        <v>102</v>
      </c>
      <c r="E2" s="281"/>
      <c r="F2" s="280"/>
      <c r="G2" s="280"/>
      <c r="H2" s="282" t="s">
        <v>103</v>
      </c>
      <c r="I2" s="283"/>
      <c r="J2" s="283"/>
      <c r="K2" s="283"/>
      <c r="L2" s="284"/>
      <c r="M2" s="284"/>
      <c r="N2" s="284"/>
      <c r="O2" s="285"/>
    </row>
    <row r="3" spans="2:15" ht="60.75" x14ac:dyDescent="0.35">
      <c r="B3" s="286" t="s">
        <v>104</v>
      </c>
      <c r="C3" s="287" t="s">
        <v>3</v>
      </c>
      <c r="D3" s="288">
        <v>45036</v>
      </c>
      <c r="E3" s="289"/>
      <c r="F3" s="290">
        <v>45029</v>
      </c>
      <c r="G3" s="291"/>
      <c r="H3" s="292" t="s">
        <v>105</v>
      </c>
      <c r="I3" s="293"/>
      <c r="J3" s="294" t="s">
        <v>106</v>
      </c>
      <c r="K3" s="293"/>
      <c r="L3" s="294" t="s">
        <v>107</v>
      </c>
      <c r="M3" s="293"/>
      <c r="N3" s="294" t="s">
        <v>108</v>
      </c>
      <c r="O3" s="295"/>
    </row>
    <row r="4" spans="2:15" ht="21.75" thickBot="1" x14ac:dyDescent="0.4">
      <c r="B4" s="296"/>
      <c r="C4" s="297"/>
      <c r="D4" s="298" t="s">
        <v>4</v>
      </c>
      <c r="E4" s="299" t="s">
        <v>5</v>
      </c>
      <c r="F4" s="300" t="s">
        <v>4</v>
      </c>
      <c r="G4" s="301" t="s">
        <v>5</v>
      </c>
      <c r="H4" s="302" t="s">
        <v>4</v>
      </c>
      <c r="I4" s="303" t="s">
        <v>5</v>
      </c>
      <c r="J4" s="304" t="s">
        <v>4</v>
      </c>
      <c r="K4" s="303" t="s">
        <v>5</v>
      </c>
      <c r="L4" s="304" t="s">
        <v>4</v>
      </c>
      <c r="M4" s="303" t="s">
        <v>5</v>
      </c>
      <c r="N4" s="304" t="s">
        <v>4</v>
      </c>
      <c r="O4" s="305" t="s">
        <v>5</v>
      </c>
    </row>
    <row r="5" spans="2:15" ht="21.75" thickBot="1" x14ac:dyDescent="0.4">
      <c r="B5" s="306">
        <v>1</v>
      </c>
      <c r="C5" s="307">
        <v>2</v>
      </c>
      <c r="D5" s="308">
        <v>3</v>
      </c>
      <c r="E5" s="309">
        <v>4</v>
      </c>
      <c r="F5" s="309">
        <v>5</v>
      </c>
      <c r="G5" s="310">
        <v>6</v>
      </c>
      <c r="H5" s="311">
        <v>7</v>
      </c>
      <c r="I5" s="312">
        <v>8</v>
      </c>
      <c r="J5" s="312">
        <v>9</v>
      </c>
      <c r="K5" s="312">
        <v>10</v>
      </c>
      <c r="L5" s="312">
        <v>11</v>
      </c>
      <c r="M5" s="312">
        <v>12</v>
      </c>
      <c r="N5" s="312">
        <v>13</v>
      </c>
      <c r="O5" s="313">
        <v>14</v>
      </c>
    </row>
    <row r="6" spans="2:15" ht="21.75" thickBot="1" x14ac:dyDescent="0.4">
      <c r="B6" s="314" t="s">
        <v>109</v>
      </c>
      <c r="C6" s="315"/>
      <c r="D6" s="316"/>
      <c r="E6" s="316"/>
      <c r="F6" s="316"/>
      <c r="G6" s="316"/>
      <c r="H6" s="317"/>
      <c r="I6" s="318"/>
      <c r="J6" s="318"/>
      <c r="K6" s="318"/>
      <c r="L6" s="318"/>
      <c r="M6" s="318"/>
      <c r="N6" s="318"/>
      <c r="O6" s="319"/>
    </row>
    <row r="7" spans="2:15" x14ac:dyDescent="0.35">
      <c r="B7" s="320" t="s">
        <v>7</v>
      </c>
      <c r="C7" s="321" t="s">
        <v>6</v>
      </c>
      <c r="D7" s="322">
        <v>18</v>
      </c>
      <c r="E7" s="323">
        <v>22.5</v>
      </c>
      <c r="F7" s="324">
        <v>13.5</v>
      </c>
      <c r="G7" s="325">
        <v>20</v>
      </c>
      <c r="H7" s="326">
        <v>33.333333333333329</v>
      </c>
      <c r="I7" s="327">
        <v>12.5</v>
      </c>
      <c r="J7" s="328">
        <v>-6.4935064935064926</v>
      </c>
      <c r="K7" s="327">
        <v>0</v>
      </c>
      <c r="L7" s="328">
        <v>-6.4935064935064926</v>
      </c>
      <c r="M7" s="327">
        <v>0</v>
      </c>
      <c r="N7" s="328">
        <v>4.8543689320388284</v>
      </c>
      <c r="O7" s="329">
        <v>6.0153918643003017</v>
      </c>
    </row>
    <row r="8" spans="2:15" x14ac:dyDescent="0.35">
      <c r="B8" s="330" t="s">
        <v>110</v>
      </c>
      <c r="C8" s="321" t="s">
        <v>6</v>
      </c>
      <c r="D8" s="322">
        <v>1.33</v>
      </c>
      <c r="E8" s="323">
        <v>1.8800000000000001</v>
      </c>
      <c r="F8" s="324">
        <v>1.2428571428571427</v>
      </c>
      <c r="G8" s="325">
        <v>1.8714285714285714</v>
      </c>
      <c r="H8" s="326">
        <v>7.011494252873586</v>
      </c>
      <c r="I8" s="327">
        <v>0.458015267175578</v>
      </c>
      <c r="J8" s="328">
        <v>-7.2093023255813922</v>
      </c>
      <c r="K8" s="327">
        <v>-1.9130434782608789</v>
      </c>
      <c r="L8" s="328">
        <v>-7.2093023255813922</v>
      </c>
      <c r="M8" s="327">
        <v>-3.2352941176470633</v>
      </c>
      <c r="N8" s="328">
        <v>-11.333333333333329</v>
      </c>
      <c r="O8" s="329">
        <v>-1.0526315789473577</v>
      </c>
    </row>
    <row r="9" spans="2:15" x14ac:dyDescent="0.35">
      <c r="B9" s="330" t="s">
        <v>8</v>
      </c>
      <c r="C9" s="321" t="s">
        <v>6</v>
      </c>
      <c r="D9" s="322">
        <v>4.1233333333333331</v>
      </c>
      <c r="E9" s="323">
        <v>4.8866666666666667</v>
      </c>
      <c r="F9" s="324">
        <v>4.4166666666666661</v>
      </c>
      <c r="G9" s="325">
        <v>5.3523809523809529</v>
      </c>
      <c r="H9" s="326">
        <v>-6.6415094339622573</v>
      </c>
      <c r="I9" s="327">
        <v>-8.7010676156583706</v>
      </c>
      <c r="J9" s="328">
        <v>-7.2250000000000103</v>
      </c>
      <c r="K9" s="327">
        <v>-3.5420550498958314</v>
      </c>
      <c r="L9" s="328">
        <v>-7.2250000000000103</v>
      </c>
      <c r="M9" s="327">
        <v>-7.7158273381294924</v>
      </c>
      <c r="N9" s="328">
        <v>-6.6855256954266942</v>
      </c>
      <c r="O9" s="329">
        <v>-10.527921879768083</v>
      </c>
    </row>
    <row r="10" spans="2:15" x14ac:dyDescent="0.35">
      <c r="B10" s="330" t="s">
        <v>9</v>
      </c>
      <c r="C10" s="321" t="s">
        <v>6</v>
      </c>
      <c r="D10" s="322">
        <v>1.56</v>
      </c>
      <c r="E10" s="323">
        <v>1.85</v>
      </c>
      <c r="F10" s="324">
        <v>1.3666666666666665</v>
      </c>
      <c r="G10" s="325">
        <v>1.7750000000000001</v>
      </c>
      <c r="H10" s="326">
        <v>14.146341463414656</v>
      </c>
      <c r="I10" s="327">
        <v>4.2253521126760534</v>
      </c>
      <c r="J10" s="328">
        <v>12.771084337349386</v>
      </c>
      <c r="K10" s="327">
        <v>4.2253521126760534</v>
      </c>
      <c r="L10" s="328">
        <v>12.771084337349386</v>
      </c>
      <c r="M10" s="327">
        <v>2.7777777777777675</v>
      </c>
      <c r="N10" s="328">
        <v>13.454545454545459</v>
      </c>
      <c r="O10" s="329">
        <v>0.68027210884354705</v>
      </c>
    </row>
    <row r="11" spans="2:15" x14ac:dyDescent="0.35">
      <c r="B11" s="330" t="s">
        <v>10</v>
      </c>
      <c r="C11" s="321" t="s">
        <v>6</v>
      </c>
      <c r="D11" s="322">
        <v>3.3600000000000003</v>
      </c>
      <c r="E11" s="323">
        <v>3.96</v>
      </c>
      <c r="F11" s="324">
        <v>3.128571428571429</v>
      </c>
      <c r="G11" s="325">
        <v>3.8714285714285714</v>
      </c>
      <c r="H11" s="326">
        <v>7.3972602739725986</v>
      </c>
      <c r="I11" s="327">
        <v>2.2878228782287811</v>
      </c>
      <c r="J11" s="328">
        <v>5.2741514360313495</v>
      </c>
      <c r="K11" s="327">
        <v>5.1327433628318468</v>
      </c>
      <c r="L11" s="328">
        <v>5.2741514360313495</v>
      </c>
      <c r="M11" s="327">
        <v>9.133858267716521</v>
      </c>
      <c r="N11" s="328">
        <v>15.862068965517256</v>
      </c>
      <c r="O11" s="329">
        <v>12.340425531914894</v>
      </c>
    </row>
    <row r="12" spans="2:15" x14ac:dyDescent="0.35">
      <c r="B12" s="330" t="s">
        <v>11</v>
      </c>
      <c r="C12" s="321" t="s">
        <v>6</v>
      </c>
      <c r="D12" s="322">
        <v>7.8</v>
      </c>
      <c r="E12" s="323">
        <v>10</v>
      </c>
      <c r="F12" s="324">
        <v>10.15</v>
      </c>
      <c r="G12" s="325">
        <v>14</v>
      </c>
      <c r="H12" s="326">
        <v>-23.152709359605915</v>
      </c>
      <c r="I12" s="327">
        <v>-28.571428571428569</v>
      </c>
      <c r="J12" s="328">
        <v>-32.758620689655174</v>
      </c>
      <c r="K12" s="327">
        <v>-23.076923076923077</v>
      </c>
      <c r="L12" s="328">
        <v>-32.758620689655174</v>
      </c>
      <c r="M12" s="327">
        <v>-23.076923076923077</v>
      </c>
      <c r="N12" s="328">
        <v>-22.000000000000004</v>
      </c>
      <c r="O12" s="329">
        <v>-14.285714285714283</v>
      </c>
    </row>
    <row r="13" spans="2:15" x14ac:dyDescent="0.35">
      <c r="B13" s="330" t="s">
        <v>12</v>
      </c>
      <c r="C13" s="321" t="s">
        <v>6</v>
      </c>
      <c r="D13" s="322">
        <v>9.3333333333333339</v>
      </c>
      <c r="E13" s="323">
        <v>11.666666666666666</v>
      </c>
      <c r="F13" s="324">
        <v>11.333333333333334</v>
      </c>
      <c r="G13" s="325">
        <v>13</v>
      </c>
      <c r="H13" s="326">
        <v>-17.647058823529409</v>
      </c>
      <c r="I13" s="327">
        <v>-10.256410256410261</v>
      </c>
      <c r="J13" s="328">
        <v>-46.666666666666664</v>
      </c>
      <c r="K13" s="327">
        <v>-38.596491228070178</v>
      </c>
      <c r="L13" s="328">
        <v>-46.666666666666664</v>
      </c>
      <c r="M13" s="327">
        <v>-29.292929292929298</v>
      </c>
      <c r="N13" s="328">
        <v>-28.205128205128201</v>
      </c>
      <c r="O13" s="329">
        <v>-22.222222222222225</v>
      </c>
    </row>
    <row r="14" spans="2:15" x14ac:dyDescent="0.35">
      <c r="B14" s="330" t="s">
        <v>15</v>
      </c>
      <c r="C14" s="321" t="s">
        <v>6</v>
      </c>
      <c r="D14" s="322">
        <v>5.6</v>
      </c>
      <c r="E14" s="323">
        <v>6.8</v>
      </c>
      <c r="F14" s="324">
        <v>5.8999999999999995</v>
      </c>
      <c r="G14" s="325">
        <v>6.9714285714285706</v>
      </c>
      <c r="H14" s="326">
        <v>-5.0847457627118615</v>
      </c>
      <c r="I14" s="327">
        <v>-2.4590163934426146</v>
      </c>
      <c r="J14" s="328">
        <v>-2.3255813953488444</v>
      </c>
      <c r="K14" s="327">
        <v>1.9999999999999927</v>
      </c>
      <c r="L14" s="328">
        <v>-2.3255813953488444</v>
      </c>
      <c r="M14" s="327">
        <v>1.2765957446808465</v>
      </c>
      <c r="N14" s="328">
        <v>-2.1834061135371181</v>
      </c>
      <c r="O14" s="329">
        <v>2.6415094339622613</v>
      </c>
    </row>
    <row r="15" spans="2:15" x14ac:dyDescent="0.35">
      <c r="B15" s="330" t="s">
        <v>16</v>
      </c>
      <c r="C15" s="321" t="s">
        <v>6</v>
      </c>
      <c r="D15" s="322">
        <v>13.916666666666666</v>
      </c>
      <c r="E15" s="323">
        <v>16.125</v>
      </c>
      <c r="F15" s="324">
        <v>17</v>
      </c>
      <c r="G15" s="325">
        <v>18.95</v>
      </c>
      <c r="H15" s="326">
        <v>-18.137254901960787</v>
      </c>
      <c r="I15" s="327">
        <v>-14.907651715039574</v>
      </c>
      <c r="J15" s="328">
        <v>-40.357142857142861</v>
      </c>
      <c r="K15" s="327">
        <v>-35.067114093959738</v>
      </c>
      <c r="L15" s="328">
        <v>-40.357142857142861</v>
      </c>
      <c r="M15" s="327">
        <v>-36.348684210526308</v>
      </c>
      <c r="N15" s="328">
        <v>-33.37765957446809</v>
      </c>
      <c r="O15" s="329">
        <v>-28.509852216748772</v>
      </c>
    </row>
    <row r="16" spans="2:15" x14ac:dyDescent="0.35">
      <c r="B16" s="331" t="s">
        <v>115</v>
      </c>
      <c r="C16" s="321" t="s">
        <v>6</v>
      </c>
      <c r="D16" s="322">
        <v>15.666666666666668</v>
      </c>
      <c r="E16" s="323">
        <v>20.766666666666669</v>
      </c>
      <c r="F16" s="324">
        <v>20.433333333333334</v>
      </c>
      <c r="G16" s="325">
        <v>23.199999999999996</v>
      </c>
      <c r="H16" s="326">
        <v>-23.327895595432295</v>
      </c>
      <c r="I16" s="327">
        <v>-10.488505747126409</v>
      </c>
      <c r="J16" s="328">
        <v>-11.654135338345863</v>
      </c>
      <c r="K16" s="327">
        <v>-9.4476744186046258</v>
      </c>
      <c r="L16" s="328">
        <v>-11.654135338345863</v>
      </c>
      <c r="M16" s="327">
        <v>-21.055966209081305</v>
      </c>
      <c r="N16" s="328">
        <v>-29.326344732771943</v>
      </c>
      <c r="O16" s="329">
        <v>-27.497921862011626</v>
      </c>
    </row>
    <row r="17" spans="2:15" x14ac:dyDescent="0.35">
      <c r="B17" s="330" t="s">
        <v>27</v>
      </c>
      <c r="C17" s="321" t="s">
        <v>19</v>
      </c>
      <c r="D17" s="322">
        <v>2.875</v>
      </c>
      <c r="E17" s="323">
        <v>3.4249999999999998</v>
      </c>
      <c r="F17" s="324">
        <v>3</v>
      </c>
      <c r="G17" s="325">
        <v>3.75</v>
      </c>
      <c r="H17" s="326">
        <v>-4.1666666666666661</v>
      </c>
      <c r="I17" s="327">
        <v>-8.6666666666666714</v>
      </c>
      <c r="J17" s="328">
        <v>0</v>
      </c>
      <c r="K17" s="327">
        <v>1.4814814814814761</v>
      </c>
      <c r="L17" s="328">
        <v>0</v>
      </c>
      <c r="M17" s="327">
        <v>-4.8611111111111178</v>
      </c>
      <c r="N17" s="328">
        <v>-21.59090909090909</v>
      </c>
      <c r="O17" s="329">
        <v>-18.774703557312257</v>
      </c>
    </row>
    <row r="18" spans="2:15" x14ac:dyDescent="0.35">
      <c r="B18" s="330" t="s">
        <v>17</v>
      </c>
      <c r="C18" s="321" t="s">
        <v>195</v>
      </c>
      <c r="D18" s="322">
        <v>1.7</v>
      </c>
      <c r="E18" s="323">
        <v>2.375</v>
      </c>
      <c r="F18" s="324">
        <v>1.92</v>
      </c>
      <c r="G18" s="325">
        <v>2.6</v>
      </c>
      <c r="H18" s="326">
        <v>-11.458333333333332</v>
      </c>
      <c r="I18" s="327">
        <v>-8.6538461538461569</v>
      </c>
      <c r="J18" s="328">
        <v>-15.000000000000002</v>
      </c>
      <c r="K18" s="327">
        <v>-20.833333333333336</v>
      </c>
      <c r="L18" s="328">
        <v>-15.000000000000002</v>
      </c>
      <c r="M18" s="327">
        <v>-20.833333333333336</v>
      </c>
      <c r="N18" s="328">
        <v>-12.068965517241383</v>
      </c>
      <c r="O18" s="329">
        <v>-16.176470588235297</v>
      </c>
    </row>
    <row r="19" spans="2:15" x14ac:dyDescent="0.35">
      <c r="B19" s="330" t="s">
        <v>18</v>
      </c>
      <c r="C19" s="321" t="s">
        <v>19</v>
      </c>
      <c r="D19" s="322">
        <v>2.96</v>
      </c>
      <c r="E19" s="323">
        <v>4.0666666666666673</v>
      </c>
      <c r="F19" s="324">
        <v>3.6799999999999997</v>
      </c>
      <c r="G19" s="325">
        <v>4.5999999999999996</v>
      </c>
      <c r="H19" s="326">
        <v>-19.565217391304344</v>
      </c>
      <c r="I19" s="327">
        <v>-11.594202898550703</v>
      </c>
      <c r="J19" s="328">
        <v>-11.200000000000005</v>
      </c>
      <c r="K19" s="327">
        <v>-3.9370078740157339</v>
      </c>
      <c r="L19" s="328">
        <v>-11.200000000000005</v>
      </c>
      <c r="M19" s="327">
        <v>-2.0080321285140488</v>
      </c>
      <c r="N19" s="328">
        <v>-10.843373493975912</v>
      </c>
      <c r="O19" s="329">
        <v>7.0175438596491446</v>
      </c>
    </row>
    <row r="20" spans="2:15" x14ac:dyDescent="0.35">
      <c r="B20" s="330" t="s">
        <v>41</v>
      </c>
      <c r="C20" s="321" t="s">
        <v>6</v>
      </c>
      <c r="D20" s="322">
        <v>3.5799999999999996</v>
      </c>
      <c r="E20" s="323">
        <v>4.2799999999999994</v>
      </c>
      <c r="F20" s="324">
        <v>3.5571428571428569</v>
      </c>
      <c r="G20" s="325">
        <v>4.6714285714285717</v>
      </c>
      <c r="H20" s="326">
        <v>0.64257028112449321</v>
      </c>
      <c r="I20" s="327">
        <v>-8.3792048929663796</v>
      </c>
      <c r="J20" s="328">
        <v>2.7751196172248549</v>
      </c>
      <c r="K20" s="327">
        <v>0.70588235294116142</v>
      </c>
      <c r="L20" s="328">
        <v>2.7751196172248549</v>
      </c>
      <c r="M20" s="327">
        <v>1.9047619047618851</v>
      </c>
      <c r="N20" s="328">
        <v>0.1398601398601369</v>
      </c>
      <c r="O20" s="329">
        <v>3.7575757575757422</v>
      </c>
    </row>
    <row r="21" spans="2:15" ht="21.75" thickBot="1" x14ac:dyDescent="0.4">
      <c r="B21" s="330" t="s">
        <v>20</v>
      </c>
      <c r="C21" s="321" t="s">
        <v>6</v>
      </c>
      <c r="D21" s="322">
        <v>1.06</v>
      </c>
      <c r="E21" s="323">
        <v>1.5499999999999998</v>
      </c>
      <c r="F21" s="324">
        <v>1.138095238095238</v>
      </c>
      <c r="G21" s="325">
        <v>1.5785714285714287</v>
      </c>
      <c r="H21" s="326">
        <v>-6.8619246861924594</v>
      </c>
      <c r="I21" s="327">
        <v>-1.8099547511312435</v>
      </c>
      <c r="J21" s="328">
        <v>-2.1538461538461422</v>
      </c>
      <c r="K21" s="327">
        <v>5.0847457627118615</v>
      </c>
      <c r="L21" s="328">
        <v>-2.1538461538461422</v>
      </c>
      <c r="M21" s="327">
        <v>1.877934272300448</v>
      </c>
      <c r="N21" s="328">
        <v>-9.4017094017094092</v>
      </c>
      <c r="O21" s="329">
        <v>2.5923883066739997</v>
      </c>
    </row>
    <row r="22" spans="2:15" ht="21.75" thickBot="1" x14ac:dyDescent="0.4">
      <c r="B22" s="314" t="s">
        <v>190</v>
      </c>
      <c r="C22" s="332"/>
      <c r="D22" s="316"/>
      <c r="E22" s="316"/>
      <c r="F22" s="316"/>
      <c r="G22" s="316"/>
      <c r="H22" s="318"/>
      <c r="I22" s="318"/>
      <c r="J22" s="318"/>
      <c r="K22" s="318"/>
      <c r="L22" s="318"/>
      <c r="M22" s="318"/>
      <c r="N22" s="318"/>
      <c r="O22" s="319"/>
    </row>
    <row r="23" spans="2:15" x14ac:dyDescent="0.35">
      <c r="B23" s="330" t="s">
        <v>21</v>
      </c>
      <c r="C23" s="321" t="s">
        <v>6</v>
      </c>
      <c r="D23" s="322">
        <v>4.5999999999999996</v>
      </c>
      <c r="E23" s="323">
        <v>6.1</v>
      </c>
      <c r="F23" s="324">
        <v>4.7857142857142856</v>
      </c>
      <c r="G23" s="325">
        <v>5.7928571428571427</v>
      </c>
      <c r="H23" s="326">
        <v>-3.8805970149253777</v>
      </c>
      <c r="I23" s="327">
        <v>5.3020961775585667</v>
      </c>
      <c r="J23" s="328">
        <v>-1.4285714285714424</v>
      </c>
      <c r="K23" s="327">
        <v>2.377622377622377</v>
      </c>
      <c r="L23" s="328">
        <v>-1.4285714285714424</v>
      </c>
      <c r="M23" s="327">
        <v>5.4320987654320954</v>
      </c>
      <c r="N23" s="328">
        <v>9.8507462686567084</v>
      </c>
      <c r="O23" s="329">
        <v>2.7368421052631517</v>
      </c>
    </row>
    <row r="24" spans="2:15" ht="21.75" thickBot="1" x14ac:dyDescent="0.4">
      <c r="B24" s="330" t="s">
        <v>44</v>
      </c>
      <c r="C24" s="321" t="s">
        <v>6</v>
      </c>
      <c r="D24" s="322">
        <v>37.5</v>
      </c>
      <c r="E24" s="323">
        <v>37.5</v>
      </c>
      <c r="F24" s="324">
        <v>36</v>
      </c>
      <c r="G24" s="325">
        <v>36</v>
      </c>
      <c r="H24" s="326">
        <v>4.1666666666666661</v>
      </c>
      <c r="I24" s="327">
        <v>4.1666666666666661</v>
      </c>
      <c r="J24" s="328"/>
      <c r="K24" s="327"/>
      <c r="L24" s="328"/>
      <c r="M24" s="327"/>
      <c r="N24" s="328"/>
      <c r="O24" s="329"/>
    </row>
    <row r="25" spans="2:15" ht="21.75" thickBot="1" x14ac:dyDescent="0.4">
      <c r="B25" s="314" t="s">
        <v>114</v>
      </c>
      <c r="C25" s="332"/>
      <c r="D25" s="316"/>
      <c r="E25" s="316"/>
      <c r="F25" s="316"/>
      <c r="G25" s="316"/>
      <c r="H25" s="318"/>
      <c r="I25" s="318"/>
      <c r="J25" s="318"/>
      <c r="K25" s="318"/>
      <c r="L25" s="318"/>
      <c r="M25" s="318"/>
      <c r="N25" s="318"/>
      <c r="O25" s="319"/>
    </row>
    <row r="26" spans="2:15" x14ac:dyDescent="0.35">
      <c r="B26" s="333" t="s">
        <v>282</v>
      </c>
      <c r="C26" s="321" t="s">
        <v>6</v>
      </c>
      <c r="D26" s="322">
        <v>2.6666666666666665</v>
      </c>
      <c r="E26" s="323">
        <v>2.6666666666666665</v>
      </c>
      <c r="F26" s="324">
        <v>2.6666666666666665</v>
      </c>
      <c r="G26" s="325">
        <v>2.6666666666666665</v>
      </c>
      <c r="H26" s="326">
        <v>0</v>
      </c>
      <c r="I26" s="327">
        <v>0</v>
      </c>
      <c r="J26" s="328">
        <v>0</v>
      </c>
      <c r="K26" s="327">
        <v>0</v>
      </c>
      <c r="L26" s="328">
        <v>0</v>
      </c>
      <c r="M26" s="327">
        <v>0</v>
      </c>
      <c r="N26" s="328">
        <v>33.444537114261877</v>
      </c>
      <c r="O26" s="329">
        <v>6.7378252168112125</v>
      </c>
    </row>
    <row r="27" spans="2:15" x14ac:dyDescent="0.35">
      <c r="B27" s="333" t="s">
        <v>264</v>
      </c>
      <c r="C27" s="321" t="s">
        <v>6</v>
      </c>
      <c r="D27" s="322">
        <v>2</v>
      </c>
      <c r="E27" s="323">
        <v>2.8333333333333335</v>
      </c>
      <c r="F27" s="324">
        <v>2</v>
      </c>
      <c r="G27" s="325">
        <v>2.8333333333333335</v>
      </c>
      <c r="H27" s="326">
        <v>0</v>
      </c>
      <c r="I27" s="327">
        <v>0</v>
      </c>
      <c r="J27" s="328">
        <v>0</v>
      </c>
      <c r="K27" s="327">
        <v>0</v>
      </c>
      <c r="L27" s="328">
        <v>0</v>
      </c>
      <c r="M27" s="327">
        <v>-2.1582733812949639</v>
      </c>
      <c r="N27" s="328">
        <v>0</v>
      </c>
      <c r="O27" s="329">
        <v>-2.1582733812949639</v>
      </c>
    </row>
    <row r="28" spans="2:15" x14ac:dyDescent="0.35">
      <c r="B28" s="333" t="s">
        <v>265</v>
      </c>
      <c r="C28" s="321" t="s">
        <v>6</v>
      </c>
      <c r="D28" s="322">
        <v>1.33</v>
      </c>
      <c r="E28" s="323">
        <v>3</v>
      </c>
      <c r="F28" s="324">
        <v>1.33</v>
      </c>
      <c r="G28" s="325">
        <v>3</v>
      </c>
      <c r="H28" s="326">
        <v>0</v>
      </c>
      <c r="I28" s="327">
        <v>0</v>
      </c>
      <c r="J28" s="328">
        <v>0</v>
      </c>
      <c r="K28" s="327">
        <v>0</v>
      </c>
      <c r="L28" s="328">
        <v>0</v>
      </c>
      <c r="M28" s="327">
        <v>0</v>
      </c>
      <c r="N28" s="328">
        <v>0</v>
      </c>
      <c r="O28" s="329">
        <v>0</v>
      </c>
    </row>
    <row r="29" spans="2:15" x14ac:dyDescent="0.35">
      <c r="B29" s="333" t="s">
        <v>281</v>
      </c>
      <c r="C29" s="321" t="s">
        <v>6</v>
      </c>
      <c r="D29" s="322">
        <v>1.33</v>
      </c>
      <c r="E29" s="323">
        <v>2.2000000000000002</v>
      </c>
      <c r="F29" s="324">
        <v>1.33</v>
      </c>
      <c r="G29" s="325">
        <v>2.2000000000000002</v>
      </c>
      <c r="H29" s="326">
        <v>0</v>
      </c>
      <c r="I29" s="327">
        <v>0</v>
      </c>
      <c r="J29" s="328">
        <v>0</v>
      </c>
      <c r="K29" s="327">
        <v>10.000000000000009</v>
      </c>
      <c r="L29" s="328">
        <v>0</v>
      </c>
      <c r="M29" s="327">
        <v>10.000000000000009</v>
      </c>
      <c r="N29" s="328">
        <v>0</v>
      </c>
      <c r="O29" s="329">
        <v>10.000000000000009</v>
      </c>
    </row>
    <row r="30" spans="2:15" x14ac:dyDescent="0.35">
      <c r="B30" s="333" t="s">
        <v>266</v>
      </c>
      <c r="C30" s="321" t="s">
        <v>6</v>
      </c>
      <c r="D30" s="322">
        <v>1.4433333333333334</v>
      </c>
      <c r="E30" s="323">
        <v>2.11</v>
      </c>
      <c r="F30" s="324">
        <v>1.4433333333333334</v>
      </c>
      <c r="G30" s="325">
        <v>2.11</v>
      </c>
      <c r="H30" s="326">
        <v>0</v>
      </c>
      <c r="I30" s="327">
        <v>0</v>
      </c>
      <c r="J30" s="328">
        <v>0</v>
      </c>
      <c r="K30" s="327">
        <v>5.4999999999999938</v>
      </c>
      <c r="L30" s="328">
        <v>0</v>
      </c>
      <c r="M30" s="327">
        <v>5.4999999999999938</v>
      </c>
      <c r="N30" s="328">
        <v>0</v>
      </c>
      <c r="O30" s="329">
        <v>5.4999999999999938</v>
      </c>
    </row>
    <row r="31" spans="2:15" x14ac:dyDescent="0.35">
      <c r="B31" s="333" t="s">
        <v>192</v>
      </c>
      <c r="C31" s="321" t="s">
        <v>6</v>
      </c>
      <c r="D31" s="322">
        <v>1.7291666666666665</v>
      </c>
      <c r="E31" s="323">
        <v>2.3658333333333332</v>
      </c>
      <c r="F31" s="324">
        <v>1.6458333333333335</v>
      </c>
      <c r="G31" s="325">
        <v>2.3325</v>
      </c>
      <c r="H31" s="326">
        <v>5.063291139240488</v>
      </c>
      <c r="I31" s="327">
        <v>1.4290818149338997</v>
      </c>
      <c r="J31" s="328">
        <v>5.063291139240488</v>
      </c>
      <c r="K31" s="327">
        <v>1.4290818149338997</v>
      </c>
      <c r="L31" s="328">
        <v>5.063291139240488</v>
      </c>
      <c r="M31" s="327">
        <v>1.4290818149338997</v>
      </c>
      <c r="N31" s="328">
        <v>9.2565290648693939</v>
      </c>
      <c r="O31" s="329">
        <v>1.4508290451686701</v>
      </c>
    </row>
    <row r="32" spans="2:15" x14ac:dyDescent="0.35">
      <c r="B32" s="333" t="s">
        <v>260</v>
      </c>
      <c r="C32" s="321" t="s">
        <v>6</v>
      </c>
      <c r="D32" s="322">
        <v>1.7083333333333335</v>
      </c>
      <c r="E32" s="323">
        <v>2.6666666666666665</v>
      </c>
      <c r="F32" s="324">
        <v>1.7083333333333335</v>
      </c>
      <c r="G32" s="325">
        <v>2.6666666666666665</v>
      </c>
      <c r="H32" s="326">
        <v>0</v>
      </c>
      <c r="I32" s="327">
        <v>0</v>
      </c>
      <c r="J32" s="328">
        <v>0</v>
      </c>
      <c r="K32" s="327">
        <v>0</v>
      </c>
      <c r="L32" s="328">
        <v>0</v>
      </c>
      <c r="M32" s="327">
        <v>0</v>
      </c>
      <c r="N32" s="328">
        <v>4.634544712127405</v>
      </c>
      <c r="O32" s="329">
        <v>2.5904077968709807</v>
      </c>
    </row>
    <row r="33" spans="2:15" x14ac:dyDescent="0.35">
      <c r="B33" s="333" t="s">
        <v>267</v>
      </c>
      <c r="C33" s="321" t="s">
        <v>6</v>
      </c>
      <c r="D33" s="322">
        <v>1.7777777777777777</v>
      </c>
      <c r="E33" s="323">
        <v>2.6388888888888888</v>
      </c>
      <c r="F33" s="324">
        <v>1.7777777777777777</v>
      </c>
      <c r="G33" s="325">
        <v>2.6388888888888893</v>
      </c>
      <c r="H33" s="326">
        <v>0</v>
      </c>
      <c r="I33" s="379">
        <v>-1.6828643741686582E-14</v>
      </c>
      <c r="J33" s="328">
        <v>0</v>
      </c>
      <c r="K33" s="327">
        <v>0</v>
      </c>
      <c r="L33" s="328">
        <v>0</v>
      </c>
      <c r="M33" s="327">
        <v>8.0527752502274641</v>
      </c>
      <c r="N33" s="328">
        <v>10.344827586206902</v>
      </c>
      <c r="O33" s="329">
        <v>8.0527752502274641</v>
      </c>
    </row>
    <row r="34" spans="2:15" ht="21.75" thickBot="1" x14ac:dyDescent="0.4">
      <c r="B34" s="333" t="s">
        <v>193</v>
      </c>
      <c r="C34" s="321" t="s">
        <v>6</v>
      </c>
      <c r="D34" s="322">
        <v>1.5825</v>
      </c>
      <c r="E34" s="323">
        <v>2.2491666666666665</v>
      </c>
      <c r="F34" s="324">
        <v>1.5825</v>
      </c>
      <c r="G34" s="325">
        <v>2.2491666666666665</v>
      </c>
      <c r="H34" s="326">
        <v>0</v>
      </c>
      <c r="I34" s="327">
        <v>0</v>
      </c>
      <c r="J34" s="328">
        <v>0</v>
      </c>
      <c r="K34" s="327">
        <v>0</v>
      </c>
      <c r="L34" s="328">
        <v>0</v>
      </c>
      <c r="M34" s="327">
        <v>0</v>
      </c>
      <c r="N34" s="328">
        <v>-4.9739791833466755</v>
      </c>
      <c r="O34" s="329">
        <v>-0.71365509123014503</v>
      </c>
    </row>
    <row r="35" spans="2:15" ht="21.75" thickBot="1" x14ac:dyDescent="0.4">
      <c r="B35" s="314" t="s">
        <v>230</v>
      </c>
      <c r="C35" s="332"/>
      <c r="D35" s="316"/>
      <c r="E35" s="316"/>
      <c r="F35" s="316"/>
      <c r="G35" s="316"/>
      <c r="H35" s="318"/>
      <c r="I35" s="318"/>
      <c r="J35" s="318"/>
      <c r="K35" s="318"/>
      <c r="L35" s="318"/>
      <c r="M35" s="318"/>
      <c r="N35" s="318"/>
      <c r="O35" s="319"/>
    </row>
    <row r="36" spans="2:15" x14ac:dyDescent="0.35">
      <c r="B36" s="334" t="s">
        <v>22</v>
      </c>
      <c r="C36" s="335" t="s">
        <v>6</v>
      </c>
      <c r="D36" s="322">
        <v>10.5</v>
      </c>
      <c r="E36" s="323">
        <v>13.5</v>
      </c>
      <c r="F36" s="324">
        <v>10.5</v>
      </c>
      <c r="G36" s="325">
        <v>13.5</v>
      </c>
      <c r="H36" s="326">
        <v>0</v>
      </c>
      <c r="I36" s="327">
        <v>0</v>
      </c>
      <c r="J36" s="328">
        <v>0</v>
      </c>
      <c r="K36" s="327">
        <v>0</v>
      </c>
      <c r="L36" s="328">
        <v>0</v>
      </c>
      <c r="M36" s="327">
        <v>0</v>
      </c>
      <c r="N36" s="328">
        <v>-9.9999999999999947</v>
      </c>
      <c r="O36" s="329">
        <v>-5.8139534883720971</v>
      </c>
    </row>
    <row r="37" spans="2:15" x14ac:dyDescent="0.35">
      <c r="B37" s="334" t="s">
        <v>23</v>
      </c>
      <c r="C37" s="335" t="s">
        <v>19</v>
      </c>
      <c r="D37" s="322">
        <v>7.1666666666666661</v>
      </c>
      <c r="E37" s="323">
        <v>8.5333333333333332</v>
      </c>
      <c r="F37" s="324">
        <v>6.916666666666667</v>
      </c>
      <c r="G37" s="325">
        <v>8.4805555555555561</v>
      </c>
      <c r="H37" s="326">
        <v>3.614457831325288</v>
      </c>
      <c r="I37" s="327">
        <v>0.62233868326235742</v>
      </c>
      <c r="J37" s="328">
        <v>1.6548463356973935</v>
      </c>
      <c r="K37" s="327">
        <v>3.0181086519114464</v>
      </c>
      <c r="L37" s="328">
        <v>-6.6840277777777821</v>
      </c>
      <c r="M37" s="327">
        <v>-7.9136690647482109</v>
      </c>
      <c r="N37" s="328">
        <v>-9.2827004219409304</v>
      </c>
      <c r="O37" s="329">
        <v>-9.1124260355029651</v>
      </c>
    </row>
    <row r="38" spans="2:15" x14ac:dyDescent="0.35">
      <c r="B38" s="334" t="s">
        <v>11</v>
      </c>
      <c r="C38" s="335" t="s">
        <v>6</v>
      </c>
      <c r="D38" s="322">
        <v>6</v>
      </c>
      <c r="E38" s="323">
        <v>7</v>
      </c>
      <c r="F38" s="324">
        <v>9</v>
      </c>
      <c r="G38" s="325">
        <v>10</v>
      </c>
      <c r="H38" s="326">
        <v>-33.333333333333329</v>
      </c>
      <c r="I38" s="327">
        <v>-30</v>
      </c>
      <c r="J38" s="328">
        <v>-36.84210526315789</v>
      </c>
      <c r="K38" s="327">
        <v>-33.333333333333329</v>
      </c>
      <c r="L38" s="328">
        <v>-35.714285714285722</v>
      </c>
      <c r="M38" s="327">
        <v>-34.374999999999993</v>
      </c>
      <c r="N38" s="328">
        <v>-50</v>
      </c>
      <c r="O38" s="329">
        <v>-50.877192982456144</v>
      </c>
    </row>
    <row r="39" spans="2:15" x14ac:dyDescent="0.35">
      <c r="B39" s="334" t="s">
        <v>24</v>
      </c>
      <c r="C39" s="335" t="s">
        <v>6</v>
      </c>
      <c r="D39" s="322">
        <v>15.8</v>
      </c>
      <c r="E39" s="323">
        <v>18</v>
      </c>
      <c r="F39" s="324">
        <v>16.600000000000001</v>
      </c>
      <c r="G39" s="325">
        <v>19</v>
      </c>
      <c r="H39" s="326">
        <v>-4.8192771084337389</v>
      </c>
      <c r="I39" s="327">
        <v>-5.2631578947368416</v>
      </c>
      <c r="J39" s="328">
        <v>6.7567567567567561</v>
      </c>
      <c r="K39" s="327">
        <v>-1.098901098901095</v>
      </c>
      <c r="L39" s="328">
        <v>8.2191780821917888</v>
      </c>
      <c r="M39" s="327">
        <v>7.1428571428571379</v>
      </c>
      <c r="N39" s="328">
        <v>-0.21052631578947295</v>
      </c>
      <c r="O39" s="329">
        <v>1.886792452830182</v>
      </c>
    </row>
    <row r="40" spans="2:15" x14ac:dyDescent="0.35">
      <c r="B40" s="334" t="s">
        <v>25</v>
      </c>
      <c r="C40" s="321" t="s">
        <v>6</v>
      </c>
      <c r="D40" s="322">
        <v>14.25</v>
      </c>
      <c r="E40" s="323">
        <v>16</v>
      </c>
      <c r="F40" s="324">
        <v>14.666666666666666</v>
      </c>
      <c r="G40" s="325">
        <v>16.333333333333332</v>
      </c>
      <c r="H40" s="326">
        <v>-2.8409090909090868</v>
      </c>
      <c r="I40" s="327">
        <v>-2.0408163265306052</v>
      </c>
      <c r="J40" s="328">
        <v>0</v>
      </c>
      <c r="K40" s="327">
        <v>-1.5384615384615385</v>
      </c>
      <c r="L40" s="328">
        <v>3.6363636363636362</v>
      </c>
      <c r="M40" s="327">
        <v>6.666666666666667</v>
      </c>
      <c r="N40" s="328">
        <v>1.7857142857142856</v>
      </c>
      <c r="O40" s="329">
        <v>4.918032786885246</v>
      </c>
    </row>
    <row r="41" spans="2:15" x14ac:dyDescent="0.35">
      <c r="B41" s="334" t="s">
        <v>26</v>
      </c>
      <c r="C41" s="321" t="s">
        <v>6</v>
      </c>
      <c r="D41" s="322">
        <v>14.6</v>
      </c>
      <c r="E41" s="323">
        <v>17.600000000000001</v>
      </c>
      <c r="F41" s="324">
        <v>15.25</v>
      </c>
      <c r="G41" s="325">
        <v>18</v>
      </c>
      <c r="H41" s="326">
        <v>-4.2622950819672152</v>
      </c>
      <c r="I41" s="327">
        <v>-2.2222222222222143</v>
      </c>
      <c r="J41" s="328">
        <v>-2.6666666666666687</v>
      </c>
      <c r="K41" s="327">
        <v>-4.3478260869565064</v>
      </c>
      <c r="L41" s="328">
        <v>-0.81521739130434256</v>
      </c>
      <c r="M41" s="327">
        <v>5.2631578947368576</v>
      </c>
      <c r="N41" s="328">
        <v>-8.7500000000000018</v>
      </c>
      <c r="O41" s="329">
        <v>0.57142857142857961</v>
      </c>
    </row>
    <row r="42" spans="2:15" x14ac:dyDescent="0.35">
      <c r="B42" s="334" t="s">
        <v>16</v>
      </c>
      <c r="C42" s="335" t="s">
        <v>6</v>
      </c>
      <c r="D42" s="322">
        <v>9.0416666666666661</v>
      </c>
      <c r="E42" s="323">
        <v>14.625</v>
      </c>
      <c r="F42" s="324">
        <v>9.9</v>
      </c>
      <c r="G42" s="325">
        <v>13.833333333333334</v>
      </c>
      <c r="H42" s="326">
        <v>-8.6700336700336784</v>
      </c>
      <c r="I42" s="327">
        <v>5.7228915662650559</v>
      </c>
      <c r="J42" s="328">
        <v>-10.182119205298017</v>
      </c>
      <c r="K42" s="327">
        <v>-1.6255605381166067</v>
      </c>
      <c r="L42" s="328">
        <v>-10.182119205298017</v>
      </c>
      <c r="M42" s="327">
        <v>7.2738386308068348</v>
      </c>
      <c r="N42" s="328">
        <v>-17.175572519083971</v>
      </c>
      <c r="O42" s="329">
        <v>-5.1351351351351315</v>
      </c>
    </row>
    <row r="43" spans="2:15" x14ac:dyDescent="0.35">
      <c r="B43" s="334" t="s">
        <v>17</v>
      </c>
      <c r="C43" s="335" t="s">
        <v>195</v>
      </c>
      <c r="D43" s="322">
        <v>1.6124999999999998</v>
      </c>
      <c r="E43" s="323">
        <v>1.8625</v>
      </c>
      <c r="F43" s="324">
        <v>1.8999999999999997</v>
      </c>
      <c r="G43" s="325">
        <v>2.375</v>
      </c>
      <c r="H43" s="326">
        <v>-15.131578947368416</v>
      </c>
      <c r="I43" s="327">
        <v>-21.578947368421051</v>
      </c>
      <c r="J43" s="328">
        <v>-18.008474576271201</v>
      </c>
      <c r="K43" s="327">
        <v>-27.903225806451616</v>
      </c>
      <c r="L43" s="328">
        <v>-11.238532110091752</v>
      </c>
      <c r="M43" s="327">
        <v>-10.600000000000003</v>
      </c>
      <c r="N43" s="328">
        <v>-10.416666666666679</v>
      </c>
      <c r="O43" s="329">
        <v>-17.83088235294117</v>
      </c>
    </row>
    <row r="44" spans="2:15" x14ac:dyDescent="0.35">
      <c r="B44" s="334" t="s">
        <v>18</v>
      </c>
      <c r="C44" s="335" t="s">
        <v>19</v>
      </c>
      <c r="D44" s="322">
        <v>3.1041666666666665</v>
      </c>
      <c r="E44" s="323">
        <v>3.9708333333333332</v>
      </c>
      <c r="F44" s="324">
        <v>3.6875</v>
      </c>
      <c r="G44" s="325">
        <v>4.3708333333333336</v>
      </c>
      <c r="H44" s="326">
        <v>-15.819209039548026</v>
      </c>
      <c r="I44" s="327">
        <v>-9.1515729265967671</v>
      </c>
      <c r="J44" s="328">
        <v>-16.174402250351623</v>
      </c>
      <c r="K44" s="327">
        <v>-12.064590542099195</v>
      </c>
      <c r="L44" s="328">
        <v>-14.367816091954028</v>
      </c>
      <c r="M44" s="327">
        <v>-9.5610913404507745</v>
      </c>
      <c r="N44" s="328">
        <v>-13.245997088791853</v>
      </c>
      <c r="O44" s="329">
        <v>-4.1006289308176136</v>
      </c>
    </row>
    <row r="45" spans="2:15" ht="21.75" thickBot="1" x14ac:dyDescent="0.4">
      <c r="B45" s="334" t="s">
        <v>279</v>
      </c>
      <c r="C45" s="335" t="s">
        <v>6</v>
      </c>
      <c r="D45" s="322">
        <v>2.9000000000000004</v>
      </c>
      <c r="E45" s="323">
        <v>3.875</v>
      </c>
      <c r="F45" s="324">
        <v>2.9000000000000004</v>
      </c>
      <c r="G45" s="325">
        <v>3.875</v>
      </c>
      <c r="H45" s="326">
        <v>0</v>
      </c>
      <c r="I45" s="327">
        <v>0</v>
      </c>
      <c r="J45" s="328">
        <v>0</v>
      </c>
      <c r="K45" s="327">
        <v>0</v>
      </c>
      <c r="L45" s="328">
        <v>1.7543859649122899</v>
      </c>
      <c r="M45" s="327">
        <v>0</v>
      </c>
      <c r="N45" s="328">
        <v>-5.4347826086956337</v>
      </c>
      <c r="O45" s="329">
        <v>-1.063829787234039</v>
      </c>
    </row>
    <row r="46" spans="2:15" ht="21.75" thickBot="1" x14ac:dyDescent="0.4">
      <c r="B46" s="314" t="s">
        <v>196</v>
      </c>
      <c r="C46" s="332"/>
      <c r="D46" s="316"/>
      <c r="E46" s="316"/>
      <c r="F46" s="316"/>
      <c r="G46" s="316"/>
      <c r="H46" s="318"/>
      <c r="I46" s="318"/>
      <c r="J46" s="318"/>
      <c r="K46" s="318"/>
      <c r="L46" s="318"/>
      <c r="M46" s="318"/>
      <c r="N46" s="318"/>
      <c r="O46" s="319"/>
    </row>
    <row r="47" spans="2:15" x14ac:dyDescent="0.35">
      <c r="B47" s="334" t="s">
        <v>28</v>
      </c>
      <c r="C47" s="335" t="s">
        <v>19</v>
      </c>
      <c r="D47" s="322">
        <v>6.45</v>
      </c>
      <c r="E47" s="323">
        <v>11.25</v>
      </c>
      <c r="F47" s="324">
        <v>6.0600000000000005</v>
      </c>
      <c r="G47" s="325">
        <v>8.36</v>
      </c>
      <c r="H47" s="326">
        <v>6.4356435643564307</v>
      </c>
      <c r="I47" s="327">
        <v>34.569377990430631</v>
      </c>
      <c r="J47" s="328">
        <v>4.7077922077922079</v>
      </c>
      <c r="K47" s="327">
        <v>25</v>
      </c>
      <c r="L47" s="328">
        <v>6.6115702479338898</v>
      </c>
      <c r="M47" s="327">
        <v>32.874015748031496</v>
      </c>
      <c r="N47" s="328">
        <v>6.737588652482275</v>
      </c>
      <c r="O47" s="329">
        <v>36.245674740484446</v>
      </c>
    </row>
    <row r="48" spans="2:15" x14ac:dyDescent="0.35">
      <c r="B48" s="334" t="s">
        <v>30</v>
      </c>
      <c r="C48" s="335" t="s">
        <v>6</v>
      </c>
      <c r="D48" s="322">
        <v>5.4777777777777779</v>
      </c>
      <c r="E48" s="323">
        <v>6.7204444444444444</v>
      </c>
      <c r="F48" s="324">
        <v>5.9063492063492067</v>
      </c>
      <c r="G48" s="325">
        <v>6.9492063492063485</v>
      </c>
      <c r="H48" s="326">
        <v>-7.2561139478634811</v>
      </c>
      <c r="I48" s="327">
        <v>-3.2919141160347096</v>
      </c>
      <c r="J48" s="328">
        <v>-8.4607290957479648</v>
      </c>
      <c r="K48" s="327">
        <v>-0.67221370702866401</v>
      </c>
      <c r="L48" s="328">
        <v>-8.3034409459279779</v>
      </c>
      <c r="M48" s="327">
        <v>-1.5880247315327156</v>
      </c>
      <c r="N48" s="328">
        <v>-11.340901427447452</v>
      </c>
      <c r="O48" s="329">
        <v>-1.8953002716840437</v>
      </c>
    </row>
    <row r="49" spans="1:16" x14ac:dyDescent="0.35">
      <c r="A49"/>
      <c r="B49" s="334" t="s">
        <v>32</v>
      </c>
      <c r="C49" s="335" t="s">
        <v>6</v>
      </c>
      <c r="D49" s="322">
        <v>6.3</v>
      </c>
      <c r="E49" s="323">
        <v>7.9</v>
      </c>
      <c r="F49" s="324">
        <v>6.4714285714285706</v>
      </c>
      <c r="G49" s="325">
        <v>7.6857142857142851</v>
      </c>
      <c r="H49" s="326">
        <v>-2.6490066225165472</v>
      </c>
      <c r="I49" s="327">
        <v>2.7881040892193445</v>
      </c>
      <c r="J49" s="328">
        <v>-1.8181818181818254</v>
      </c>
      <c r="K49" s="327">
        <v>1.9354838709677464</v>
      </c>
      <c r="L49" s="328">
        <v>4.9999999999999964</v>
      </c>
      <c r="M49" s="327">
        <v>3.3644859813084107</v>
      </c>
      <c r="N49" s="328">
        <v>1.8181818181818152</v>
      </c>
      <c r="O49" s="329">
        <v>1.1200000000000045</v>
      </c>
      <c r="P49"/>
    </row>
    <row r="50" spans="1:16" x14ac:dyDescent="0.35">
      <c r="A50"/>
      <c r="B50" s="334" t="s">
        <v>33</v>
      </c>
      <c r="C50" s="335" t="s">
        <v>6</v>
      </c>
      <c r="D50" s="322">
        <v>5.5445378151260503</v>
      </c>
      <c r="E50" s="323">
        <v>11.133613445378151</v>
      </c>
      <c r="F50" s="324">
        <v>5.6052821128451384</v>
      </c>
      <c r="G50" s="325">
        <v>9.2403361344537824</v>
      </c>
      <c r="H50" s="326">
        <v>-1.0836974213998212</v>
      </c>
      <c r="I50" s="327">
        <v>20.489268825027267</v>
      </c>
      <c r="J50" s="328">
        <v>-4.7793144918821389</v>
      </c>
      <c r="K50" s="327">
        <v>-1.5919782124288135</v>
      </c>
      <c r="L50" s="328">
        <v>-4.0191188694929485</v>
      </c>
      <c r="M50" s="327">
        <v>5.4856687898089147</v>
      </c>
      <c r="N50" s="328">
        <v>-5.8521359136716224</v>
      </c>
      <c r="O50" s="329">
        <v>11.953525217850531</v>
      </c>
      <c r="P50"/>
    </row>
    <row r="51" spans="1:16" x14ac:dyDescent="0.35">
      <c r="A51"/>
      <c r="B51" s="334" t="s">
        <v>21</v>
      </c>
      <c r="C51" s="335" t="s">
        <v>6</v>
      </c>
      <c r="D51" s="322">
        <v>6.7</v>
      </c>
      <c r="E51" s="323">
        <v>7.3</v>
      </c>
      <c r="F51" s="324">
        <v>6.5</v>
      </c>
      <c r="G51" s="325">
        <v>7.1</v>
      </c>
      <c r="H51" s="326">
        <v>3.0769230769230793</v>
      </c>
      <c r="I51" s="327">
        <v>2.8169014084507067</v>
      </c>
      <c r="J51" s="328">
        <v>1.7721518987341847</v>
      </c>
      <c r="K51" s="327">
        <v>3.0588235294117667</v>
      </c>
      <c r="L51" s="328">
        <v>4.4155844155844139</v>
      </c>
      <c r="M51" s="327">
        <v>-1.5730337078651748</v>
      </c>
      <c r="N51" s="328">
        <v>11.92575406032482</v>
      </c>
      <c r="O51" s="329">
        <v>4.0792079207920713</v>
      </c>
      <c r="P51"/>
    </row>
    <row r="52" spans="1:16" x14ac:dyDescent="0.35">
      <c r="A52"/>
      <c r="B52" s="334" t="s">
        <v>35</v>
      </c>
      <c r="C52" s="321" t="s">
        <v>6</v>
      </c>
      <c r="D52" s="322">
        <v>6.125</v>
      </c>
      <c r="E52" s="323">
        <v>9.4124999999999996</v>
      </c>
      <c r="F52" s="324">
        <v>6.7571428571428571</v>
      </c>
      <c r="G52" s="325">
        <v>10.185714285714285</v>
      </c>
      <c r="H52" s="326">
        <v>-0.84566596194502863</v>
      </c>
      <c r="I52" s="327">
        <v>5.0490883590462836</v>
      </c>
      <c r="J52" s="328">
        <v>5.7894736842105337</v>
      </c>
      <c r="K52" s="327">
        <v>0.31249999999999889</v>
      </c>
      <c r="L52" s="328">
        <v>7.0776255707762594</v>
      </c>
      <c r="M52" s="327">
        <v>4.7552447552447559</v>
      </c>
      <c r="N52" s="328">
        <v>6.5606361829025932</v>
      </c>
      <c r="O52" s="329">
        <v>6.999999999999992</v>
      </c>
      <c r="P52"/>
    </row>
    <row r="53" spans="1:16" x14ac:dyDescent="0.35">
      <c r="A53"/>
      <c r="B53" s="334" t="s">
        <v>45</v>
      </c>
      <c r="C53" s="321" t="s">
        <v>6</v>
      </c>
      <c r="D53" s="322">
        <v>11.666666666666666</v>
      </c>
      <c r="E53" s="323">
        <v>13.666666666666666</v>
      </c>
      <c r="F53" s="324">
        <v>11</v>
      </c>
      <c r="G53" s="325">
        <v>14.6</v>
      </c>
      <c r="H53" s="326">
        <v>6.0606060606060552</v>
      </c>
      <c r="I53" s="327">
        <v>-6.3926940639269434</v>
      </c>
      <c r="J53" s="328">
        <v>0</v>
      </c>
      <c r="K53" s="327">
        <v>0</v>
      </c>
      <c r="L53" s="328">
        <v>0</v>
      </c>
      <c r="M53" s="327">
        <v>0</v>
      </c>
      <c r="N53" s="328">
        <v>0</v>
      </c>
      <c r="O53" s="329">
        <v>0</v>
      </c>
      <c r="P53"/>
    </row>
    <row r="54" spans="1:16" x14ac:dyDescent="0.35">
      <c r="A54"/>
      <c r="B54" s="336" t="s">
        <v>44</v>
      </c>
      <c r="C54" s="321" t="s">
        <v>6</v>
      </c>
      <c r="D54" s="322">
        <v>11</v>
      </c>
      <c r="E54" s="323">
        <v>13</v>
      </c>
      <c r="F54" s="324">
        <v>12.8</v>
      </c>
      <c r="G54" s="325">
        <v>15.4</v>
      </c>
      <c r="H54" s="326">
        <v>-14.062500000000005</v>
      </c>
      <c r="I54" s="327">
        <v>-15.584415584415586</v>
      </c>
      <c r="J54" s="328">
        <v>6.1403508771929856</v>
      </c>
      <c r="K54" s="327">
        <v>1.9971469329529197</v>
      </c>
      <c r="L54" s="328">
        <v>-19.243604004449377</v>
      </c>
      <c r="M54" s="327">
        <v>-23.187108325872881</v>
      </c>
      <c r="N54" s="328">
        <v>-32.617342879872716</v>
      </c>
      <c r="O54" s="329">
        <v>-32.181571815718158</v>
      </c>
      <c r="P54"/>
    </row>
    <row r="55" spans="1:16" ht="21.75" thickBot="1" x14ac:dyDescent="0.4">
      <c r="A55"/>
      <c r="B55" s="337" t="s">
        <v>37</v>
      </c>
      <c r="C55" s="338" t="s">
        <v>6</v>
      </c>
      <c r="D55" s="339">
        <v>15.425474254742548</v>
      </c>
      <c r="E55" s="340">
        <v>19.769105691056911</v>
      </c>
      <c r="F55" s="341">
        <v>13.161053039101819</v>
      </c>
      <c r="G55" s="342">
        <v>17.485869144405729</v>
      </c>
      <c r="H55" s="375">
        <v>17.205471392851898</v>
      </c>
      <c r="I55" s="376">
        <v>13.057609706416336</v>
      </c>
      <c r="J55" s="377">
        <v>5.1542582671346615</v>
      </c>
      <c r="K55" s="376">
        <v>7.9285388437496165</v>
      </c>
      <c r="L55" s="377">
        <v>7.9607651872324396</v>
      </c>
      <c r="M55" s="376">
        <v>5.7162672739506233</v>
      </c>
      <c r="N55" s="377">
        <v>-1.2898051202011713</v>
      </c>
      <c r="O55" s="378">
        <v>0.93933580234442271</v>
      </c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</sheetData>
  <phoneticPr fontId="14" type="noConversion"/>
  <conditionalFormatting sqref="H35:I35 H48:I48 H23:I26 H7:I21 H55:I55">
    <cfRule type="cellIs" dxfId="89" priority="383" operator="lessThan">
      <formula>0</formula>
    </cfRule>
    <cfRule type="cellIs" dxfId="88" priority="384" operator="greaterThan">
      <formula>0</formula>
    </cfRule>
  </conditionalFormatting>
  <conditionalFormatting sqref="H46:I46">
    <cfRule type="cellIs" dxfId="87" priority="375" operator="lessThan">
      <formula>0</formula>
    </cfRule>
    <cfRule type="cellIs" dxfId="86" priority="376" operator="greaterThan">
      <formula>0</formula>
    </cfRule>
  </conditionalFormatting>
  <conditionalFormatting sqref="H46:I47">
    <cfRule type="cellIs" dxfId="85" priority="345" operator="lessThan">
      <formula>0</formula>
    </cfRule>
    <cfRule type="cellIs" dxfId="84" priority="346" operator="greaterThan">
      <formula>0</formula>
    </cfRule>
  </conditionalFormatting>
  <conditionalFormatting sqref="H47">
    <cfRule type="cellIs" dxfId="83" priority="347" operator="lessThan">
      <formula>0</formula>
    </cfRule>
    <cfRule type="cellIs" dxfId="82" priority="348" operator="greaterThan">
      <formula>0</formula>
    </cfRule>
  </conditionalFormatting>
  <conditionalFormatting sqref="H37:I37">
    <cfRule type="cellIs" dxfId="81" priority="285" operator="lessThan">
      <formula>0</formula>
    </cfRule>
    <cfRule type="cellIs" dxfId="80" priority="286" operator="greaterThan">
      <formula>0</formula>
    </cfRule>
  </conditionalFormatting>
  <conditionalFormatting sqref="H36:I36">
    <cfRule type="cellIs" dxfId="79" priority="289" operator="lessThan">
      <formula>0</formula>
    </cfRule>
    <cfRule type="cellIs" dxfId="78" priority="290" operator="greaterThan">
      <formula>0</formula>
    </cfRule>
  </conditionalFormatting>
  <conditionalFormatting sqref="H29:I29">
    <cfRule type="cellIs" dxfId="77" priority="265" operator="lessThan">
      <formula>0</formula>
    </cfRule>
    <cfRule type="cellIs" dxfId="76" priority="266" operator="greaterThan">
      <formula>0</formula>
    </cfRule>
  </conditionalFormatting>
  <conditionalFormatting sqref="H38:I38">
    <cfRule type="cellIs" dxfId="75" priority="263" operator="lessThan">
      <formula>0</formula>
    </cfRule>
    <cfRule type="cellIs" dxfId="74" priority="264" operator="greaterThan">
      <formula>0</formula>
    </cfRule>
  </conditionalFormatting>
  <conditionalFormatting sqref="H39:I39">
    <cfRule type="cellIs" dxfId="73" priority="261" operator="lessThan">
      <formula>0</formula>
    </cfRule>
    <cfRule type="cellIs" dxfId="72" priority="262" operator="greaterThan">
      <formula>0</formula>
    </cfRule>
  </conditionalFormatting>
  <conditionalFormatting sqref="H34">
    <cfRule type="cellIs" dxfId="71" priority="233" operator="lessThan">
      <formula>0</formula>
    </cfRule>
    <cfRule type="cellIs" dxfId="70" priority="234" operator="greaterThan">
      <formula>0</formula>
    </cfRule>
  </conditionalFormatting>
  <conditionalFormatting sqref="I34">
    <cfRule type="cellIs" dxfId="69" priority="231" operator="lessThan">
      <formula>0</formula>
    </cfRule>
    <cfRule type="cellIs" dxfId="68" priority="232" operator="greaterThan">
      <formula>0</formula>
    </cfRule>
  </conditionalFormatting>
  <conditionalFormatting sqref="H34:I34">
    <cfRule type="cellIs" dxfId="67" priority="199" operator="lessThan">
      <formula>0</formula>
    </cfRule>
    <cfRule type="cellIs" dxfId="66" priority="200" operator="greaterThan">
      <formula>0</formula>
    </cfRule>
  </conditionalFormatting>
  <conditionalFormatting sqref="H35:I35">
    <cfRule type="cellIs" dxfId="65" priority="197" operator="lessThan">
      <formula>0</formula>
    </cfRule>
    <cfRule type="cellIs" dxfId="64" priority="198" operator="greaterThan">
      <formula>0</formula>
    </cfRule>
  </conditionalFormatting>
  <conditionalFormatting sqref="H46:I48"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H36:I36">
    <cfRule type="cellIs" dxfId="61" priority="195" operator="lessThan">
      <formula>0</formula>
    </cfRule>
    <cfRule type="cellIs" dxfId="60" priority="196" operator="greaterThan">
      <formula>0</formula>
    </cfRule>
  </conditionalFormatting>
  <conditionalFormatting sqref="H34:I39">
    <cfRule type="cellIs" dxfId="59" priority="193" operator="lessThan">
      <formula>0</formula>
    </cfRule>
    <cfRule type="cellIs" dxfId="58" priority="194" operator="greaterThan">
      <formula>0</formula>
    </cfRule>
  </conditionalFormatting>
  <conditionalFormatting sqref="H45:I45">
    <cfRule type="cellIs" dxfId="57" priority="163" operator="lessThan">
      <formula>0</formula>
    </cfRule>
    <cfRule type="cellIs" dxfId="56" priority="164" operator="greaterThan">
      <formula>0</formula>
    </cfRule>
  </conditionalFormatting>
  <conditionalFormatting sqref="H45:I45">
    <cfRule type="cellIs" dxfId="55" priority="161" operator="lessThan">
      <formula>0</formula>
    </cfRule>
    <cfRule type="cellIs" dxfId="54" priority="162" operator="greaterThan">
      <formula>0</formula>
    </cfRule>
  </conditionalFormatting>
  <conditionalFormatting sqref="H27">
    <cfRule type="cellIs" dxfId="53" priority="177" operator="lessThan">
      <formula>0</formula>
    </cfRule>
    <cfRule type="cellIs" dxfId="52" priority="178" operator="greaterThan">
      <formula>0</formula>
    </cfRule>
  </conditionalFormatting>
  <conditionalFormatting sqref="I27">
    <cfRule type="cellIs" dxfId="51" priority="175" operator="lessThan">
      <formula>0</formula>
    </cfRule>
    <cfRule type="cellIs" dxfId="50" priority="176" operator="greaterThan">
      <formula>0</formula>
    </cfRule>
  </conditionalFormatting>
  <conditionalFormatting sqref="H28:I28">
    <cfRule type="cellIs" dxfId="49" priority="71" operator="lessThan">
      <formula>0</formula>
    </cfRule>
    <cfRule type="cellIs" dxfId="48" priority="72" operator="greaterThan">
      <formula>0</formula>
    </cfRule>
  </conditionalFormatting>
  <conditionalFormatting sqref="H50:I50">
    <cfRule type="cellIs" dxfId="47" priority="57" operator="lessThan">
      <formula>0</formula>
    </cfRule>
    <cfRule type="cellIs" dxfId="46" priority="58" operator="greaterThan">
      <formula>0</formula>
    </cfRule>
  </conditionalFormatting>
  <conditionalFormatting sqref="H50">
    <cfRule type="cellIs" dxfId="45" priority="59" operator="lessThan">
      <formula>0</formula>
    </cfRule>
    <cfRule type="cellIs" dxfId="44" priority="60" operator="greaterThan">
      <formula>0</formula>
    </cfRule>
  </conditionalFormatting>
  <conditionalFormatting sqref="H50:I50">
    <cfRule type="cellIs" dxfId="43" priority="55" operator="lessThan">
      <formula>0</formula>
    </cfRule>
    <cfRule type="cellIs" dxfId="42" priority="56" operator="greaterThan">
      <formula>0</formula>
    </cfRule>
  </conditionalFormatting>
  <conditionalFormatting sqref="H51:I51 H53:I54">
    <cfRule type="cellIs" dxfId="41" priority="53" operator="lessThan">
      <formula>0</formula>
    </cfRule>
    <cfRule type="cellIs" dxfId="40" priority="54" operator="greaterThan">
      <formula>0</formula>
    </cfRule>
  </conditionalFormatting>
  <conditionalFormatting sqref="H51:I51 H53:I54">
    <cfRule type="cellIs" dxfId="39" priority="51" operator="lessThan">
      <formula>0</formula>
    </cfRule>
    <cfRule type="cellIs" dxfId="38" priority="52" operator="greaterThan">
      <formula>0</formula>
    </cfRule>
  </conditionalFormatting>
  <conditionalFormatting sqref="H52:I52">
    <cfRule type="cellIs" dxfId="37" priority="47" operator="lessThan">
      <formula>0</formula>
    </cfRule>
    <cfRule type="cellIs" dxfId="36" priority="48" operator="greaterThan">
      <formula>0</formula>
    </cfRule>
  </conditionalFormatting>
  <conditionalFormatting sqref="H52">
    <cfRule type="cellIs" dxfId="35" priority="49" operator="lessThan">
      <formula>0</formula>
    </cfRule>
    <cfRule type="cellIs" dxfId="34" priority="50" operator="greaterThan">
      <formula>0</formula>
    </cfRule>
  </conditionalFormatting>
  <conditionalFormatting sqref="H52:I52">
    <cfRule type="cellIs" dxfId="33" priority="45" operator="lessThan">
      <formula>0</formula>
    </cfRule>
    <cfRule type="cellIs" dxfId="32" priority="46" operator="greaterThan">
      <formula>0</formula>
    </cfRule>
  </conditionalFormatting>
  <conditionalFormatting sqref="H44:I44">
    <cfRule type="cellIs" dxfId="31" priority="41" operator="lessThan">
      <formula>0</formula>
    </cfRule>
    <cfRule type="cellIs" dxfId="30" priority="42" operator="greaterThan">
      <formula>0</formula>
    </cfRule>
  </conditionalFormatting>
  <conditionalFormatting sqref="H44:I44">
    <cfRule type="cellIs" dxfId="29" priority="39" operator="lessThan">
      <formula>0</formula>
    </cfRule>
    <cfRule type="cellIs" dxfId="28" priority="40" operator="greaterThan">
      <formula>0</formula>
    </cfRule>
  </conditionalFormatting>
  <conditionalFormatting sqref="H44:I44">
    <cfRule type="cellIs" dxfId="27" priority="43" operator="lessThan">
      <formula>0</formula>
    </cfRule>
    <cfRule type="cellIs" dxfId="26" priority="44" operator="greaterThan">
      <formula>0</formula>
    </cfRule>
  </conditionalFormatting>
  <conditionalFormatting sqref="H40:I40 H43:I43">
    <cfRule type="cellIs" dxfId="25" priority="37" operator="lessThan">
      <formula>0</formula>
    </cfRule>
    <cfRule type="cellIs" dxfId="24" priority="38" operator="greaterThan">
      <formula>0</formula>
    </cfRule>
  </conditionalFormatting>
  <conditionalFormatting sqref="H41:I41">
    <cfRule type="cellIs" dxfId="23" priority="35" operator="lessThan">
      <formula>0</formula>
    </cfRule>
    <cfRule type="cellIs" dxfId="22" priority="36" operator="greaterThan">
      <formula>0</formula>
    </cfRule>
  </conditionalFormatting>
  <conditionalFormatting sqref="H42:I42">
    <cfRule type="cellIs" dxfId="21" priority="33" operator="lessThan">
      <formula>0</formula>
    </cfRule>
    <cfRule type="cellIs" dxfId="20" priority="34" operator="greaterThan">
      <formula>0</formula>
    </cfRule>
  </conditionalFormatting>
  <conditionalFormatting sqref="H40:I43">
    <cfRule type="cellIs" dxfId="19" priority="31" operator="lessThan">
      <formula>0</formula>
    </cfRule>
    <cfRule type="cellIs" dxfId="18" priority="32" operator="greaterThan">
      <formula>0</formula>
    </cfRule>
  </conditionalFormatting>
  <conditionalFormatting sqref="H30 H32">
    <cfRule type="cellIs" dxfId="17" priority="29" operator="lessThan">
      <formula>0</formula>
    </cfRule>
    <cfRule type="cellIs" dxfId="16" priority="30" operator="greaterThan">
      <formula>0</formula>
    </cfRule>
  </conditionalFormatting>
  <conditionalFormatting sqref="I30 I32">
    <cfRule type="cellIs" dxfId="15" priority="27" operator="lessThan">
      <formula>0</formula>
    </cfRule>
    <cfRule type="cellIs" dxfId="14" priority="28" operator="greaterThan">
      <formula>0</formula>
    </cfRule>
  </conditionalFormatting>
  <conditionalFormatting sqref="H31:I31">
    <cfRule type="cellIs" dxfId="13" priority="25" operator="lessThan">
      <formula>0</formula>
    </cfRule>
    <cfRule type="cellIs" dxfId="12" priority="26" operator="greaterThan">
      <formula>0</formula>
    </cfRule>
  </conditionalFormatting>
  <conditionalFormatting sqref="H49:I49"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H49:I49">
    <cfRule type="cellIs" dxfId="9" priority="13" operator="lessThan">
      <formula>0</formula>
    </cfRule>
    <cfRule type="cellIs" dxfId="8" priority="14" operator="greaterThan">
      <formula>0</formula>
    </cfRule>
  </conditionalFormatting>
  <conditionalFormatting sqref="H22:I22">
    <cfRule type="cellIs" dxfId="7" priority="17" operator="lessThan">
      <formula>0</formula>
    </cfRule>
    <cfRule type="cellIs" dxfId="6" priority="18" operator="greaterThan">
      <formula>0</formula>
    </cfRule>
  </conditionalFormatting>
  <conditionalFormatting sqref="H49:I49">
    <cfRule type="cellIs" dxfId="5" priority="11" operator="lessThan">
      <formula>0</formula>
    </cfRule>
    <cfRule type="cellIs" dxfId="4" priority="12" operator="greaterThan">
      <formula>0</formula>
    </cfRule>
  </conditionalFormatting>
  <conditionalFormatting sqref="I33">
    <cfRule type="cellIs" dxfId="3" priority="1" operator="lessThan">
      <formula>0</formula>
    </cfRule>
    <cfRule type="cellIs" dxfId="2" priority="2" operator="greaterThan">
      <formula>0</formula>
    </cfRule>
  </conditionalFormatting>
  <conditionalFormatting sqref="H33">
    <cfRule type="cellIs" dxfId="1" priority="3" operator="lessThan">
      <formula>0</formula>
    </cfRule>
    <cfRule type="cellIs" dxfId="0" priority="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N34"/>
  <sheetViews>
    <sheetView showGridLines="0" showZeros="0" zoomScaleNormal="100" workbookViewId="0">
      <selection activeCell="R8" sqref="R8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4" ht="21.75" thickBot="1" x14ac:dyDescent="0.35">
      <c r="A2" s="30" t="s">
        <v>310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4" ht="19.5" thickBot="1" x14ac:dyDescent="0.35">
      <c r="A3" s="202" t="s">
        <v>2</v>
      </c>
      <c r="B3" s="203"/>
      <c r="C3" s="204"/>
      <c r="D3" s="205" t="s">
        <v>278</v>
      </c>
      <c r="E3" s="206"/>
      <c r="F3" s="207" t="s">
        <v>258</v>
      </c>
      <c r="G3" s="206"/>
      <c r="H3" s="207" t="s">
        <v>284</v>
      </c>
      <c r="I3" s="206"/>
      <c r="J3" s="207" t="s">
        <v>213</v>
      </c>
      <c r="K3" s="206"/>
      <c r="L3" s="207" t="s">
        <v>309</v>
      </c>
      <c r="M3" s="208"/>
    </row>
    <row r="4" spans="1:14" x14ac:dyDescent="0.3">
      <c r="A4" s="209" t="s">
        <v>39</v>
      </c>
      <c r="B4" s="210"/>
      <c r="C4" s="211"/>
      <c r="D4" s="212">
        <v>45035</v>
      </c>
      <c r="E4" s="212"/>
      <c r="F4" s="212">
        <v>45035</v>
      </c>
      <c r="G4" s="212"/>
      <c r="H4" s="212">
        <v>45035</v>
      </c>
      <c r="I4" s="212"/>
      <c r="J4" s="212">
        <v>45033</v>
      </c>
      <c r="K4" s="212"/>
      <c r="L4" s="212">
        <v>45034</v>
      </c>
      <c r="M4" s="213"/>
    </row>
    <row r="5" spans="1:14" ht="19.5" thickBot="1" x14ac:dyDescent="0.35">
      <c r="A5" s="214" t="s">
        <v>42</v>
      </c>
      <c r="B5" s="215"/>
      <c r="C5" s="216"/>
      <c r="D5" s="217" t="s">
        <v>5</v>
      </c>
      <c r="E5" s="218" t="s">
        <v>4</v>
      </c>
      <c r="F5" s="219" t="s">
        <v>5</v>
      </c>
      <c r="G5" s="218" t="s">
        <v>4</v>
      </c>
      <c r="H5" s="219" t="s">
        <v>5</v>
      </c>
      <c r="I5" s="218" t="s">
        <v>4</v>
      </c>
      <c r="J5" s="219" t="s">
        <v>5</v>
      </c>
      <c r="K5" s="218" t="s">
        <v>4</v>
      </c>
      <c r="L5" s="219" t="s">
        <v>5</v>
      </c>
      <c r="M5" s="220" t="s">
        <v>4</v>
      </c>
    </row>
    <row r="6" spans="1:14" ht="19.5" thickBot="1" x14ac:dyDescent="0.35">
      <c r="A6" s="221" t="s">
        <v>40</v>
      </c>
      <c r="B6" s="222"/>
      <c r="C6" s="223"/>
      <c r="D6" s="224"/>
      <c r="E6" s="224"/>
      <c r="F6" s="224"/>
      <c r="G6" s="224"/>
      <c r="H6" s="224"/>
      <c r="I6" s="224"/>
      <c r="J6" s="224"/>
      <c r="K6" s="224"/>
      <c r="L6" s="224"/>
      <c r="M6" s="225"/>
    </row>
    <row r="7" spans="1:14" x14ac:dyDescent="0.3">
      <c r="A7" s="226" t="s">
        <v>110</v>
      </c>
      <c r="B7" s="227"/>
      <c r="C7" s="228" t="s">
        <v>6</v>
      </c>
      <c r="D7" s="229">
        <v>0.95</v>
      </c>
      <c r="E7" s="230">
        <v>1.5</v>
      </c>
      <c r="F7" s="231">
        <v>1.5</v>
      </c>
      <c r="G7" s="232">
        <v>1.7</v>
      </c>
      <c r="H7" s="231">
        <v>1</v>
      </c>
      <c r="I7" s="232">
        <v>1.8</v>
      </c>
      <c r="J7" s="231">
        <v>1.6</v>
      </c>
      <c r="K7" s="232">
        <v>2.4</v>
      </c>
      <c r="L7" s="231">
        <v>1.6</v>
      </c>
      <c r="M7" s="233">
        <v>2</v>
      </c>
      <c r="N7" s="398"/>
    </row>
    <row r="8" spans="1:14" x14ac:dyDescent="0.3">
      <c r="A8" s="226" t="s">
        <v>8</v>
      </c>
      <c r="B8" s="227"/>
      <c r="C8" s="228" t="s">
        <v>6</v>
      </c>
      <c r="D8" s="229">
        <v>3.25</v>
      </c>
      <c r="E8" s="230">
        <v>4.2</v>
      </c>
      <c r="F8" s="231">
        <v>4</v>
      </c>
      <c r="G8" s="232">
        <v>4.4000000000000004</v>
      </c>
      <c r="H8" s="231">
        <v>3.6666666666666665</v>
      </c>
      <c r="I8" s="232">
        <v>4.333333333333333</v>
      </c>
      <c r="J8" s="231">
        <v>5</v>
      </c>
      <c r="K8" s="232">
        <v>6</v>
      </c>
      <c r="L8" s="231">
        <v>4.7</v>
      </c>
      <c r="M8" s="233">
        <v>5.5</v>
      </c>
      <c r="N8" s="398"/>
    </row>
    <row r="9" spans="1:14" x14ac:dyDescent="0.3">
      <c r="A9" s="226" t="s">
        <v>9</v>
      </c>
      <c r="B9" s="262"/>
      <c r="C9" s="228" t="s">
        <v>6</v>
      </c>
      <c r="D9" s="229">
        <v>1.5</v>
      </c>
      <c r="E9" s="230">
        <v>2</v>
      </c>
      <c r="F9" s="231">
        <v>2</v>
      </c>
      <c r="G9" s="232">
        <v>2</v>
      </c>
      <c r="H9" s="231">
        <v>1</v>
      </c>
      <c r="I9" s="232">
        <v>1.75</v>
      </c>
      <c r="J9" s="231">
        <v>1.8</v>
      </c>
      <c r="K9" s="232">
        <v>2</v>
      </c>
      <c r="L9" s="231">
        <v>1.5</v>
      </c>
      <c r="M9" s="233">
        <v>1.5</v>
      </c>
      <c r="N9" s="398"/>
    </row>
    <row r="10" spans="1:14" x14ac:dyDescent="0.3">
      <c r="A10" s="226" t="s">
        <v>10</v>
      </c>
      <c r="B10" s="227"/>
      <c r="C10" s="228" t="s">
        <v>6</v>
      </c>
      <c r="D10" s="229">
        <v>2.9</v>
      </c>
      <c r="E10" s="230">
        <v>3.5</v>
      </c>
      <c r="F10" s="231">
        <v>3.6</v>
      </c>
      <c r="G10" s="232">
        <v>3.6</v>
      </c>
      <c r="H10" s="231">
        <v>3.2</v>
      </c>
      <c r="I10" s="232">
        <v>4</v>
      </c>
      <c r="J10" s="231">
        <v>3.6</v>
      </c>
      <c r="K10" s="232">
        <v>4.2</v>
      </c>
      <c r="L10" s="231">
        <v>3.5</v>
      </c>
      <c r="M10" s="233">
        <v>4.5</v>
      </c>
      <c r="N10" s="398"/>
    </row>
    <row r="11" spans="1:14" x14ac:dyDescent="0.3">
      <c r="A11" s="226" t="s">
        <v>11</v>
      </c>
      <c r="B11" s="227"/>
      <c r="C11" s="228" t="s">
        <v>6</v>
      </c>
      <c r="D11" s="229">
        <v>7</v>
      </c>
      <c r="E11" s="230">
        <v>9</v>
      </c>
      <c r="F11" s="231"/>
      <c r="G11" s="232"/>
      <c r="H11" s="231"/>
      <c r="I11" s="232"/>
      <c r="J11" s="231">
        <v>8.6</v>
      </c>
      <c r="K11" s="232">
        <v>11</v>
      </c>
      <c r="L11" s="231"/>
      <c r="M11" s="233"/>
      <c r="N11" s="398"/>
    </row>
    <row r="12" spans="1:14" x14ac:dyDescent="0.3">
      <c r="A12" s="226" t="s">
        <v>12</v>
      </c>
      <c r="B12" s="227"/>
      <c r="C12" s="228" t="s">
        <v>6</v>
      </c>
      <c r="D12" s="229">
        <v>8</v>
      </c>
      <c r="E12" s="230">
        <v>11</v>
      </c>
      <c r="F12" s="231">
        <v>10</v>
      </c>
      <c r="G12" s="232">
        <v>10</v>
      </c>
      <c r="H12" s="231">
        <v>10</v>
      </c>
      <c r="I12" s="232">
        <v>14</v>
      </c>
      <c r="J12" s="231"/>
      <c r="K12" s="232"/>
      <c r="L12" s="231">
        <v>17</v>
      </c>
      <c r="M12" s="233">
        <v>20</v>
      </c>
      <c r="N12" s="398"/>
    </row>
    <row r="13" spans="1:14" x14ac:dyDescent="0.3">
      <c r="A13" s="226" t="s">
        <v>15</v>
      </c>
      <c r="B13" s="227"/>
      <c r="C13" s="228" t="s">
        <v>6</v>
      </c>
      <c r="D13" s="229">
        <v>5</v>
      </c>
      <c r="E13" s="230">
        <v>6.5</v>
      </c>
      <c r="F13" s="231">
        <v>6</v>
      </c>
      <c r="G13" s="232">
        <v>6.5</v>
      </c>
      <c r="H13" s="231">
        <v>5</v>
      </c>
      <c r="I13" s="232">
        <v>7</v>
      </c>
      <c r="J13" s="231">
        <v>6</v>
      </c>
      <c r="K13" s="232">
        <v>7</v>
      </c>
      <c r="L13" s="231">
        <v>6</v>
      </c>
      <c r="M13" s="233">
        <v>7</v>
      </c>
      <c r="N13" s="398"/>
    </row>
    <row r="14" spans="1:14" x14ac:dyDescent="0.3">
      <c r="A14" s="226" t="s">
        <v>16</v>
      </c>
      <c r="B14" s="227"/>
      <c r="C14" s="228" t="s">
        <v>6</v>
      </c>
      <c r="D14" s="229">
        <v>14</v>
      </c>
      <c r="E14" s="230">
        <v>17</v>
      </c>
      <c r="F14" s="231">
        <v>13.333333333333334</v>
      </c>
      <c r="G14" s="232">
        <v>14.166666666666666</v>
      </c>
      <c r="H14" s="231">
        <v>11.666666666666666</v>
      </c>
      <c r="I14" s="232">
        <v>16.666666666666668</v>
      </c>
      <c r="J14" s="231">
        <v>16.666666666666668</v>
      </c>
      <c r="K14" s="232">
        <v>16.666666666666668</v>
      </c>
      <c r="L14" s="231"/>
      <c r="M14" s="233"/>
      <c r="N14" s="398"/>
    </row>
    <row r="15" spans="1:14" x14ac:dyDescent="0.3">
      <c r="A15" s="226" t="s">
        <v>115</v>
      </c>
      <c r="B15" s="227"/>
      <c r="C15" s="228" t="s">
        <v>6</v>
      </c>
      <c r="D15" s="229">
        <v>17</v>
      </c>
      <c r="E15" s="230">
        <v>20</v>
      </c>
      <c r="F15" s="231">
        <v>16.666666666666668</v>
      </c>
      <c r="G15" s="232">
        <v>19.166666666666668</v>
      </c>
      <c r="H15" s="231">
        <v>15</v>
      </c>
      <c r="I15" s="232">
        <v>20</v>
      </c>
      <c r="J15" s="231">
        <v>19.666666666666668</v>
      </c>
      <c r="K15" s="232">
        <v>21.666666666666668</v>
      </c>
      <c r="L15" s="231">
        <v>10</v>
      </c>
      <c r="M15" s="233">
        <v>23</v>
      </c>
      <c r="N15" s="398"/>
    </row>
    <row r="16" spans="1:14" x14ac:dyDescent="0.3">
      <c r="A16" s="226" t="s">
        <v>27</v>
      </c>
      <c r="B16" s="227"/>
      <c r="C16" s="228" t="s">
        <v>19</v>
      </c>
      <c r="D16" s="229"/>
      <c r="E16" s="230"/>
      <c r="F16" s="231">
        <v>4</v>
      </c>
      <c r="G16" s="232">
        <v>4</v>
      </c>
      <c r="H16" s="231">
        <v>2.5</v>
      </c>
      <c r="I16" s="232">
        <v>3.5</v>
      </c>
      <c r="J16" s="231">
        <v>2.5</v>
      </c>
      <c r="K16" s="232">
        <v>3.2</v>
      </c>
      <c r="L16" s="231">
        <v>2.5</v>
      </c>
      <c r="M16" s="233">
        <v>3</v>
      </c>
      <c r="N16" s="398"/>
    </row>
    <row r="17" spans="1:14" x14ac:dyDescent="0.3">
      <c r="A17" s="226" t="s">
        <v>17</v>
      </c>
      <c r="B17" s="227"/>
      <c r="C17" s="228" t="s">
        <v>195</v>
      </c>
      <c r="D17" s="229">
        <v>2</v>
      </c>
      <c r="E17" s="230">
        <v>2.5</v>
      </c>
      <c r="F17" s="231">
        <v>1.5</v>
      </c>
      <c r="G17" s="232">
        <v>1.5</v>
      </c>
      <c r="H17" s="231">
        <v>1.5</v>
      </c>
      <c r="I17" s="232">
        <v>3</v>
      </c>
      <c r="J17" s="231">
        <v>1.8</v>
      </c>
      <c r="K17" s="232">
        <v>2.5</v>
      </c>
      <c r="L17" s="231"/>
      <c r="M17" s="233"/>
      <c r="N17" s="398"/>
    </row>
    <row r="18" spans="1:14" x14ac:dyDescent="0.3">
      <c r="A18" s="226" t="s">
        <v>18</v>
      </c>
      <c r="B18" s="227"/>
      <c r="C18" s="228" t="s">
        <v>19</v>
      </c>
      <c r="D18" s="229">
        <v>2.2999999999999998</v>
      </c>
      <c r="E18" s="230">
        <v>4</v>
      </c>
      <c r="F18" s="231">
        <v>2.5</v>
      </c>
      <c r="G18" s="232">
        <v>3.3333333333333335</v>
      </c>
      <c r="H18" s="231">
        <v>3</v>
      </c>
      <c r="I18" s="232">
        <v>4</v>
      </c>
      <c r="J18" s="231">
        <v>4</v>
      </c>
      <c r="K18" s="232">
        <v>5</v>
      </c>
      <c r="L18" s="231">
        <v>3</v>
      </c>
      <c r="M18" s="233">
        <v>4</v>
      </c>
      <c r="N18" s="398"/>
    </row>
    <row r="19" spans="1:14" x14ac:dyDescent="0.3">
      <c r="A19" s="226" t="s">
        <v>41</v>
      </c>
      <c r="B19" s="227"/>
      <c r="C19" s="228" t="s">
        <v>6</v>
      </c>
      <c r="D19" s="229">
        <v>3.5</v>
      </c>
      <c r="E19" s="230">
        <v>4</v>
      </c>
      <c r="F19" s="231">
        <v>4</v>
      </c>
      <c r="G19" s="232">
        <v>4</v>
      </c>
      <c r="H19" s="231">
        <v>3</v>
      </c>
      <c r="I19" s="232">
        <v>4</v>
      </c>
      <c r="J19" s="231">
        <v>4.4000000000000004</v>
      </c>
      <c r="K19" s="232">
        <v>5.4</v>
      </c>
      <c r="L19" s="231">
        <v>3</v>
      </c>
      <c r="M19" s="233">
        <v>4</v>
      </c>
      <c r="N19" s="398"/>
    </row>
    <row r="20" spans="1:14" x14ac:dyDescent="0.3">
      <c r="A20" s="226" t="s">
        <v>20</v>
      </c>
      <c r="B20" s="227"/>
      <c r="C20" s="228" t="s">
        <v>6</v>
      </c>
      <c r="D20" s="229">
        <v>0.9</v>
      </c>
      <c r="E20" s="230">
        <v>1.55</v>
      </c>
      <c r="F20" s="231">
        <v>1</v>
      </c>
      <c r="G20" s="232">
        <v>1.4666666666666666</v>
      </c>
      <c r="H20" s="231">
        <v>1</v>
      </c>
      <c r="I20" s="232">
        <v>1.4</v>
      </c>
      <c r="J20" s="231">
        <v>1.2</v>
      </c>
      <c r="K20" s="232">
        <v>1.5333333333333334</v>
      </c>
      <c r="L20" s="231">
        <v>1.2</v>
      </c>
      <c r="M20" s="233">
        <v>1.8</v>
      </c>
      <c r="N20" s="398"/>
    </row>
    <row r="21" spans="1:14" x14ac:dyDescent="0.3">
      <c r="A21" s="226" t="s">
        <v>7</v>
      </c>
      <c r="B21" s="227"/>
      <c r="C21" s="228" t="s">
        <v>6</v>
      </c>
      <c r="D21" s="229">
        <v>13.5</v>
      </c>
      <c r="E21" s="230">
        <v>20</v>
      </c>
      <c r="F21" s="231"/>
      <c r="G21" s="232"/>
      <c r="H21" s="231"/>
      <c r="I21" s="232"/>
      <c r="J21" s="231"/>
      <c r="K21" s="232"/>
      <c r="L21" s="231">
        <v>22.5</v>
      </c>
      <c r="M21" s="233">
        <v>25</v>
      </c>
      <c r="N21" s="398"/>
    </row>
    <row r="22" spans="1:14" ht="19.5" thickBot="1" x14ac:dyDescent="0.35">
      <c r="A22" s="226" t="s">
        <v>14</v>
      </c>
      <c r="B22" s="227"/>
      <c r="C22" s="228" t="s">
        <v>6</v>
      </c>
      <c r="D22" s="229">
        <v>8</v>
      </c>
      <c r="E22" s="230">
        <v>11</v>
      </c>
      <c r="F22" s="231">
        <v>8</v>
      </c>
      <c r="G22" s="232">
        <v>9</v>
      </c>
      <c r="H22" s="231">
        <v>8.6666666666666661</v>
      </c>
      <c r="I22" s="232">
        <v>10.666666666666666</v>
      </c>
      <c r="J22" s="231">
        <v>9.3333333333333339</v>
      </c>
      <c r="K22" s="232">
        <v>10</v>
      </c>
      <c r="L22" s="231">
        <v>8</v>
      </c>
      <c r="M22" s="233">
        <v>11</v>
      </c>
      <c r="N22" s="398"/>
    </row>
    <row r="23" spans="1:14" ht="19.5" thickBot="1" x14ac:dyDescent="0.35">
      <c r="A23" s="221" t="s">
        <v>111</v>
      </c>
      <c r="B23" s="222"/>
      <c r="C23" s="223"/>
      <c r="D23" s="224"/>
      <c r="E23" s="224"/>
      <c r="F23" s="224"/>
      <c r="G23" s="224"/>
      <c r="H23" s="224"/>
      <c r="I23" s="224"/>
      <c r="J23" s="224"/>
      <c r="K23" s="224"/>
      <c r="L23" s="224"/>
      <c r="M23" s="225"/>
      <c r="N23" s="398"/>
    </row>
    <row r="24" spans="1:14" x14ac:dyDescent="0.3">
      <c r="A24" s="226" t="s">
        <v>22</v>
      </c>
      <c r="B24" s="227"/>
      <c r="C24" s="228" t="s">
        <v>6</v>
      </c>
      <c r="D24" s="229">
        <v>9</v>
      </c>
      <c r="E24" s="230">
        <v>13</v>
      </c>
      <c r="F24" s="231">
        <v>12</v>
      </c>
      <c r="G24" s="232">
        <v>14</v>
      </c>
      <c r="H24" s="231"/>
      <c r="I24" s="232"/>
      <c r="J24" s="231"/>
      <c r="K24" s="232"/>
      <c r="L24" s="231"/>
      <c r="M24" s="233"/>
      <c r="N24" s="398"/>
    </row>
    <row r="25" spans="1:14" x14ac:dyDescent="0.3">
      <c r="A25" s="226" t="s">
        <v>23</v>
      </c>
      <c r="B25" s="227"/>
      <c r="C25" s="228" t="s">
        <v>19</v>
      </c>
      <c r="D25" s="229">
        <v>8</v>
      </c>
      <c r="E25" s="230">
        <v>9</v>
      </c>
      <c r="F25" s="231">
        <v>7</v>
      </c>
      <c r="G25" s="232">
        <v>7</v>
      </c>
      <c r="H25" s="231">
        <v>6</v>
      </c>
      <c r="I25" s="232">
        <v>10</v>
      </c>
      <c r="J25" s="231">
        <v>7.333333333333333</v>
      </c>
      <c r="K25" s="232">
        <v>8.6666666666666661</v>
      </c>
      <c r="L25" s="231">
        <v>7.5</v>
      </c>
      <c r="M25" s="233">
        <v>8</v>
      </c>
      <c r="N25" s="398"/>
    </row>
    <row r="26" spans="1:14" x14ac:dyDescent="0.3">
      <c r="A26" s="226" t="s">
        <v>12</v>
      </c>
      <c r="B26" s="227"/>
      <c r="C26" s="228" t="s">
        <v>6</v>
      </c>
      <c r="D26" s="229"/>
      <c r="E26" s="230"/>
      <c r="F26" s="231"/>
      <c r="G26" s="232"/>
      <c r="H26" s="231"/>
      <c r="I26" s="232"/>
      <c r="J26" s="231"/>
      <c r="K26" s="232"/>
      <c r="L26" s="380"/>
      <c r="M26" s="381"/>
      <c r="N26" s="398"/>
    </row>
    <row r="27" spans="1:14" x14ac:dyDescent="0.3">
      <c r="A27" s="226" t="s">
        <v>24</v>
      </c>
      <c r="B27" s="227"/>
      <c r="C27" s="228" t="s">
        <v>6</v>
      </c>
      <c r="D27" s="229">
        <v>15</v>
      </c>
      <c r="E27" s="230">
        <v>18</v>
      </c>
      <c r="F27" s="231">
        <v>20</v>
      </c>
      <c r="G27" s="232">
        <v>20</v>
      </c>
      <c r="H27" s="231">
        <v>16</v>
      </c>
      <c r="I27" s="232">
        <v>18</v>
      </c>
      <c r="J27" s="231">
        <v>15</v>
      </c>
      <c r="K27" s="232">
        <v>17</v>
      </c>
      <c r="L27" s="231">
        <v>13</v>
      </c>
      <c r="M27" s="233">
        <v>17</v>
      </c>
      <c r="N27" s="398"/>
    </row>
    <row r="28" spans="1:14" x14ac:dyDescent="0.3">
      <c r="A28" s="226" t="s">
        <v>25</v>
      </c>
      <c r="B28" s="227"/>
      <c r="C28" s="228" t="s">
        <v>6</v>
      </c>
      <c r="D28" s="229">
        <v>15</v>
      </c>
      <c r="E28" s="230">
        <v>18</v>
      </c>
      <c r="F28" s="231">
        <v>14</v>
      </c>
      <c r="G28" s="232">
        <v>14</v>
      </c>
      <c r="H28" s="231"/>
      <c r="I28" s="232"/>
      <c r="J28" s="231">
        <v>15</v>
      </c>
      <c r="K28" s="232">
        <v>16</v>
      </c>
      <c r="L28" s="231">
        <v>13</v>
      </c>
      <c r="M28" s="233">
        <v>16</v>
      </c>
      <c r="N28" s="398"/>
    </row>
    <row r="29" spans="1:14" x14ac:dyDescent="0.3">
      <c r="A29" s="226" t="s">
        <v>26</v>
      </c>
      <c r="B29" s="227"/>
      <c r="C29" s="228" t="s">
        <v>6</v>
      </c>
      <c r="D29" s="229">
        <v>15</v>
      </c>
      <c r="E29" s="230">
        <v>18</v>
      </c>
      <c r="F29" s="231">
        <v>15</v>
      </c>
      <c r="G29" s="232">
        <v>16</v>
      </c>
      <c r="H29" s="231">
        <v>14</v>
      </c>
      <c r="I29" s="232">
        <v>18</v>
      </c>
      <c r="J29" s="231">
        <v>16</v>
      </c>
      <c r="K29" s="232">
        <v>18</v>
      </c>
      <c r="L29" s="231">
        <v>13</v>
      </c>
      <c r="M29" s="233">
        <v>18</v>
      </c>
      <c r="N29" s="398"/>
    </row>
    <row r="30" spans="1:14" x14ac:dyDescent="0.3">
      <c r="A30" s="226" t="s">
        <v>16</v>
      </c>
      <c r="B30" s="227"/>
      <c r="C30" s="228" t="s">
        <v>6</v>
      </c>
      <c r="D30" s="229">
        <v>7</v>
      </c>
      <c r="E30" s="230">
        <v>17</v>
      </c>
      <c r="F30" s="231">
        <v>10</v>
      </c>
      <c r="G30" s="232">
        <v>12</v>
      </c>
      <c r="H30" s="231"/>
      <c r="I30" s="232"/>
      <c r="J30" s="231">
        <v>9.1666666666666661</v>
      </c>
      <c r="K30" s="232">
        <v>12.5</v>
      </c>
      <c r="L30" s="231">
        <v>10</v>
      </c>
      <c r="M30" s="233">
        <v>17</v>
      </c>
      <c r="N30" s="398"/>
    </row>
    <row r="31" spans="1:14" x14ac:dyDescent="0.3">
      <c r="A31" s="226" t="s">
        <v>115</v>
      </c>
      <c r="B31" s="227"/>
      <c r="C31" s="228" t="s">
        <v>6</v>
      </c>
      <c r="D31" s="229"/>
      <c r="E31" s="230"/>
      <c r="F31" s="231">
        <v>15</v>
      </c>
      <c r="G31" s="232">
        <v>15</v>
      </c>
      <c r="H31" s="231"/>
      <c r="I31" s="232"/>
      <c r="J31" s="231">
        <v>13.333333333333334</v>
      </c>
      <c r="K31" s="232">
        <v>15</v>
      </c>
      <c r="L31" s="231"/>
      <c r="M31" s="233"/>
      <c r="N31" s="398"/>
    </row>
    <row r="32" spans="1:14" x14ac:dyDescent="0.3">
      <c r="A32" s="226" t="s">
        <v>17</v>
      </c>
      <c r="B32" s="227"/>
      <c r="C32" s="228" t="s">
        <v>195</v>
      </c>
      <c r="D32" s="229"/>
      <c r="E32" s="230"/>
      <c r="F32" s="231">
        <v>1.25</v>
      </c>
      <c r="G32" s="232">
        <v>1.25</v>
      </c>
      <c r="H32" s="231">
        <v>1.6</v>
      </c>
      <c r="I32" s="232">
        <v>2</v>
      </c>
      <c r="J32" s="231">
        <v>2</v>
      </c>
      <c r="K32" s="232">
        <v>2.2000000000000002</v>
      </c>
      <c r="L32" s="231">
        <v>1.6</v>
      </c>
      <c r="M32" s="233">
        <v>2</v>
      </c>
      <c r="N32" s="398"/>
    </row>
    <row r="33" spans="1:14" x14ac:dyDescent="0.3">
      <c r="A33" s="226" t="s">
        <v>18</v>
      </c>
      <c r="B33" s="227"/>
      <c r="C33" s="228" t="s">
        <v>19</v>
      </c>
      <c r="D33" s="229"/>
      <c r="E33" s="230"/>
      <c r="F33" s="231">
        <v>2.8125</v>
      </c>
      <c r="G33" s="232">
        <v>2.8125</v>
      </c>
      <c r="H33" s="231">
        <v>3.5</v>
      </c>
      <c r="I33" s="232">
        <v>4.5</v>
      </c>
      <c r="J33" s="231">
        <v>3</v>
      </c>
      <c r="K33" s="232">
        <v>4.5999999999999996</v>
      </c>
      <c r="L33" s="231"/>
      <c r="M33" s="233"/>
      <c r="N33" s="398"/>
    </row>
    <row r="34" spans="1:14" ht="19.5" thickBot="1" x14ac:dyDescent="0.35">
      <c r="A34" s="343" t="s">
        <v>279</v>
      </c>
      <c r="B34" s="344"/>
      <c r="C34" s="263" t="s">
        <v>6</v>
      </c>
      <c r="D34" s="264">
        <v>2.6</v>
      </c>
      <c r="E34" s="265">
        <v>3.75</v>
      </c>
      <c r="F34" s="266"/>
      <c r="G34" s="267"/>
      <c r="H34" s="266">
        <v>3.2</v>
      </c>
      <c r="I34" s="267">
        <v>4</v>
      </c>
      <c r="J34" s="266"/>
      <c r="K34" s="267"/>
      <c r="L34" s="266"/>
      <c r="M34" s="268"/>
      <c r="N34" s="39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N31"/>
  <sheetViews>
    <sheetView showGridLines="0" showZeros="0" zoomScaleNormal="100" workbookViewId="0">
      <selection activeCell="N6" sqref="N6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4" ht="36" customHeight="1" thickBot="1" x14ac:dyDescent="0.3">
      <c r="A1" s="30" t="s">
        <v>311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4" ht="16.5" thickBot="1" x14ac:dyDescent="0.3">
      <c r="A2" s="202" t="s">
        <v>38</v>
      </c>
      <c r="B2" s="203"/>
      <c r="C2" s="204"/>
      <c r="D2" s="206" t="s">
        <v>278</v>
      </c>
      <c r="E2" s="206"/>
      <c r="F2" s="207" t="s">
        <v>258</v>
      </c>
      <c r="G2" s="206"/>
      <c r="H2" s="207" t="s">
        <v>284</v>
      </c>
      <c r="I2" s="206"/>
      <c r="J2" s="207" t="s">
        <v>213</v>
      </c>
      <c r="K2" s="206"/>
      <c r="L2" s="207" t="s">
        <v>309</v>
      </c>
      <c r="M2" s="208"/>
    </row>
    <row r="3" spans="1:14" x14ac:dyDescent="0.25">
      <c r="A3" s="209" t="s">
        <v>39</v>
      </c>
      <c r="B3" s="210"/>
      <c r="C3" s="211"/>
      <c r="D3" s="212">
        <v>45035</v>
      </c>
      <c r="E3" s="212"/>
      <c r="F3" s="212">
        <v>45035</v>
      </c>
      <c r="G3" s="212"/>
      <c r="H3" s="212">
        <v>45035</v>
      </c>
      <c r="I3" s="212"/>
      <c r="J3" s="212">
        <v>45033</v>
      </c>
      <c r="K3" s="212"/>
      <c r="L3" s="212">
        <v>45034</v>
      </c>
      <c r="M3" s="213"/>
    </row>
    <row r="4" spans="1:14" ht="16.5" thickBot="1" x14ac:dyDescent="0.3">
      <c r="A4" s="236" t="s">
        <v>42</v>
      </c>
      <c r="B4" s="237" t="s">
        <v>43</v>
      </c>
      <c r="C4" s="238" t="s">
        <v>3</v>
      </c>
      <c r="D4" s="239" t="s">
        <v>4</v>
      </c>
      <c r="E4" s="240" t="s">
        <v>5</v>
      </c>
      <c r="F4" s="239" t="s">
        <v>4</v>
      </c>
      <c r="G4" s="240" t="s">
        <v>5</v>
      </c>
      <c r="H4" s="239" t="s">
        <v>4</v>
      </c>
      <c r="I4" s="240" t="s">
        <v>5</v>
      </c>
      <c r="J4" s="239" t="s">
        <v>4</v>
      </c>
      <c r="K4" s="240" t="s">
        <v>5</v>
      </c>
      <c r="L4" s="239" t="s">
        <v>4</v>
      </c>
      <c r="M4" s="243" t="s">
        <v>5</v>
      </c>
    </row>
    <row r="5" spans="1:14" ht="16.5" thickBot="1" x14ac:dyDescent="0.3">
      <c r="A5" s="234" t="s">
        <v>40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35"/>
    </row>
    <row r="6" spans="1:14" ht="16.5" thickBot="1" x14ac:dyDescent="0.3">
      <c r="A6" s="274" t="s">
        <v>21</v>
      </c>
      <c r="B6" s="275"/>
      <c r="C6" s="275" t="s">
        <v>6</v>
      </c>
      <c r="D6" s="275">
        <v>5</v>
      </c>
      <c r="E6" s="275">
        <v>6.5</v>
      </c>
      <c r="F6" s="275">
        <v>5</v>
      </c>
      <c r="G6" s="275">
        <v>5</v>
      </c>
      <c r="H6" s="275">
        <v>4</v>
      </c>
      <c r="I6" s="275">
        <v>6</v>
      </c>
      <c r="J6" s="275">
        <v>6</v>
      </c>
      <c r="K6" s="275">
        <v>7</v>
      </c>
      <c r="L6" s="275">
        <v>3</v>
      </c>
      <c r="M6" s="276">
        <v>6</v>
      </c>
      <c r="N6" s="399"/>
    </row>
    <row r="7" spans="1:14" ht="16.5" thickBot="1" x14ac:dyDescent="0.3">
      <c r="A7" s="241" t="s">
        <v>34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5"/>
    </row>
    <row r="8" spans="1:14" x14ac:dyDescent="0.25">
      <c r="A8" s="242"/>
      <c r="B8" s="256" t="s">
        <v>282</v>
      </c>
      <c r="C8" s="253" t="s">
        <v>6</v>
      </c>
      <c r="D8" s="249"/>
      <c r="E8" s="249"/>
      <c r="F8" s="249"/>
      <c r="G8" s="249"/>
      <c r="H8" s="249"/>
      <c r="I8" s="249"/>
      <c r="J8" s="249">
        <v>2.6666666666666665</v>
      </c>
      <c r="K8" s="249">
        <v>2.6666666666666665</v>
      </c>
      <c r="L8" s="249"/>
      <c r="M8" s="250"/>
    </row>
    <row r="9" spans="1:14" x14ac:dyDescent="0.25">
      <c r="A9" s="242"/>
      <c r="B9" s="256" t="s">
        <v>264</v>
      </c>
      <c r="C9" s="253" t="s">
        <v>6</v>
      </c>
      <c r="D9" s="249">
        <v>2</v>
      </c>
      <c r="E9" s="249">
        <v>3</v>
      </c>
      <c r="F9" s="249">
        <v>2.6666666666666665</v>
      </c>
      <c r="G9" s="249">
        <v>3.3333333333333335</v>
      </c>
      <c r="H9" s="249">
        <v>1</v>
      </c>
      <c r="I9" s="249">
        <v>2.3333333333333335</v>
      </c>
      <c r="J9" s="249">
        <v>2.3333333333333335</v>
      </c>
      <c r="K9" s="249">
        <v>2.6666666666666665</v>
      </c>
      <c r="L9" s="249"/>
      <c r="M9" s="250"/>
    </row>
    <row r="10" spans="1:14" x14ac:dyDescent="0.25">
      <c r="A10" s="242"/>
      <c r="B10" s="256" t="s">
        <v>227</v>
      </c>
      <c r="C10" s="253" t="s">
        <v>6</v>
      </c>
      <c r="D10" s="249">
        <v>1.33</v>
      </c>
      <c r="E10" s="249">
        <v>2.33</v>
      </c>
      <c r="F10" s="249">
        <v>2</v>
      </c>
      <c r="G10" s="249">
        <v>2</v>
      </c>
      <c r="H10" s="249">
        <v>1</v>
      </c>
      <c r="I10" s="249">
        <v>2</v>
      </c>
      <c r="J10" s="249">
        <v>2.3333333333333335</v>
      </c>
      <c r="K10" s="249">
        <v>2.6666666666666665</v>
      </c>
      <c r="L10" s="249"/>
      <c r="M10" s="250"/>
    </row>
    <row r="11" spans="1:14" x14ac:dyDescent="0.25">
      <c r="A11" s="242"/>
      <c r="B11" s="256" t="s">
        <v>280</v>
      </c>
      <c r="C11" s="253" t="s">
        <v>6</v>
      </c>
      <c r="D11" s="249">
        <v>1.33</v>
      </c>
      <c r="E11" s="249">
        <v>2.33</v>
      </c>
      <c r="F11" s="249"/>
      <c r="G11" s="249"/>
      <c r="H11" s="249"/>
      <c r="I11" s="249"/>
      <c r="J11" s="249"/>
      <c r="K11" s="249"/>
      <c r="L11" s="249"/>
      <c r="M11" s="250"/>
    </row>
    <row r="12" spans="1:14" x14ac:dyDescent="0.25">
      <c r="A12" s="242"/>
      <c r="B12" s="256" t="s">
        <v>265</v>
      </c>
      <c r="C12" s="253" t="s">
        <v>6</v>
      </c>
      <c r="D12" s="249">
        <v>1.33</v>
      </c>
      <c r="E12" s="249">
        <v>3</v>
      </c>
      <c r="F12" s="249"/>
      <c r="G12" s="249"/>
      <c r="H12" s="249"/>
      <c r="I12" s="249"/>
      <c r="J12" s="249"/>
      <c r="K12" s="249"/>
      <c r="L12" s="249"/>
      <c r="M12" s="250"/>
    </row>
    <row r="13" spans="1:14" x14ac:dyDescent="0.25">
      <c r="A13" s="242"/>
      <c r="B13" s="256" t="s">
        <v>281</v>
      </c>
      <c r="C13" s="253" t="s">
        <v>6</v>
      </c>
      <c r="D13" s="249">
        <v>1.33</v>
      </c>
      <c r="E13" s="249">
        <v>2.2000000000000002</v>
      </c>
      <c r="F13" s="249"/>
      <c r="G13" s="249"/>
      <c r="H13" s="249"/>
      <c r="I13" s="249"/>
      <c r="J13" s="249"/>
      <c r="K13" s="249"/>
      <c r="L13" s="249"/>
      <c r="M13" s="250"/>
    </row>
    <row r="14" spans="1:14" x14ac:dyDescent="0.25">
      <c r="A14" s="242"/>
      <c r="B14" s="256" t="s">
        <v>266</v>
      </c>
      <c r="C14" s="253" t="s">
        <v>6</v>
      </c>
      <c r="D14" s="249">
        <v>1.33</v>
      </c>
      <c r="E14" s="249">
        <v>2.33</v>
      </c>
      <c r="F14" s="249">
        <v>2</v>
      </c>
      <c r="G14" s="249">
        <v>2</v>
      </c>
      <c r="H14" s="249">
        <v>1</v>
      </c>
      <c r="I14" s="249">
        <v>2</v>
      </c>
      <c r="J14" s="249"/>
      <c r="K14" s="249"/>
      <c r="L14" s="249"/>
      <c r="M14" s="250"/>
    </row>
    <row r="15" spans="1:14" x14ac:dyDescent="0.25">
      <c r="A15" s="242"/>
      <c r="B15" s="256" t="s">
        <v>192</v>
      </c>
      <c r="C15" s="253" t="s">
        <v>6</v>
      </c>
      <c r="D15" s="249">
        <v>1.25</v>
      </c>
      <c r="E15" s="249">
        <v>2.33</v>
      </c>
      <c r="F15" s="249">
        <v>2</v>
      </c>
      <c r="G15" s="249">
        <v>2</v>
      </c>
      <c r="H15" s="249">
        <v>1</v>
      </c>
      <c r="I15" s="249">
        <v>2.3333333333333335</v>
      </c>
      <c r="J15" s="249">
        <v>2.6666666666666665</v>
      </c>
      <c r="K15" s="249">
        <v>2.8</v>
      </c>
      <c r="L15" s="249"/>
      <c r="M15" s="250"/>
    </row>
    <row r="16" spans="1:14" x14ac:dyDescent="0.25">
      <c r="A16" s="242"/>
      <c r="B16" s="256" t="s">
        <v>260</v>
      </c>
      <c r="C16" s="253" t="s">
        <v>6</v>
      </c>
      <c r="D16" s="249">
        <v>1.5</v>
      </c>
      <c r="E16" s="249">
        <v>3</v>
      </c>
      <c r="F16" s="249">
        <v>2</v>
      </c>
      <c r="G16" s="249">
        <v>2.6666666666666665</v>
      </c>
      <c r="H16" s="249">
        <v>1</v>
      </c>
      <c r="I16" s="249">
        <v>2.3333333333333335</v>
      </c>
      <c r="J16" s="249">
        <v>2.3333333333333335</v>
      </c>
      <c r="K16" s="249">
        <v>2.6666666666666665</v>
      </c>
      <c r="L16" s="249"/>
      <c r="M16" s="250"/>
    </row>
    <row r="17" spans="1:13" x14ac:dyDescent="0.25">
      <c r="A17" s="242"/>
      <c r="B17" s="256" t="s">
        <v>193</v>
      </c>
      <c r="C17" s="253" t="s">
        <v>6</v>
      </c>
      <c r="D17" s="249">
        <v>1.33</v>
      </c>
      <c r="E17" s="249">
        <v>2.33</v>
      </c>
      <c r="F17" s="249">
        <v>2</v>
      </c>
      <c r="G17" s="249">
        <v>2</v>
      </c>
      <c r="H17" s="249">
        <v>1</v>
      </c>
      <c r="I17" s="249">
        <v>2</v>
      </c>
      <c r="J17" s="249">
        <v>2</v>
      </c>
      <c r="K17" s="249">
        <v>2.6666666666666665</v>
      </c>
      <c r="L17" s="249"/>
      <c r="M17" s="250"/>
    </row>
    <row r="18" spans="1:13" x14ac:dyDescent="0.25">
      <c r="A18" s="242"/>
      <c r="B18" s="256" t="s">
        <v>267</v>
      </c>
      <c r="C18" s="253" t="s">
        <v>6</v>
      </c>
      <c r="D18" s="249">
        <v>2</v>
      </c>
      <c r="E18" s="249">
        <v>3.25</v>
      </c>
      <c r="F18" s="249">
        <v>2</v>
      </c>
      <c r="G18" s="249">
        <v>2.3333333333333335</v>
      </c>
      <c r="H18" s="249">
        <v>1.3333333333333333</v>
      </c>
      <c r="I18" s="249">
        <v>2.3333333333333335</v>
      </c>
      <c r="J18" s="249"/>
      <c r="K18" s="249"/>
      <c r="L18" s="249"/>
      <c r="M18" s="250"/>
    </row>
    <row r="19" spans="1:13" ht="16.5" thickBot="1" x14ac:dyDescent="0.3">
      <c r="A19" s="251" t="s">
        <v>44</v>
      </c>
      <c r="B19" s="252"/>
      <c r="C19" s="253" t="s">
        <v>6</v>
      </c>
      <c r="D19" s="249"/>
      <c r="E19" s="249"/>
      <c r="F19" s="249">
        <v>35</v>
      </c>
      <c r="G19" s="249">
        <v>35</v>
      </c>
      <c r="H19" s="249"/>
      <c r="I19" s="249"/>
      <c r="J19" s="249">
        <v>40</v>
      </c>
      <c r="K19" s="249">
        <v>40</v>
      </c>
      <c r="L19" s="249"/>
      <c r="M19" s="250"/>
    </row>
    <row r="20" spans="1:13" ht="16.5" thickBot="1" x14ac:dyDescent="0.3">
      <c r="A20" s="234" t="s">
        <v>111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35"/>
    </row>
    <row r="21" spans="1:13" x14ac:dyDescent="0.25">
      <c r="A21" s="251" t="s">
        <v>28</v>
      </c>
      <c r="B21" s="252"/>
      <c r="C21" s="253" t="s">
        <v>19</v>
      </c>
      <c r="D21" s="249">
        <v>4.8</v>
      </c>
      <c r="E21" s="249">
        <v>9</v>
      </c>
      <c r="F21" s="249">
        <v>6</v>
      </c>
      <c r="G21" s="249">
        <v>15</v>
      </c>
      <c r="H21" s="249">
        <v>9</v>
      </c>
      <c r="I21" s="249">
        <v>11</v>
      </c>
      <c r="J21" s="249"/>
      <c r="K21" s="249"/>
      <c r="L21" s="249">
        <v>6</v>
      </c>
      <c r="M21" s="250">
        <v>10</v>
      </c>
    </row>
    <row r="22" spans="1:13" x14ac:dyDescent="0.25">
      <c r="A22" s="251" t="s">
        <v>29</v>
      </c>
      <c r="B22" s="252"/>
      <c r="C22" s="253" t="s">
        <v>6</v>
      </c>
      <c r="D22" s="249">
        <v>4.5</v>
      </c>
      <c r="E22" s="249">
        <v>6</v>
      </c>
      <c r="F22" s="249">
        <v>6</v>
      </c>
      <c r="G22" s="249">
        <v>6</v>
      </c>
      <c r="H22" s="249"/>
      <c r="I22" s="249"/>
      <c r="J22" s="249"/>
      <c r="K22" s="249"/>
      <c r="L22" s="249">
        <v>6.5</v>
      </c>
      <c r="M22" s="250">
        <v>8</v>
      </c>
    </row>
    <row r="23" spans="1:13" x14ac:dyDescent="0.25">
      <c r="A23" s="251" t="s">
        <v>30</v>
      </c>
      <c r="B23" s="252"/>
      <c r="C23" s="253" t="s">
        <v>6</v>
      </c>
      <c r="D23" s="249">
        <v>5</v>
      </c>
      <c r="E23" s="249">
        <v>6.38</v>
      </c>
      <c r="F23" s="249">
        <v>5.5555555555555554</v>
      </c>
      <c r="G23" s="249">
        <v>6.666666666666667</v>
      </c>
      <c r="H23" s="249">
        <v>5.5555555555555554</v>
      </c>
      <c r="I23" s="249">
        <v>6.1111111111111107</v>
      </c>
      <c r="J23" s="249">
        <v>5.2777777777777777</v>
      </c>
      <c r="K23" s="249">
        <v>6.9444444444444446</v>
      </c>
      <c r="L23" s="249">
        <v>6</v>
      </c>
      <c r="M23" s="250">
        <v>7.5</v>
      </c>
    </row>
    <row r="24" spans="1:13" x14ac:dyDescent="0.25">
      <c r="A24" s="251" t="s">
        <v>32</v>
      </c>
      <c r="B24" s="252"/>
      <c r="C24" s="253" t="s">
        <v>6</v>
      </c>
      <c r="D24" s="249">
        <v>5</v>
      </c>
      <c r="E24" s="249">
        <v>7.5</v>
      </c>
      <c r="F24" s="249">
        <v>8</v>
      </c>
      <c r="G24" s="249">
        <v>9</v>
      </c>
      <c r="H24" s="249">
        <v>7</v>
      </c>
      <c r="I24" s="249">
        <v>8</v>
      </c>
      <c r="J24" s="249">
        <v>6</v>
      </c>
      <c r="K24" s="249">
        <v>8.5</v>
      </c>
      <c r="L24" s="249">
        <v>5.5</v>
      </c>
      <c r="M24" s="250">
        <v>6.5</v>
      </c>
    </row>
    <row r="25" spans="1:13" x14ac:dyDescent="0.25">
      <c r="A25" s="251" t="s">
        <v>33</v>
      </c>
      <c r="B25" s="252"/>
      <c r="C25" s="253" t="s">
        <v>6</v>
      </c>
      <c r="D25" s="249">
        <v>5</v>
      </c>
      <c r="E25" s="249">
        <v>22</v>
      </c>
      <c r="F25" s="249">
        <v>5</v>
      </c>
      <c r="G25" s="249">
        <v>7</v>
      </c>
      <c r="H25" s="249">
        <v>5.2941176470588234</v>
      </c>
      <c r="I25" s="249">
        <v>5.882352941176471</v>
      </c>
      <c r="J25" s="249">
        <v>6.4285714285714288</v>
      </c>
      <c r="K25" s="249">
        <v>6.7857142857142856</v>
      </c>
      <c r="L25" s="249">
        <v>6</v>
      </c>
      <c r="M25" s="250">
        <v>14</v>
      </c>
    </row>
    <row r="26" spans="1:13" x14ac:dyDescent="0.25">
      <c r="A26" s="251" t="s">
        <v>21</v>
      </c>
      <c r="B26" s="252"/>
      <c r="C26" s="253" t="s">
        <v>6</v>
      </c>
      <c r="D26" s="249">
        <v>6.75</v>
      </c>
      <c r="E26" s="249">
        <v>7.5</v>
      </c>
      <c r="F26" s="249">
        <v>6</v>
      </c>
      <c r="G26" s="249">
        <v>6</v>
      </c>
      <c r="H26" s="249">
        <v>6.666666666666667</v>
      </c>
      <c r="I26" s="249">
        <v>7.5</v>
      </c>
      <c r="J26" s="249">
        <v>7.083333333333333</v>
      </c>
      <c r="K26" s="249">
        <v>7.5</v>
      </c>
      <c r="L26" s="249">
        <v>7</v>
      </c>
      <c r="M26" s="250">
        <v>8</v>
      </c>
    </row>
    <row r="27" spans="1:13" x14ac:dyDescent="0.25">
      <c r="A27" s="251" t="s">
        <v>35</v>
      </c>
      <c r="B27" s="252"/>
      <c r="C27" s="253" t="s">
        <v>6</v>
      </c>
      <c r="D27" s="249">
        <v>6</v>
      </c>
      <c r="E27" s="249">
        <v>13</v>
      </c>
      <c r="F27" s="249">
        <v>6</v>
      </c>
      <c r="G27" s="249">
        <v>8</v>
      </c>
      <c r="H27" s="249">
        <v>7</v>
      </c>
      <c r="I27" s="249">
        <v>11</v>
      </c>
      <c r="J27" s="249">
        <v>8</v>
      </c>
      <c r="K27" s="249">
        <v>12</v>
      </c>
      <c r="L27" s="249">
        <v>6.5</v>
      </c>
      <c r="M27" s="250">
        <v>9.5</v>
      </c>
    </row>
    <row r="28" spans="1:13" x14ac:dyDescent="0.25">
      <c r="A28" s="251" t="s">
        <v>36</v>
      </c>
      <c r="B28" s="252"/>
      <c r="C28" s="253" t="s">
        <v>6</v>
      </c>
      <c r="D28" s="249">
        <v>4</v>
      </c>
      <c r="E28" s="249">
        <v>9</v>
      </c>
      <c r="F28" s="249">
        <v>5</v>
      </c>
      <c r="G28" s="249">
        <v>8</v>
      </c>
      <c r="H28" s="249">
        <v>6.5</v>
      </c>
      <c r="I28" s="249">
        <v>8</v>
      </c>
      <c r="J28" s="249">
        <v>6.5</v>
      </c>
      <c r="K28" s="249">
        <v>8</v>
      </c>
      <c r="L28" s="249">
        <v>5</v>
      </c>
      <c r="M28" s="250">
        <v>8.5</v>
      </c>
    </row>
    <row r="29" spans="1:13" x14ac:dyDescent="0.25">
      <c r="A29" s="251" t="s">
        <v>45</v>
      </c>
      <c r="B29" s="252"/>
      <c r="C29" s="253" t="s">
        <v>6</v>
      </c>
      <c r="D29" s="249">
        <v>10</v>
      </c>
      <c r="E29" s="249">
        <v>15</v>
      </c>
      <c r="F29" s="249"/>
      <c r="G29" s="249"/>
      <c r="H29" s="249"/>
      <c r="I29" s="249"/>
      <c r="J29" s="249">
        <v>12</v>
      </c>
      <c r="K29" s="249">
        <v>13</v>
      </c>
      <c r="L29" s="249">
        <v>13</v>
      </c>
      <c r="M29" s="250">
        <v>13</v>
      </c>
    </row>
    <row r="30" spans="1:13" x14ac:dyDescent="0.25">
      <c r="A30" s="251" t="s">
        <v>44</v>
      </c>
      <c r="B30" s="252"/>
      <c r="C30" s="253" t="s">
        <v>6</v>
      </c>
      <c r="D30" s="249">
        <v>9</v>
      </c>
      <c r="E30" s="249">
        <v>12</v>
      </c>
      <c r="F30" s="249">
        <v>12</v>
      </c>
      <c r="G30" s="249">
        <v>12</v>
      </c>
      <c r="H30" s="249">
        <v>13</v>
      </c>
      <c r="I30" s="249">
        <v>14</v>
      </c>
      <c r="J30" s="249"/>
      <c r="K30" s="249"/>
      <c r="L30" s="249">
        <v>10</v>
      </c>
      <c r="M30" s="250">
        <v>14</v>
      </c>
    </row>
    <row r="31" spans="1:13" ht="16.5" thickBot="1" x14ac:dyDescent="0.3">
      <c r="A31" s="257" t="s">
        <v>37</v>
      </c>
      <c r="B31" s="258"/>
      <c r="C31" s="259" t="s">
        <v>6</v>
      </c>
      <c r="D31" s="260">
        <v>11</v>
      </c>
      <c r="E31" s="260">
        <v>20</v>
      </c>
      <c r="F31" s="260">
        <v>18</v>
      </c>
      <c r="G31" s="260">
        <v>22</v>
      </c>
      <c r="H31" s="260">
        <v>17.682926829268293</v>
      </c>
      <c r="I31" s="260">
        <v>19.512195121951223</v>
      </c>
      <c r="J31" s="260">
        <v>14.444444444444445</v>
      </c>
      <c r="K31" s="260">
        <v>19.333333333333332</v>
      </c>
      <c r="L31" s="260">
        <v>16</v>
      </c>
      <c r="M31" s="261">
        <v>18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workbookViewId="0">
      <selection activeCell="E19" sqref="E19:H31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26.25" x14ac:dyDescent="0.4">
      <c r="A1" s="273"/>
      <c r="B1" s="273"/>
      <c r="C1" s="272"/>
    </row>
    <row r="3" spans="1:9" x14ac:dyDescent="0.25">
      <c r="E3" s="141" t="s">
        <v>262</v>
      </c>
    </row>
    <row r="4" spans="1:9" ht="16.5" thickBot="1" x14ac:dyDescent="0.3">
      <c r="E4" s="383" t="s">
        <v>244</v>
      </c>
      <c r="F4" s="383"/>
      <c r="G4" s="383"/>
      <c r="H4" s="383"/>
    </row>
    <row r="5" spans="1:9" ht="16.5" thickBot="1" x14ac:dyDescent="0.3">
      <c r="E5" s="142" t="s">
        <v>245</v>
      </c>
      <c r="F5" s="139" t="s">
        <v>306</v>
      </c>
      <c r="G5" s="139" t="s">
        <v>293</v>
      </c>
      <c r="H5" s="139" t="s">
        <v>216</v>
      </c>
    </row>
    <row r="6" spans="1:9" x14ac:dyDescent="0.25">
      <c r="E6" s="143" t="s">
        <v>227</v>
      </c>
      <c r="F6" s="144">
        <v>195</v>
      </c>
      <c r="G6" s="145">
        <v>222.37765607688979</v>
      </c>
      <c r="H6" s="151">
        <v>-12.311334043121505</v>
      </c>
    </row>
    <row r="7" spans="1:9" x14ac:dyDescent="0.25">
      <c r="E7" s="143" t="s">
        <v>265</v>
      </c>
      <c r="F7" s="144">
        <v>166</v>
      </c>
      <c r="G7" s="145" t="s">
        <v>297</v>
      </c>
      <c r="H7" s="151" t="s">
        <v>297</v>
      </c>
    </row>
    <row r="8" spans="1:9" x14ac:dyDescent="0.25">
      <c r="E8" s="143" t="s">
        <v>238</v>
      </c>
      <c r="F8" s="144">
        <v>106</v>
      </c>
      <c r="G8" s="145">
        <v>120</v>
      </c>
      <c r="H8" s="151">
        <v>-11.666666666666666</v>
      </c>
    </row>
    <row r="9" spans="1:9" x14ac:dyDescent="0.25">
      <c r="E9" s="143" t="s">
        <v>266</v>
      </c>
      <c r="F9" s="144">
        <v>131</v>
      </c>
      <c r="G9" s="145">
        <v>122.20964124419351</v>
      </c>
      <c r="H9" s="151">
        <v>7.192852107504363</v>
      </c>
    </row>
    <row r="10" spans="1:9" x14ac:dyDescent="0.25">
      <c r="E10" s="143" t="s">
        <v>274</v>
      </c>
      <c r="F10" s="144">
        <v>139.84471831499698</v>
      </c>
      <c r="G10" s="145">
        <v>142.25249855706431</v>
      </c>
      <c r="H10" s="151">
        <v>-1.6926101590415692</v>
      </c>
      <c r="I10"/>
    </row>
    <row r="11" spans="1:9" x14ac:dyDescent="0.25">
      <c r="E11" s="143" t="s">
        <v>307</v>
      </c>
      <c r="F11" s="144">
        <v>200</v>
      </c>
      <c r="G11" s="145" t="s">
        <v>297</v>
      </c>
      <c r="H11" s="151" t="s">
        <v>297</v>
      </c>
      <c r="I11"/>
    </row>
    <row r="12" spans="1:9" ht="16.5" thickBot="1" x14ac:dyDescent="0.3">
      <c r="E12" s="277" t="s">
        <v>193</v>
      </c>
      <c r="F12" s="147">
        <v>145</v>
      </c>
      <c r="G12" s="148">
        <v>130</v>
      </c>
      <c r="H12" s="153">
        <v>11.538461538461538</v>
      </c>
      <c r="I12"/>
    </row>
    <row r="13" spans="1:9" x14ac:dyDescent="0.25">
      <c r="D13"/>
      <c r="E13"/>
      <c r="F13"/>
      <c r="G13"/>
      <c r="H13"/>
      <c r="I13"/>
    </row>
    <row r="14" spans="1:9" ht="16.5" thickBot="1" x14ac:dyDescent="0.3">
      <c r="E14" s="383" t="s">
        <v>244</v>
      </c>
      <c r="F14" s="383"/>
      <c r="G14" s="383"/>
      <c r="H14" s="383"/>
    </row>
    <row r="15" spans="1:9" ht="16.5" thickBot="1" x14ac:dyDescent="0.3">
      <c r="E15" s="142" t="s">
        <v>245</v>
      </c>
      <c r="F15" s="139" t="s">
        <v>306</v>
      </c>
      <c r="G15" s="139" t="s">
        <v>293</v>
      </c>
      <c r="H15" s="139" t="s">
        <v>216</v>
      </c>
    </row>
    <row r="16" spans="1:9" ht="32.25" thickBot="1" x14ac:dyDescent="0.3">
      <c r="E16" s="149" t="s">
        <v>250</v>
      </c>
      <c r="F16" s="147">
        <v>142.11372863914704</v>
      </c>
      <c r="G16" s="148">
        <v>153.00615662995878</v>
      </c>
      <c r="H16" s="153">
        <v>-7.1189475186640889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 s="141" t="s">
        <v>247</v>
      </c>
    </row>
    <row r="20" spans="5:11" ht="16.5" thickBot="1" x14ac:dyDescent="0.3">
      <c r="E20" s="383" t="s">
        <v>244</v>
      </c>
      <c r="F20" s="383"/>
      <c r="G20" s="383"/>
      <c r="H20" s="383"/>
      <c r="I20" s="185"/>
      <c r="J20" s="185"/>
      <c r="K20" s="185"/>
    </row>
    <row r="21" spans="5:11" ht="16.5" thickBot="1" x14ac:dyDescent="0.3">
      <c r="E21" s="142" t="s">
        <v>245</v>
      </c>
      <c r="F21" s="140" t="s">
        <v>306</v>
      </c>
      <c r="G21" s="140" t="s">
        <v>293</v>
      </c>
      <c r="H21" s="150" t="s">
        <v>216</v>
      </c>
    </row>
    <row r="22" spans="5:11" x14ac:dyDescent="0.25">
      <c r="E22" s="143" t="s">
        <v>282</v>
      </c>
      <c r="F22" s="144">
        <v>302</v>
      </c>
      <c r="G22" s="146">
        <v>318.45599914154894</v>
      </c>
      <c r="H22" s="152">
        <v>-5.1674326079297686</v>
      </c>
    </row>
    <row r="23" spans="5:11" x14ac:dyDescent="0.25">
      <c r="E23" s="143" t="s">
        <v>227</v>
      </c>
      <c r="F23" s="144">
        <v>255</v>
      </c>
      <c r="G23" s="145">
        <v>294.07317241318549</v>
      </c>
      <c r="H23" s="151">
        <v>-13.286887781210451</v>
      </c>
    </row>
    <row r="24" spans="5:11" x14ac:dyDescent="0.25">
      <c r="E24" s="143" t="s">
        <v>265</v>
      </c>
      <c r="F24" s="144">
        <v>229.82830813921362</v>
      </c>
      <c r="G24" s="146">
        <v>242.4167541473193</v>
      </c>
      <c r="H24" s="152">
        <v>-5.1928943823971601</v>
      </c>
    </row>
    <row r="25" spans="5:11" x14ac:dyDescent="0.25">
      <c r="E25" s="143" t="s">
        <v>238</v>
      </c>
      <c r="F25" s="144">
        <v>152</v>
      </c>
      <c r="G25" s="145">
        <v>187.53111590792838</v>
      </c>
      <c r="H25" s="151">
        <v>-18.946784236794599</v>
      </c>
    </row>
    <row r="26" spans="5:11" x14ac:dyDescent="0.25">
      <c r="E26" s="143" t="s">
        <v>246</v>
      </c>
      <c r="F26" s="144">
        <v>244</v>
      </c>
      <c r="G26" s="145">
        <v>247.7644599763947</v>
      </c>
      <c r="H26" s="151">
        <v>-1.5193704443136664</v>
      </c>
    </row>
    <row r="27" spans="5:11" ht="16.5" thickBot="1" x14ac:dyDescent="0.3">
      <c r="E27" s="277" t="s">
        <v>193</v>
      </c>
      <c r="F27" s="147">
        <v>215</v>
      </c>
      <c r="G27" s="148">
        <v>218</v>
      </c>
      <c r="H27" s="153">
        <v>-1.3761467889908259</v>
      </c>
    </row>
    <row r="28" spans="5:11" x14ac:dyDescent="0.25">
      <c r="E28" t="s">
        <v>277</v>
      </c>
      <c r="F28"/>
      <c r="G28"/>
      <c r="H28"/>
    </row>
    <row r="29" spans="5:11" ht="16.5" thickBot="1" x14ac:dyDescent="0.3">
      <c r="E29" s="383" t="s">
        <v>244</v>
      </c>
      <c r="F29" s="383"/>
      <c r="G29" s="383"/>
      <c r="H29" s="383"/>
      <c r="I29" s="185"/>
      <c r="J29" s="185"/>
      <c r="K29" s="185"/>
    </row>
    <row r="30" spans="5:11" ht="16.5" thickBot="1" x14ac:dyDescent="0.3">
      <c r="E30" s="142" t="s">
        <v>245</v>
      </c>
      <c r="F30" s="139" t="s">
        <v>306</v>
      </c>
      <c r="G30" s="139" t="s">
        <v>293</v>
      </c>
      <c r="H30" s="139" t="s">
        <v>216</v>
      </c>
    </row>
    <row r="31" spans="5:11" ht="42" customHeight="1" thickBot="1" x14ac:dyDescent="0.3">
      <c r="E31" s="149" t="s">
        <v>250</v>
      </c>
      <c r="F31" s="147">
        <v>232.99445429233745</v>
      </c>
      <c r="G31" s="148">
        <v>253</v>
      </c>
      <c r="H31" s="153">
        <v>-7.9073303192342088</v>
      </c>
    </row>
    <row r="33" spans="3:11" ht="12.75" customHeight="1" x14ac:dyDescent="0.25">
      <c r="E33" s="382"/>
      <c r="F33" s="382"/>
      <c r="G33" s="382"/>
      <c r="H33" s="382"/>
      <c r="I33" s="382"/>
      <c r="J33" s="382"/>
      <c r="K33" s="382"/>
    </row>
    <row r="36" spans="3:11" x14ac:dyDescent="0.25">
      <c r="C36" s="104" t="s">
        <v>248</v>
      </c>
    </row>
    <row r="37" spans="3:11" x14ac:dyDescent="0.25">
      <c r="C37" s="104" t="s">
        <v>249</v>
      </c>
    </row>
  </sheetData>
  <mergeCells count="5">
    <mergeCell ref="E33:K33"/>
    <mergeCell ref="E20:H20"/>
    <mergeCell ref="E29:H29"/>
    <mergeCell ref="E4:H4"/>
    <mergeCell ref="E14:H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21"/>
  <sheetViews>
    <sheetView showGridLines="0" topLeftCell="D1" workbookViewId="0">
      <selection activeCell="M5" sqref="M5:U16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8" width="11.5703125" bestFit="1" customWidth="1"/>
    <col min="9" max="9" width="24" customWidth="1"/>
    <col min="10" max="10" width="12.42578125" customWidth="1"/>
    <col min="11" max="12" width="11.5703125" bestFit="1" customWidth="1"/>
    <col min="13" max="13" width="22.5703125" bestFit="1" customWidth="1"/>
    <col min="14" max="14" width="28.140625" customWidth="1"/>
    <col min="15" max="16" width="11.5703125" bestFit="1" customWidth="1"/>
    <col min="18" max="18" width="34.140625" bestFit="1" customWidth="1"/>
    <col min="19" max="20" width="11.5703125" bestFit="1" customWidth="1"/>
  </cols>
  <sheetData>
    <row r="1" spans="1:21" ht="26.25" x14ac:dyDescent="0.4">
      <c r="A1" s="273"/>
      <c r="B1" s="273"/>
      <c r="C1" s="272"/>
    </row>
    <row r="2" spans="1:21" ht="15.75" x14ac:dyDescent="0.25">
      <c r="A2" s="155" t="s">
        <v>308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x14ac:dyDescent="0.25">
      <c r="A3" s="156" t="s">
        <v>270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4"/>
      <c r="N4" s="104"/>
      <c r="O4" s="104"/>
      <c r="P4" s="104"/>
      <c r="Q4" s="104"/>
      <c r="R4" s="104"/>
      <c r="S4" s="104"/>
      <c r="T4" s="104"/>
      <c r="U4" s="104"/>
    </row>
    <row r="5" spans="1:21" ht="15.75" x14ac:dyDescent="0.25">
      <c r="A5" s="157" t="s">
        <v>222</v>
      </c>
      <c r="B5" s="158"/>
      <c r="C5" s="158"/>
      <c r="D5" s="158"/>
      <c r="E5" s="158"/>
      <c r="F5" s="105"/>
      <c r="G5" s="345" t="s">
        <v>294</v>
      </c>
      <c r="H5" s="346"/>
      <c r="I5" s="346"/>
      <c r="J5" s="346"/>
      <c r="K5" s="105"/>
      <c r="L5" s="105"/>
      <c r="M5" s="247" t="s">
        <v>223</v>
      </c>
      <c r="N5" s="248"/>
      <c r="O5" s="248"/>
      <c r="P5" s="248"/>
      <c r="Q5" s="248"/>
      <c r="R5" s="247" t="s">
        <v>224</v>
      </c>
      <c r="S5" s="248"/>
      <c r="T5" s="248"/>
      <c r="U5" s="248"/>
    </row>
    <row r="6" spans="1:21" ht="16.5" thickBot="1" x14ac:dyDescent="0.3">
      <c r="A6" s="104"/>
      <c r="B6" s="104"/>
      <c r="C6" s="104"/>
      <c r="D6" s="104"/>
      <c r="E6" s="104"/>
      <c r="F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31.5" x14ac:dyDescent="0.25">
      <c r="A7" s="347" t="s">
        <v>225</v>
      </c>
      <c r="B7" s="389" t="s">
        <v>112</v>
      </c>
      <c r="C7" s="390"/>
      <c r="D7" s="391" t="s">
        <v>216</v>
      </c>
      <c r="E7" s="104"/>
      <c r="F7" s="104"/>
      <c r="G7" s="347" t="s">
        <v>225</v>
      </c>
      <c r="H7" s="393" t="s">
        <v>112</v>
      </c>
      <c r="I7" s="390"/>
      <c r="J7" s="391" t="s">
        <v>216</v>
      </c>
      <c r="K7" s="104"/>
      <c r="L7" s="104"/>
      <c r="M7" s="159" t="s">
        <v>225</v>
      </c>
      <c r="N7" s="384" t="s">
        <v>112</v>
      </c>
      <c r="O7" s="385"/>
      <c r="P7" s="395" t="s">
        <v>216</v>
      </c>
      <c r="Q7" s="104"/>
      <c r="R7" s="159" t="s">
        <v>225</v>
      </c>
      <c r="S7" s="384" t="s">
        <v>112</v>
      </c>
      <c r="T7" s="385"/>
      <c r="U7" s="373" t="s">
        <v>216</v>
      </c>
    </row>
    <row r="8" spans="1:21" ht="16.5" thickBot="1" x14ac:dyDescent="0.3">
      <c r="A8" s="348"/>
      <c r="B8" s="349">
        <v>44667</v>
      </c>
      <c r="C8" s="350">
        <v>44660</v>
      </c>
      <c r="D8" s="392"/>
      <c r="E8" s="104"/>
      <c r="F8" s="104"/>
      <c r="G8" s="348"/>
      <c r="H8" s="349">
        <v>44667</v>
      </c>
      <c r="I8" s="350">
        <v>44660</v>
      </c>
      <c r="J8" s="394"/>
      <c r="K8" s="104"/>
      <c r="L8" s="104"/>
      <c r="M8" s="160"/>
      <c r="N8" s="161">
        <v>44667</v>
      </c>
      <c r="O8" s="162">
        <v>44660</v>
      </c>
      <c r="P8" s="396"/>
      <c r="Q8" s="104"/>
      <c r="R8" s="163"/>
      <c r="S8" s="161">
        <v>44667</v>
      </c>
      <c r="T8" s="162">
        <v>44660</v>
      </c>
      <c r="U8" s="374"/>
    </row>
    <row r="9" spans="1:21" ht="16.5" thickBot="1" x14ac:dyDescent="0.3">
      <c r="A9" s="386" t="s">
        <v>217</v>
      </c>
      <c r="B9" s="387"/>
      <c r="C9" s="387"/>
      <c r="D9" s="388"/>
      <c r="E9" s="104"/>
      <c r="F9" s="104"/>
      <c r="G9" s="370" t="s">
        <v>217</v>
      </c>
      <c r="H9" s="371"/>
      <c r="I9" s="371"/>
      <c r="J9" s="372"/>
      <c r="K9" s="104"/>
      <c r="L9" s="104"/>
      <c r="M9" s="244" t="s">
        <v>218</v>
      </c>
      <c r="N9" s="245"/>
      <c r="O9" s="245"/>
      <c r="P9" s="246"/>
      <c r="Q9" s="104"/>
      <c r="R9" s="244" t="s">
        <v>218</v>
      </c>
      <c r="S9" s="245"/>
      <c r="T9" s="245"/>
      <c r="U9" s="246"/>
    </row>
    <row r="10" spans="1:21" ht="16.5" thickBot="1" x14ac:dyDescent="0.3">
      <c r="A10" s="351" t="s">
        <v>227</v>
      </c>
      <c r="B10" s="352">
        <v>2.65</v>
      </c>
      <c r="C10" s="353">
        <v>2.71</v>
      </c>
      <c r="D10" s="354">
        <v>-2.2140221402214042</v>
      </c>
      <c r="E10" s="104"/>
      <c r="F10" s="104"/>
      <c r="G10" s="370" t="s">
        <v>295</v>
      </c>
      <c r="H10" s="371"/>
      <c r="I10" s="371"/>
      <c r="J10" s="372"/>
      <c r="K10" s="104"/>
      <c r="L10" s="104"/>
      <c r="M10" s="164" t="s">
        <v>10</v>
      </c>
      <c r="N10" s="165">
        <v>4</v>
      </c>
      <c r="O10" s="166">
        <v>3.93</v>
      </c>
      <c r="P10" s="167">
        <v>1.7811704834605555</v>
      </c>
      <c r="Q10" s="104"/>
      <c r="R10" s="164" t="s">
        <v>10</v>
      </c>
      <c r="S10" s="165">
        <v>4.8</v>
      </c>
      <c r="T10" s="166">
        <v>4.82</v>
      </c>
      <c r="U10" s="167">
        <v>-0.4149377593361091</v>
      </c>
    </row>
    <row r="11" spans="1:21" ht="16.5" thickBot="1" x14ac:dyDescent="0.3">
      <c r="A11" s="351" t="s">
        <v>228</v>
      </c>
      <c r="B11" s="352">
        <v>2.89</v>
      </c>
      <c r="C11" s="353">
        <v>2.87</v>
      </c>
      <c r="D11" s="354">
        <v>0.69686411149825844</v>
      </c>
      <c r="E11" s="104"/>
      <c r="F11" s="104"/>
      <c r="G11" s="355" t="s">
        <v>296</v>
      </c>
      <c r="H11" s="356">
        <v>3.8</v>
      </c>
      <c r="I11" s="357">
        <v>3.8</v>
      </c>
      <c r="J11" s="358">
        <v>0</v>
      </c>
      <c r="K11" s="104"/>
      <c r="L11" s="104"/>
      <c r="M11" s="168" t="s">
        <v>269</v>
      </c>
      <c r="N11" s="170">
        <v>10.17</v>
      </c>
      <c r="O11" s="169">
        <v>10.6</v>
      </c>
      <c r="P11" s="171">
        <v>-4.0566037735849036</v>
      </c>
      <c r="Q11" s="104"/>
      <c r="R11" s="168" t="s">
        <v>220</v>
      </c>
      <c r="S11" s="170">
        <v>17.13</v>
      </c>
      <c r="T11" s="172">
        <v>17.61</v>
      </c>
      <c r="U11" s="171">
        <v>-2.7257240204429327</v>
      </c>
    </row>
    <row r="12" spans="1:21" ht="16.5" thickBot="1" x14ac:dyDescent="0.3">
      <c r="A12" s="351" t="s">
        <v>238</v>
      </c>
      <c r="B12" s="359">
        <v>2.2200000000000002</v>
      </c>
      <c r="C12" s="353">
        <v>2.2400000000000002</v>
      </c>
      <c r="D12" s="354">
        <v>-0.89285714285714346</v>
      </c>
      <c r="E12" s="104"/>
      <c r="F12" s="104"/>
      <c r="K12" s="104"/>
      <c r="L12" s="104"/>
      <c r="M12" s="168" t="s">
        <v>219</v>
      </c>
      <c r="N12" s="170">
        <v>16.36</v>
      </c>
      <c r="O12" s="169">
        <v>15.18</v>
      </c>
      <c r="P12" s="171">
        <v>7.7733860342555969</v>
      </c>
      <c r="Q12" s="104"/>
      <c r="R12" s="168" t="s">
        <v>20</v>
      </c>
      <c r="S12" s="170">
        <v>2.63</v>
      </c>
      <c r="T12" s="172">
        <v>2.62</v>
      </c>
      <c r="U12" s="171">
        <v>0.38167938931296891</v>
      </c>
    </row>
    <row r="13" spans="1:21" ht="16.5" thickBot="1" x14ac:dyDescent="0.3">
      <c r="A13" s="351" t="s">
        <v>221</v>
      </c>
      <c r="B13" s="359">
        <v>2.29</v>
      </c>
      <c r="C13" s="353">
        <v>2.27</v>
      </c>
      <c r="D13" s="354">
        <v>0.8810572687224677</v>
      </c>
      <c r="E13" s="104"/>
      <c r="F13" s="104"/>
      <c r="K13" s="104"/>
      <c r="L13" s="104"/>
      <c r="M13" s="164" t="s">
        <v>20</v>
      </c>
      <c r="N13" s="165">
        <v>1.78</v>
      </c>
      <c r="O13" s="173">
        <v>1.93</v>
      </c>
      <c r="P13" s="167">
        <v>-7.7720207253885967</v>
      </c>
      <c r="Q13" s="104"/>
      <c r="R13" s="244" t="s">
        <v>268</v>
      </c>
      <c r="S13" s="245"/>
      <c r="T13" s="245"/>
      <c r="U13" s="246"/>
    </row>
    <row r="14" spans="1:21" ht="15.75" x14ac:dyDescent="0.25">
      <c r="A14" s="351" t="s">
        <v>192</v>
      </c>
      <c r="B14" s="359">
        <v>2.44</v>
      </c>
      <c r="C14" s="353">
        <v>2.52</v>
      </c>
      <c r="D14" s="354">
        <v>-3.1746031746031771</v>
      </c>
      <c r="E14" s="104"/>
      <c r="F14" s="104"/>
      <c r="K14" s="104"/>
      <c r="L14" s="104"/>
      <c r="M14" s="244" t="s">
        <v>268</v>
      </c>
      <c r="N14" s="245"/>
      <c r="O14" s="245"/>
      <c r="P14" s="246"/>
      <c r="Q14" s="104"/>
      <c r="R14" s="168" t="s">
        <v>269</v>
      </c>
      <c r="S14" s="170">
        <v>11.15</v>
      </c>
      <c r="T14" s="169">
        <v>10.31</v>
      </c>
      <c r="U14" s="171">
        <v>8.1474296799224035</v>
      </c>
    </row>
    <row r="15" spans="1:21" ht="16.5" thickBot="1" x14ac:dyDescent="0.3">
      <c r="A15" s="360" t="s">
        <v>193</v>
      </c>
      <c r="B15" s="356">
        <v>2.39</v>
      </c>
      <c r="C15" s="361">
        <v>2.42</v>
      </c>
      <c r="D15" s="354">
        <v>-1.2396694214875952</v>
      </c>
      <c r="E15" s="104"/>
      <c r="F15" s="104"/>
      <c r="K15" s="104"/>
      <c r="L15" s="104"/>
      <c r="M15" s="168" t="s">
        <v>10</v>
      </c>
      <c r="N15" s="170">
        <v>4.43</v>
      </c>
      <c r="O15" s="169">
        <v>4.29</v>
      </c>
      <c r="P15" s="171">
        <v>3.2634032634032555</v>
      </c>
      <c r="Q15" s="104"/>
      <c r="R15" s="164" t="s">
        <v>220</v>
      </c>
      <c r="S15" s="165">
        <v>18.440000000000001</v>
      </c>
      <c r="T15" s="173">
        <v>18.98</v>
      </c>
      <c r="U15" s="167">
        <v>-2.8451001053740734</v>
      </c>
    </row>
    <row r="16" spans="1:21" ht="16.5" thickBot="1" x14ac:dyDescent="0.3">
      <c r="A16" s="362" t="s">
        <v>298</v>
      </c>
      <c r="B16" s="363"/>
      <c r="C16" s="363"/>
      <c r="D16" s="364"/>
      <c r="E16" s="104"/>
      <c r="F16" s="104"/>
      <c r="K16" s="104"/>
      <c r="L16" s="104"/>
      <c r="M16" s="355" t="s">
        <v>219</v>
      </c>
      <c r="N16" s="356">
        <v>11.57</v>
      </c>
      <c r="O16" s="357">
        <v>7.12</v>
      </c>
      <c r="P16" s="358">
        <v>62.5</v>
      </c>
      <c r="Q16" s="104"/>
      <c r="R16" s="104"/>
      <c r="S16" s="104"/>
      <c r="T16" s="104"/>
      <c r="U16" s="104"/>
    </row>
    <row r="17" spans="1:21" ht="16.5" thickBot="1" x14ac:dyDescent="0.3">
      <c r="A17" s="351" t="s">
        <v>299</v>
      </c>
      <c r="B17" s="359">
        <v>5.7</v>
      </c>
      <c r="C17" s="353">
        <v>5.76</v>
      </c>
      <c r="D17" s="365">
        <v>-1.0416666666666599</v>
      </c>
      <c r="E17" s="104"/>
      <c r="F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</row>
    <row r="18" spans="1:21" ht="15.75" x14ac:dyDescent="0.25">
      <c r="A18" s="366" t="s">
        <v>295</v>
      </c>
      <c r="B18" s="367"/>
      <c r="C18" s="367"/>
      <c r="D18" s="368"/>
      <c r="E18" s="104"/>
      <c r="F18" s="104"/>
      <c r="K18" s="104"/>
      <c r="L18" s="104"/>
      <c r="Q18" s="104"/>
      <c r="R18" s="104"/>
      <c r="S18" s="104"/>
      <c r="T18" s="104"/>
      <c r="U18" s="104"/>
    </row>
    <row r="19" spans="1:21" ht="16.5" thickBot="1" x14ac:dyDescent="0.3">
      <c r="A19" s="360" t="s">
        <v>296</v>
      </c>
      <c r="B19" s="356">
        <v>4.12</v>
      </c>
      <c r="C19" s="361">
        <v>4.17</v>
      </c>
      <c r="D19" s="369">
        <v>-1.199040767386087</v>
      </c>
      <c r="E19" s="104"/>
      <c r="F19" s="104"/>
      <c r="K19" s="104"/>
      <c r="L19" s="104"/>
      <c r="Q19" s="104"/>
    </row>
    <row r="20" spans="1:21" ht="15.75" x14ac:dyDescent="0.25">
      <c r="A20" s="370" t="s">
        <v>300</v>
      </c>
      <c r="B20" s="371"/>
      <c r="C20" s="371"/>
      <c r="D20" s="372"/>
      <c r="E20" s="104"/>
      <c r="F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</row>
    <row r="21" spans="1:21" ht="16.5" thickBot="1" x14ac:dyDescent="0.3">
      <c r="A21" s="355" t="s">
        <v>296</v>
      </c>
      <c r="B21" s="356">
        <v>10.99</v>
      </c>
      <c r="C21" s="357">
        <v>11.29</v>
      </c>
      <c r="D21" s="358">
        <v>-2.6572187776793528</v>
      </c>
      <c r="E21" s="104"/>
      <c r="F21" s="104"/>
      <c r="G21" s="104"/>
      <c r="H21" s="104"/>
      <c r="I21" s="104"/>
      <c r="J21" s="104"/>
      <c r="K21" s="104"/>
      <c r="L21" s="104"/>
      <c r="Q21" s="104"/>
    </row>
  </sheetData>
  <mergeCells count="8">
    <mergeCell ref="S7:T7"/>
    <mergeCell ref="A9:D9"/>
    <mergeCell ref="B7:C7"/>
    <mergeCell ref="D7:D8"/>
    <mergeCell ref="H7:I7"/>
    <mergeCell ref="J7:J8"/>
    <mergeCell ref="N7:O7"/>
    <mergeCell ref="P7:P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G56" sqref="G56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97" t="s">
        <v>243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44667</v>
      </c>
      <c r="C61" s="107">
        <v>44660</v>
      </c>
      <c r="D61" s="108"/>
      <c r="E61" s="105"/>
    </row>
    <row r="62" spans="1:5" x14ac:dyDescent="0.25">
      <c r="A62" s="106" t="s">
        <v>227</v>
      </c>
      <c r="B62" s="109">
        <v>2.65</v>
      </c>
      <c r="C62" s="109">
        <v>2.71</v>
      </c>
      <c r="D62" s="108"/>
      <c r="E62" s="105"/>
    </row>
    <row r="63" spans="1:5" x14ac:dyDescent="0.25">
      <c r="A63" s="106" t="s">
        <v>228</v>
      </c>
      <c r="B63" s="109">
        <v>2.89</v>
      </c>
      <c r="C63" s="109">
        <v>2.87</v>
      </c>
      <c r="D63" s="108"/>
      <c r="E63" s="105"/>
    </row>
    <row r="64" spans="1:5" x14ac:dyDescent="0.25">
      <c r="A64" s="106" t="s">
        <v>238</v>
      </c>
      <c r="B64" s="109">
        <v>2.2200000000000002</v>
      </c>
      <c r="C64" s="109">
        <v>2.2400000000000002</v>
      </c>
      <c r="D64" s="110"/>
      <c r="E64" s="105"/>
    </row>
    <row r="65" spans="1:5" x14ac:dyDescent="0.25">
      <c r="A65" s="106" t="s">
        <v>221</v>
      </c>
      <c r="B65" s="109">
        <v>2.29</v>
      </c>
      <c r="C65" s="109">
        <v>2.27</v>
      </c>
      <c r="D65" s="110"/>
      <c r="E65" s="105"/>
    </row>
    <row r="66" spans="1:5" x14ac:dyDescent="0.25">
      <c r="A66" s="109" t="s">
        <v>193</v>
      </c>
      <c r="B66" s="109">
        <v>2.39</v>
      </c>
      <c r="C66" s="109">
        <v>2.42</v>
      </c>
      <c r="D66" s="110"/>
      <c r="E66" s="105"/>
    </row>
    <row r="67" spans="1:5" x14ac:dyDescent="0.25">
      <c r="A67" s="106"/>
      <c r="B67" s="109"/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J55" sqref="J55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73"/>
      <c r="B1" s="273"/>
      <c r="C1" s="272"/>
    </row>
    <row r="2" spans="1:22" x14ac:dyDescent="0.25">
      <c r="A2" s="397" t="s">
        <v>242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</row>
    <row r="59" spans="1:4" x14ac:dyDescent="0.25">
      <c r="D59" s="105"/>
    </row>
    <row r="60" spans="1:4" x14ac:dyDescent="0.25">
      <c r="A60" s="106"/>
      <c r="B60" s="107">
        <v>44667</v>
      </c>
      <c r="C60" s="107">
        <v>44660</v>
      </c>
      <c r="D60" s="108"/>
    </row>
    <row r="61" spans="1:4" x14ac:dyDescent="0.25">
      <c r="A61" s="106" t="s">
        <v>10</v>
      </c>
      <c r="B61" s="109">
        <v>4</v>
      </c>
      <c r="C61" s="109">
        <v>3.93</v>
      </c>
      <c r="D61" s="110"/>
    </row>
    <row r="62" spans="1:4" x14ac:dyDescent="0.25">
      <c r="A62" s="106" t="s">
        <v>269</v>
      </c>
      <c r="B62" s="109">
        <v>10.17</v>
      </c>
      <c r="C62" s="109">
        <v>10.6</v>
      </c>
      <c r="D62" s="110"/>
    </row>
    <row r="63" spans="1:4" x14ac:dyDescent="0.25">
      <c r="A63" s="106" t="s">
        <v>219</v>
      </c>
      <c r="B63" s="109">
        <v>16.38</v>
      </c>
      <c r="C63" s="109">
        <v>15.18</v>
      </c>
      <c r="D63" s="110"/>
    </row>
    <row r="64" spans="1:4" x14ac:dyDescent="0.25">
      <c r="A64" s="106"/>
      <c r="C64" s="109"/>
      <c r="D64" s="110"/>
    </row>
    <row r="65" spans="1:4" x14ac:dyDescent="0.25">
      <c r="A65" s="106" t="s">
        <v>20</v>
      </c>
      <c r="B65" s="109">
        <v>1.78</v>
      </c>
      <c r="C65" s="109">
        <v>1.93</v>
      </c>
      <c r="D65" s="110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38" sqref="P38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133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145</v>
      </c>
      <c r="D4" s="114"/>
      <c r="E4" s="114"/>
      <c r="F4" s="115"/>
      <c r="G4" s="114" t="s">
        <v>146</v>
      </c>
      <c r="H4" s="114"/>
      <c r="I4" s="114"/>
      <c r="J4" s="115"/>
      <c r="K4" s="114" t="s">
        <v>147</v>
      </c>
      <c r="L4" s="116"/>
    </row>
    <row r="5" spans="1:12" x14ac:dyDescent="0.25">
      <c r="A5" s="117" t="s">
        <v>148</v>
      </c>
      <c r="B5" s="118" t="s">
        <v>149</v>
      </c>
      <c r="C5" s="119" t="s">
        <v>118</v>
      </c>
      <c r="D5" s="119"/>
      <c r="E5" s="119" t="s">
        <v>150</v>
      </c>
      <c r="F5" s="120"/>
      <c r="G5" s="119" t="s">
        <v>118</v>
      </c>
      <c r="H5" s="119"/>
      <c r="I5" s="119" t="s">
        <v>150</v>
      </c>
      <c r="J5" s="120"/>
      <c r="K5" s="119" t="s">
        <v>118</v>
      </c>
      <c r="L5" s="121"/>
    </row>
    <row r="6" spans="1:12" ht="16.5" thickBot="1" x14ac:dyDescent="0.3">
      <c r="A6" s="122"/>
      <c r="B6" s="123"/>
      <c r="C6" s="124" t="s">
        <v>301</v>
      </c>
      <c r="D6" s="125" t="s">
        <v>302</v>
      </c>
      <c r="E6" s="124" t="s">
        <v>301</v>
      </c>
      <c r="F6" s="125" t="s">
        <v>302</v>
      </c>
      <c r="G6" s="124" t="s">
        <v>301</v>
      </c>
      <c r="H6" s="125" t="s">
        <v>302</v>
      </c>
      <c r="I6" s="124" t="s">
        <v>301</v>
      </c>
      <c r="J6" s="125" t="s">
        <v>302</v>
      </c>
      <c r="K6" s="124" t="s">
        <v>301</v>
      </c>
      <c r="L6" s="126" t="s">
        <v>302</v>
      </c>
    </row>
    <row r="7" spans="1:12" x14ac:dyDescent="0.25">
      <c r="A7" s="127" t="s">
        <v>151</v>
      </c>
      <c r="B7" s="128" t="s">
        <v>152</v>
      </c>
      <c r="C7" s="129">
        <v>1608.7059999999999</v>
      </c>
      <c r="D7" s="130">
        <v>2501.6390000000001</v>
      </c>
      <c r="E7" s="129">
        <v>5332.2510000000002</v>
      </c>
      <c r="F7" s="131">
        <v>5947.2629999999999</v>
      </c>
      <c r="G7" s="129">
        <v>4140.8990000000003</v>
      </c>
      <c r="H7" s="130">
        <v>6703.3519999999999</v>
      </c>
      <c r="I7" s="129">
        <v>15926.471</v>
      </c>
      <c r="J7" s="131">
        <v>21269.439999999999</v>
      </c>
      <c r="K7" s="129">
        <v>-2532.1930000000002</v>
      </c>
      <c r="L7" s="132">
        <v>-4201.7129999999997</v>
      </c>
    </row>
    <row r="8" spans="1:12" x14ac:dyDescent="0.25">
      <c r="A8" s="127" t="s">
        <v>153</v>
      </c>
      <c r="B8" s="128" t="s">
        <v>154</v>
      </c>
      <c r="C8" s="129">
        <v>3210.56</v>
      </c>
      <c r="D8" s="130">
        <v>9007.5930000000008</v>
      </c>
      <c r="E8" s="129">
        <v>1278.6099999999999</v>
      </c>
      <c r="F8" s="131">
        <v>3739.3119999999999</v>
      </c>
      <c r="G8" s="129">
        <v>70740.762000000002</v>
      </c>
      <c r="H8" s="130">
        <v>85582.080000000002</v>
      </c>
      <c r="I8" s="129">
        <v>41147.836000000003</v>
      </c>
      <c r="J8" s="131">
        <v>41291.593000000001</v>
      </c>
      <c r="K8" s="129">
        <v>-67530.202000000005</v>
      </c>
      <c r="L8" s="132">
        <v>-76574.486999999994</v>
      </c>
    </row>
    <row r="9" spans="1:12" x14ac:dyDescent="0.25">
      <c r="A9" s="127" t="s">
        <v>155</v>
      </c>
      <c r="B9" s="128" t="s">
        <v>156</v>
      </c>
      <c r="C9" s="129">
        <v>13828.251</v>
      </c>
      <c r="D9" s="130">
        <v>29740.291000000001</v>
      </c>
      <c r="E9" s="129">
        <v>26300.007000000001</v>
      </c>
      <c r="F9" s="131">
        <v>37075.781000000003</v>
      </c>
      <c r="G9" s="129">
        <v>14077.370999999999</v>
      </c>
      <c r="H9" s="130">
        <v>25529.185000000001</v>
      </c>
      <c r="I9" s="129">
        <v>44170.644</v>
      </c>
      <c r="J9" s="131">
        <v>41055.464999999997</v>
      </c>
      <c r="K9" s="129">
        <v>-249.11999999999898</v>
      </c>
      <c r="L9" s="132">
        <v>4211.1059999999998</v>
      </c>
    </row>
    <row r="10" spans="1:12" x14ac:dyDescent="0.25">
      <c r="A10" s="127" t="s">
        <v>157</v>
      </c>
      <c r="B10" s="128" t="s">
        <v>158</v>
      </c>
      <c r="C10" s="129">
        <v>8626.8279999999995</v>
      </c>
      <c r="D10" s="130">
        <v>8753.6329999999998</v>
      </c>
      <c r="E10" s="129">
        <v>15988.385</v>
      </c>
      <c r="F10" s="131">
        <v>15541.849</v>
      </c>
      <c r="G10" s="129">
        <v>19304.383000000002</v>
      </c>
      <c r="H10" s="130">
        <v>18794.956999999999</v>
      </c>
      <c r="I10" s="129">
        <v>19213.381000000001</v>
      </c>
      <c r="J10" s="131">
        <v>11831.514999999999</v>
      </c>
      <c r="K10" s="129">
        <v>-10677.555000000002</v>
      </c>
      <c r="L10" s="132">
        <v>-10041.323999999999</v>
      </c>
    </row>
    <row r="11" spans="1:12" x14ac:dyDescent="0.25">
      <c r="A11" s="127" t="s">
        <v>159</v>
      </c>
      <c r="B11" s="128" t="s">
        <v>160</v>
      </c>
      <c r="C11" s="129">
        <v>3182.96</v>
      </c>
      <c r="D11" s="130">
        <v>4611.1400000000003</v>
      </c>
      <c r="E11" s="129">
        <v>2178.4810000000002</v>
      </c>
      <c r="F11" s="131">
        <v>2492.4349999999999</v>
      </c>
      <c r="G11" s="129">
        <v>22145.746999999999</v>
      </c>
      <c r="H11" s="130">
        <v>25637.565999999999</v>
      </c>
      <c r="I11" s="129">
        <v>16782.785</v>
      </c>
      <c r="J11" s="131">
        <v>16454.701000000001</v>
      </c>
      <c r="K11" s="129">
        <v>-18962.787</v>
      </c>
      <c r="L11" s="132">
        <v>-21026.425999999999</v>
      </c>
    </row>
    <row r="12" spans="1:12" x14ac:dyDescent="0.25">
      <c r="A12" s="127" t="s">
        <v>161</v>
      </c>
      <c r="B12" s="128" t="s">
        <v>162</v>
      </c>
      <c r="C12" s="129">
        <v>4170.4709999999995</v>
      </c>
      <c r="D12" s="130">
        <v>5947.2830000000004</v>
      </c>
      <c r="E12" s="129">
        <v>11521.035</v>
      </c>
      <c r="F12" s="131">
        <v>10773.184999999999</v>
      </c>
      <c r="G12" s="129">
        <v>10463.985000000001</v>
      </c>
      <c r="H12" s="130">
        <v>11703.014999999999</v>
      </c>
      <c r="I12" s="129">
        <v>15387.242</v>
      </c>
      <c r="J12" s="131">
        <v>12756.455</v>
      </c>
      <c r="K12" s="129">
        <v>-6293.514000000001</v>
      </c>
      <c r="L12" s="132">
        <v>-5755.7319999999991</v>
      </c>
    </row>
    <row r="13" spans="1:12" x14ac:dyDescent="0.25">
      <c r="A13" s="127" t="s">
        <v>163</v>
      </c>
      <c r="B13" s="128" t="s">
        <v>164</v>
      </c>
      <c r="C13" s="129">
        <v>2087.6210000000001</v>
      </c>
      <c r="D13" s="130">
        <v>2500.4389999999999</v>
      </c>
      <c r="E13" s="129">
        <v>1042.6300000000001</v>
      </c>
      <c r="F13" s="131">
        <v>1150.8610000000001</v>
      </c>
      <c r="G13" s="129">
        <v>31871.367999999999</v>
      </c>
      <c r="H13" s="130">
        <v>38810.171999999999</v>
      </c>
      <c r="I13" s="129">
        <v>20324.581999999999</v>
      </c>
      <c r="J13" s="131">
        <v>19961.620999999999</v>
      </c>
      <c r="K13" s="129">
        <v>-29783.746999999999</v>
      </c>
      <c r="L13" s="132">
        <v>-36309.733</v>
      </c>
    </row>
    <row r="14" spans="1:12" x14ac:dyDescent="0.25">
      <c r="A14" s="127" t="s">
        <v>165</v>
      </c>
      <c r="B14" s="128" t="s">
        <v>166</v>
      </c>
      <c r="C14" s="129">
        <v>1230.2639999999999</v>
      </c>
      <c r="D14" s="130">
        <v>1823.538</v>
      </c>
      <c r="E14" s="129">
        <v>2154.3919999999998</v>
      </c>
      <c r="F14" s="131">
        <v>2906.7020000000002</v>
      </c>
      <c r="G14" s="129">
        <v>613.33500000000004</v>
      </c>
      <c r="H14" s="130">
        <v>558.42399999999998</v>
      </c>
      <c r="I14" s="129">
        <v>234.68700000000001</v>
      </c>
      <c r="J14" s="131">
        <v>155.869</v>
      </c>
      <c r="K14" s="129">
        <v>616.92899999999986</v>
      </c>
      <c r="L14" s="132">
        <v>1265.114</v>
      </c>
    </row>
    <row r="15" spans="1:12" x14ac:dyDescent="0.25">
      <c r="A15" s="127" t="s">
        <v>197</v>
      </c>
      <c r="B15" s="128" t="s">
        <v>198</v>
      </c>
      <c r="C15" s="129">
        <v>86101.468999999997</v>
      </c>
      <c r="D15" s="130">
        <v>98866.629000000001</v>
      </c>
      <c r="E15" s="129">
        <v>48904.586000000003</v>
      </c>
      <c r="F15" s="131">
        <v>49695.77</v>
      </c>
      <c r="G15" s="129">
        <v>57658.281999999999</v>
      </c>
      <c r="H15" s="130">
        <v>66442.854000000007</v>
      </c>
      <c r="I15" s="129">
        <v>33533.241999999998</v>
      </c>
      <c r="J15" s="131">
        <v>31175.399000000001</v>
      </c>
      <c r="K15" s="129">
        <v>28443.186999999998</v>
      </c>
      <c r="L15" s="132">
        <v>32423.774999999994</v>
      </c>
    </row>
    <row r="16" spans="1:12" x14ac:dyDescent="0.25">
      <c r="A16" s="127" t="s">
        <v>199</v>
      </c>
      <c r="B16" s="128" t="s">
        <v>200</v>
      </c>
      <c r="C16" s="129">
        <v>56103.826999999997</v>
      </c>
      <c r="D16" s="130">
        <v>79172.581999999995</v>
      </c>
      <c r="E16" s="129">
        <v>75135.112999999998</v>
      </c>
      <c r="F16" s="131">
        <v>75125.972999999998</v>
      </c>
      <c r="G16" s="129">
        <v>12654.455</v>
      </c>
      <c r="H16" s="130">
        <v>11526.368</v>
      </c>
      <c r="I16" s="129">
        <v>13114.040999999999</v>
      </c>
      <c r="J16" s="131">
        <v>10960.26</v>
      </c>
      <c r="K16" s="129">
        <v>43449.371999999996</v>
      </c>
      <c r="L16" s="132">
        <v>67646.213999999993</v>
      </c>
    </row>
    <row r="17" spans="1:12" x14ac:dyDescent="0.25">
      <c r="A17" s="127" t="s">
        <v>201</v>
      </c>
      <c r="B17" s="128" t="s">
        <v>202</v>
      </c>
      <c r="C17" s="129">
        <v>3558.3130000000001</v>
      </c>
      <c r="D17" s="130">
        <v>4036.8049999999998</v>
      </c>
      <c r="E17" s="129">
        <v>2004.1679999999999</v>
      </c>
      <c r="F17" s="131">
        <v>2346.8739999999998</v>
      </c>
      <c r="G17" s="129">
        <v>4749.9579999999996</v>
      </c>
      <c r="H17" s="130">
        <v>2510.346</v>
      </c>
      <c r="I17" s="129">
        <v>3597.7930000000001</v>
      </c>
      <c r="J17" s="131">
        <v>1611.7460000000001</v>
      </c>
      <c r="K17" s="129">
        <v>-1191.6449999999995</v>
      </c>
      <c r="L17" s="132">
        <v>1526.4589999999998</v>
      </c>
    </row>
    <row r="18" spans="1:12" x14ac:dyDescent="0.25">
      <c r="A18" s="127" t="s">
        <v>203</v>
      </c>
      <c r="B18" s="128" t="s">
        <v>204</v>
      </c>
      <c r="C18" s="129">
        <v>19924.852999999999</v>
      </c>
      <c r="D18" s="130">
        <v>18911.866000000002</v>
      </c>
      <c r="E18" s="129">
        <v>6773.0050000000001</v>
      </c>
      <c r="F18" s="131">
        <v>4627.1760000000004</v>
      </c>
      <c r="G18" s="129">
        <v>8724.5959999999995</v>
      </c>
      <c r="H18" s="130">
        <v>10019.14</v>
      </c>
      <c r="I18" s="129">
        <v>2451.2570000000001</v>
      </c>
      <c r="J18" s="131">
        <v>2969.25</v>
      </c>
      <c r="K18" s="129">
        <v>11200.257</v>
      </c>
      <c r="L18" s="132">
        <v>8892.7260000000024</v>
      </c>
    </row>
    <row r="19" spans="1:12" x14ac:dyDescent="0.25">
      <c r="A19" s="127" t="s">
        <v>205</v>
      </c>
      <c r="B19" s="128" t="s">
        <v>206</v>
      </c>
      <c r="C19" s="129">
        <v>7776.8029999999999</v>
      </c>
      <c r="D19" s="130">
        <v>9569.8889999999992</v>
      </c>
      <c r="E19" s="129">
        <v>9654.4040000000005</v>
      </c>
      <c r="F19" s="131">
        <v>11351.754999999999</v>
      </c>
      <c r="G19" s="129">
        <v>8679.3729999999996</v>
      </c>
      <c r="H19" s="130">
        <v>6637.3559999999998</v>
      </c>
      <c r="I19" s="129">
        <v>7775.0280000000002</v>
      </c>
      <c r="J19" s="131">
        <v>8145.3019999999997</v>
      </c>
      <c r="K19" s="129">
        <v>-902.56999999999971</v>
      </c>
      <c r="L19" s="132">
        <v>2932.5329999999994</v>
      </c>
    </row>
    <row r="20" spans="1:12" x14ac:dyDescent="0.25">
      <c r="A20" s="127" t="s">
        <v>207</v>
      </c>
      <c r="B20" s="128" t="s">
        <v>208</v>
      </c>
      <c r="C20" s="129">
        <v>206.249</v>
      </c>
      <c r="D20" s="130">
        <v>348.06</v>
      </c>
      <c r="E20" s="129">
        <v>558.17899999999997</v>
      </c>
      <c r="F20" s="131">
        <v>966.30700000000002</v>
      </c>
      <c r="G20" s="129">
        <v>1907.145</v>
      </c>
      <c r="H20" s="130">
        <v>2007.0350000000001</v>
      </c>
      <c r="I20" s="129">
        <v>1637.5709999999999</v>
      </c>
      <c r="J20" s="131">
        <v>1633.87</v>
      </c>
      <c r="K20" s="129">
        <v>-1700.896</v>
      </c>
      <c r="L20" s="132">
        <v>-1658.9750000000001</v>
      </c>
    </row>
    <row r="21" spans="1:12" x14ac:dyDescent="0.25">
      <c r="A21" s="127" t="s">
        <v>209</v>
      </c>
      <c r="B21" s="128" t="s">
        <v>210</v>
      </c>
      <c r="C21" s="129">
        <v>866.20699999999999</v>
      </c>
      <c r="D21" s="130">
        <v>668.63099999999997</v>
      </c>
      <c r="E21" s="129">
        <v>221.56700000000001</v>
      </c>
      <c r="F21" s="131">
        <v>180.495</v>
      </c>
      <c r="G21" s="129">
        <v>16618.27</v>
      </c>
      <c r="H21" s="130">
        <v>12639.181</v>
      </c>
      <c r="I21" s="129">
        <v>3488.79</v>
      </c>
      <c r="J21" s="131">
        <v>3033.2759999999998</v>
      </c>
      <c r="K21" s="129">
        <v>-15752.063</v>
      </c>
      <c r="L21" s="132">
        <v>-11970.550000000001</v>
      </c>
    </row>
    <row r="22" spans="1:12" x14ac:dyDescent="0.25">
      <c r="A22" s="127" t="s">
        <v>211</v>
      </c>
      <c r="B22" s="128" t="s">
        <v>212</v>
      </c>
      <c r="C22" s="129">
        <v>2350.38</v>
      </c>
      <c r="D22" s="130">
        <v>2391.165</v>
      </c>
      <c r="E22" s="129">
        <v>652.15899999999999</v>
      </c>
      <c r="F22" s="131">
        <v>574.12699999999995</v>
      </c>
      <c r="G22" s="129">
        <v>17665.136999999999</v>
      </c>
      <c r="H22" s="130">
        <v>26884.728999999999</v>
      </c>
      <c r="I22" s="129">
        <v>2880.1439999999998</v>
      </c>
      <c r="J22" s="131">
        <v>4330.53</v>
      </c>
      <c r="K22" s="129">
        <v>-15314.756999999998</v>
      </c>
      <c r="L22" s="132">
        <v>-24493.563999999998</v>
      </c>
    </row>
    <row r="23" spans="1:12" x14ac:dyDescent="0.25">
      <c r="A23" s="127" t="s">
        <v>167</v>
      </c>
      <c r="B23" s="128" t="s">
        <v>30</v>
      </c>
      <c r="C23" s="129">
        <v>9302.9809999999998</v>
      </c>
      <c r="D23" s="130">
        <v>7481.3410000000003</v>
      </c>
      <c r="E23" s="129">
        <v>10909.446</v>
      </c>
      <c r="F23" s="131">
        <v>7253.9639999999999</v>
      </c>
      <c r="G23" s="129">
        <v>53723.506999999998</v>
      </c>
      <c r="H23" s="130">
        <v>66845.709000000003</v>
      </c>
      <c r="I23" s="129">
        <v>80344.811000000002</v>
      </c>
      <c r="J23" s="131">
        <v>78695.048999999999</v>
      </c>
      <c r="K23" s="129">
        <v>-44420.525999999998</v>
      </c>
      <c r="L23" s="132">
        <v>-59364.368000000002</v>
      </c>
    </row>
    <row r="24" spans="1:12" x14ac:dyDescent="0.25">
      <c r="A24" s="127" t="s">
        <v>185</v>
      </c>
      <c r="B24" s="128" t="s">
        <v>186</v>
      </c>
      <c r="C24" s="129">
        <v>3579.1350000000002</v>
      </c>
      <c r="D24" s="130">
        <v>4203.1270000000004</v>
      </c>
      <c r="E24" s="129">
        <v>2463.4299999999998</v>
      </c>
      <c r="F24" s="131">
        <v>2305.4659999999999</v>
      </c>
      <c r="G24" s="129">
        <v>20206.760999999999</v>
      </c>
      <c r="H24" s="130">
        <v>27951.225999999999</v>
      </c>
      <c r="I24" s="129">
        <v>10751.76</v>
      </c>
      <c r="J24" s="131">
        <v>12340.374</v>
      </c>
      <c r="K24" s="129">
        <v>-16627.625999999997</v>
      </c>
      <c r="L24" s="132">
        <v>-23748.098999999998</v>
      </c>
    </row>
    <row r="25" spans="1:12" x14ac:dyDescent="0.25">
      <c r="A25" s="127" t="s">
        <v>168</v>
      </c>
      <c r="B25" s="128" t="s">
        <v>169</v>
      </c>
      <c r="C25" s="129">
        <v>5379.3890000000001</v>
      </c>
      <c r="D25" s="130">
        <v>5326.0429999999997</v>
      </c>
      <c r="E25" s="129">
        <v>7285.7939999999999</v>
      </c>
      <c r="F25" s="131">
        <v>5834.32</v>
      </c>
      <c r="G25" s="129">
        <v>105110.52800000001</v>
      </c>
      <c r="H25" s="130">
        <v>123558.783</v>
      </c>
      <c r="I25" s="129">
        <v>130987.11900000001</v>
      </c>
      <c r="J25" s="131">
        <v>122004.016</v>
      </c>
      <c r="K25" s="129">
        <v>-99731.13900000001</v>
      </c>
      <c r="L25" s="132">
        <v>-118232.73999999999</v>
      </c>
    </row>
    <row r="26" spans="1:12" x14ac:dyDescent="0.25">
      <c r="A26" s="127" t="s">
        <v>170</v>
      </c>
      <c r="B26" s="128" t="s">
        <v>171</v>
      </c>
      <c r="C26" s="129">
        <v>801.54700000000003</v>
      </c>
      <c r="D26" s="130">
        <v>1412.1869999999999</v>
      </c>
      <c r="E26" s="129">
        <v>481.56299999999999</v>
      </c>
      <c r="F26" s="131">
        <v>733.82799999999997</v>
      </c>
      <c r="G26" s="129">
        <v>30707.873</v>
      </c>
      <c r="H26" s="130">
        <v>35312.476000000002</v>
      </c>
      <c r="I26" s="129">
        <v>14304.891</v>
      </c>
      <c r="J26" s="131">
        <v>14926.03</v>
      </c>
      <c r="K26" s="129">
        <v>-29906.326000000001</v>
      </c>
      <c r="L26" s="132">
        <v>-33900.289000000004</v>
      </c>
    </row>
    <row r="27" spans="1:12" x14ac:dyDescent="0.25">
      <c r="A27" s="127" t="s">
        <v>172</v>
      </c>
      <c r="B27" s="128" t="s">
        <v>173</v>
      </c>
      <c r="C27" s="129">
        <v>53.356999999999999</v>
      </c>
      <c r="D27" s="130">
        <v>64.616</v>
      </c>
      <c r="E27" s="129">
        <v>34.103999999999999</v>
      </c>
      <c r="F27" s="131">
        <v>37.576000000000001</v>
      </c>
      <c r="G27" s="129">
        <v>3754.2080000000001</v>
      </c>
      <c r="H27" s="130">
        <v>5147.1859999999997</v>
      </c>
      <c r="I27" s="129">
        <v>4036.096</v>
      </c>
      <c r="J27" s="131">
        <v>3679.9549999999999</v>
      </c>
      <c r="K27" s="129">
        <v>-3700.8510000000001</v>
      </c>
      <c r="L27" s="132">
        <v>-5082.57</v>
      </c>
    </row>
    <row r="28" spans="1:12" x14ac:dyDescent="0.25">
      <c r="A28" s="127" t="s">
        <v>174</v>
      </c>
      <c r="B28" s="128" t="s">
        <v>175</v>
      </c>
      <c r="C28" s="129">
        <v>64531.92</v>
      </c>
      <c r="D28" s="130">
        <v>84436.209000000003</v>
      </c>
      <c r="E28" s="129">
        <v>156136.791</v>
      </c>
      <c r="F28" s="131">
        <v>182112.45300000001</v>
      </c>
      <c r="G28" s="129">
        <v>5561.5320000000002</v>
      </c>
      <c r="H28" s="130">
        <v>4295.4939999999997</v>
      </c>
      <c r="I28" s="129">
        <v>6712.77</v>
      </c>
      <c r="J28" s="131">
        <v>4572.8789999999999</v>
      </c>
      <c r="K28" s="129">
        <v>58970.387999999999</v>
      </c>
      <c r="L28" s="132">
        <v>80140.714999999997</v>
      </c>
    </row>
    <row r="29" spans="1:12" x14ac:dyDescent="0.25">
      <c r="A29" s="127" t="s">
        <v>176</v>
      </c>
      <c r="B29" s="128" t="s">
        <v>177</v>
      </c>
      <c r="C29" s="129">
        <v>133.166</v>
      </c>
      <c r="D29" s="130">
        <v>138.411</v>
      </c>
      <c r="E29" s="129">
        <v>104.343</v>
      </c>
      <c r="F29" s="131">
        <v>93.998999999999995</v>
      </c>
      <c r="G29" s="129">
        <v>3284.4690000000001</v>
      </c>
      <c r="H29" s="130">
        <v>3581.1869999999999</v>
      </c>
      <c r="I29" s="129">
        <v>1568.4090000000001</v>
      </c>
      <c r="J29" s="131">
        <v>1645.325</v>
      </c>
      <c r="K29" s="129">
        <v>-3151.3029999999999</v>
      </c>
      <c r="L29" s="132">
        <v>-3442.7759999999998</v>
      </c>
    </row>
    <row r="30" spans="1:12" ht="16.5" thickBot="1" x14ac:dyDescent="0.3">
      <c r="A30" s="133" t="s">
        <v>187</v>
      </c>
      <c r="B30" s="134" t="s">
        <v>188</v>
      </c>
      <c r="C30" s="135">
        <v>11072.013999999999</v>
      </c>
      <c r="D30" s="136">
        <v>10019.77</v>
      </c>
      <c r="E30" s="135">
        <v>5035.9319999999998</v>
      </c>
      <c r="F30" s="137">
        <v>5374.1170000000002</v>
      </c>
      <c r="G30" s="135">
        <v>46080.036</v>
      </c>
      <c r="H30" s="136">
        <v>53710.014999999999</v>
      </c>
      <c r="I30" s="135">
        <v>16645.706999999999</v>
      </c>
      <c r="J30" s="137">
        <v>18652.621999999999</v>
      </c>
      <c r="K30" s="135">
        <v>-35008.021999999997</v>
      </c>
      <c r="L30" s="138">
        <v>-43690.244999999995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warzywa_wykres</vt:lpstr>
      <vt:lpstr>handel zagraniczny_I_II_2023</vt:lpstr>
      <vt:lpstr>eksport_I_II_2023</vt:lpstr>
      <vt:lpstr>import_I_2023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2023-04-20T11:55:40Z</dcterms:modified>
</cp:coreProperties>
</file>