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!!BRI - I = ODDZIAŁ PROJEKTÓW i KONTROLI\!!Aktywny Dzienny Opiekun 2025!!\do publikacji\dane do umowy\"/>
    </mc:Choice>
  </mc:AlternateContent>
  <bookViews>
    <workbookView xWindow="-120" yWindow="-120" windowWidth="29040" windowHeight="15840"/>
  </bookViews>
  <sheets>
    <sheet name="Dzienny Opiekun" sheetId="3" r:id="rId1"/>
  </sheets>
  <definedNames>
    <definedName name="_xlnm.Print_Area" localSheetId="0">'Dzienny Opiekun'!$A$1:$G$24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3" l="1"/>
  <c r="E14" i="3"/>
  <c r="H14" i="3" s="1"/>
  <c r="E15" i="3"/>
  <c r="H15" i="3" s="1"/>
  <c r="E16" i="3"/>
  <c r="H16" i="3" s="1"/>
  <c r="E17" i="3"/>
  <c r="H17" i="3" s="1"/>
  <c r="E18" i="3"/>
  <c r="H18" i="3" s="1"/>
  <c r="E13" i="3"/>
  <c r="H13" i="3" s="1"/>
  <c r="C19" i="3"/>
  <c r="G19" i="3" l="1"/>
  <c r="E20" i="3" s="1"/>
  <c r="F19" i="3"/>
  <c r="E19" i="3"/>
  <c r="H20" i="3" l="1"/>
</calcChain>
</file>

<file path=xl/sharedStrings.xml><?xml version="1.0" encoding="utf-8"?>
<sst xmlns="http://schemas.openxmlformats.org/spreadsheetml/2006/main" count="40" uniqueCount="39">
  <si>
    <t>Lp.</t>
  </si>
  <si>
    <t>1.</t>
  </si>
  <si>
    <t>2.</t>
  </si>
  <si>
    <t>3.</t>
  </si>
  <si>
    <t>4.</t>
  </si>
  <si>
    <t>5.</t>
  </si>
  <si>
    <t>6.</t>
  </si>
  <si>
    <t>OGÓŁEM:</t>
  </si>
  <si>
    <t>Osoba upoważniona do składania korekt, wyjaśnień i uzupełnień 
(imię i nazwisko, telefon, adres e-mail)</t>
  </si>
  <si>
    <t xml:space="preserve">CAŁOŚCIOWY KOSZT FUNKCJONOWANIA </t>
  </si>
  <si>
    <t>ze środków własnych</t>
  </si>
  <si>
    <t>Wydatek ogółem, 
w tym:</t>
  </si>
  <si>
    <t>………………………………………………</t>
  </si>
  <si>
    <t>…………………..</t>
  </si>
  <si>
    <t>data</t>
  </si>
  <si>
    <t xml:space="preserve">Zakup środków higienicznych </t>
  </si>
  <si>
    <t>Resortowy program rozwoju instytucji opieki nad dziećmi do lat 3 Aktywny dzienny opiekun w gminie 2025</t>
  </si>
  <si>
    <t>RODZAJ KWALIFIKOWALNEGO WYDATKU BIEŻĄCEGO</t>
  </si>
  <si>
    <t>KONTROLKA
(czy 6+7=5)</t>
  </si>
  <si>
    <t>miesięczne dofinansowanie</t>
  </si>
  <si>
    <t>LICZBA MIEJSC UTWORZONYCH 
W 2024 R.</t>
  </si>
  <si>
    <t>DATA WPISU DO REJESTRU</t>
  </si>
  <si>
    <t>MODUŁ 2</t>
  </si>
  <si>
    <r>
      <rPr>
        <b/>
        <sz val="14"/>
        <rFont val="Calibri"/>
        <family val="2"/>
        <charset val="238"/>
        <scheme val="minor"/>
      </rPr>
      <t>WYDATKI NA FUNKCJONOWANIE DZIENNEGO OPIEKUNA nr 1 do dnia 31 grudnia 2025 r.</t>
    </r>
    <r>
      <rPr>
        <b/>
        <sz val="16"/>
        <color rgb="FFFF0000"/>
        <rFont val="Calibri"/>
        <family val="2"/>
        <charset val="238"/>
        <scheme val="minor"/>
      </rPr>
      <t xml:space="preserve"> </t>
    </r>
    <r>
      <rPr>
        <sz val="13"/>
        <color rgb="FFFF0000"/>
        <rFont val="Calibri"/>
        <family val="2"/>
        <charset val="238"/>
        <scheme val="minor"/>
      </rPr>
      <t>(z wyłączeniem wydatków na zapewnienie wyżywienia)</t>
    </r>
  </si>
  <si>
    <r>
      <t xml:space="preserve">OKRES FUNKCJONOWANIA 
</t>
    </r>
    <r>
      <rPr>
        <sz val="10"/>
        <rFont val="Calibri"/>
        <family val="2"/>
        <charset val="238"/>
        <scheme val="minor"/>
      </rPr>
      <t>(w miesiącach)</t>
    </r>
  </si>
  <si>
    <t>1 Kalkulację wydatków należy sporządzić oddzielnie dla każdego dziennego opiekuna wskazanego we wniosku.</t>
  </si>
  <si>
    <r>
      <t>z dotacji</t>
    </r>
    <r>
      <rPr>
        <b/>
        <vertAlign val="superscript"/>
        <sz val="12"/>
        <color rgb="FFFF0000"/>
        <rFont val="Calibri"/>
        <family val="2"/>
        <charset val="238"/>
        <scheme val="minor"/>
      </rPr>
      <t>2</t>
    </r>
    <r>
      <rPr>
        <b/>
        <sz val="12"/>
        <rFont val="Calibri"/>
        <family val="2"/>
        <charset val="238"/>
        <scheme val="minor"/>
      </rPr>
      <t xml:space="preserve">
</t>
    </r>
    <r>
      <rPr>
        <b/>
        <sz val="10"/>
        <rFont val="Calibri"/>
        <family val="2"/>
        <charset val="238"/>
        <scheme val="minor"/>
      </rPr>
      <t>(wydatki bieżące)</t>
    </r>
  </si>
  <si>
    <t xml:space="preserve"> INSTYTUCJA OPIEKI 
(adres i nazwa Dziennego Opiekuna, tj. dane osobowe dziennego opiekuna)</t>
  </si>
  <si>
    <r>
      <t>MODUŁ 2 - KALKULACJA KOSZTÓW do dnia 31 grudnia 2025 r.</t>
    </r>
    <r>
      <rPr>
        <b/>
        <vertAlign val="superscript"/>
        <sz val="14"/>
        <color rgb="FFFF0000"/>
        <rFont val="Calibri"/>
        <family val="2"/>
        <charset val="238"/>
        <scheme val="minor"/>
      </rPr>
      <t>1</t>
    </r>
  </si>
  <si>
    <t>PLANOWANA MIESIĘCZNA WYSOKOŚĆ WYDATKU NA FUNKCJONOWANIE
(zł)</t>
  </si>
  <si>
    <t>Wynagrodzenie dziennego opiekuna wraz z pochodnymi od tego wynagrodzenia</t>
  </si>
  <si>
    <t>Dostawa mediów (m.in. opłaty za energię elektryczną, cieplną, gazową i wodę, opłaty przesyłowe, opłaty za odprowadzanie ścieków, opłaty za usługi telefoniczne i internetowe)</t>
  </si>
  <si>
    <t>Czynsz, wynajem, opłaty administracyjne dotyczące lokalu (m.in. wywóz śmieci), w którym sprawowana jest opieka</t>
  </si>
  <si>
    <t>Wydatki związane z utrzymaniem czystości w instytucji opieki</t>
  </si>
  <si>
    <r>
      <t xml:space="preserve">Wydatki pośrednie, w tym: wydatki na obsługę (zarządu, księgowej, obsługi prawnej, kadrowej), na prowadzenie rachunku bankowego i koszty przelewów, z wyłączeniem wydatku związanego z obowiązkiem informacyjnym, o którym mowa w art. 35a-35d ustawy z dnia 27 sierpnia 2009 r. o finansach publicznych oraz rozporządzenia Rady Ministrów z dnia 7 maja 2021 r. w sprawie określenia działań informacyjnych podejmowanych przez podmioty realizujące zadania finansowane lub dofinansowane z budżetu państwa lub państwowych funduszy celowych - </t>
    </r>
    <r>
      <rPr>
        <b/>
        <sz val="10"/>
        <color theme="1"/>
        <rFont val="Calibri"/>
        <family val="2"/>
        <charset val="238"/>
        <scheme val="minor"/>
      </rPr>
      <t>maksymalnie 15 % całości wydatków na funkcjonowanie</t>
    </r>
  </si>
  <si>
    <t>2 Miesięczna kwota dotacji ogółem nie może być wyższa od miesięcznego wydatku związanego z funkcjonowaniem dziennego opiekuna określonego w kol. 3 i nie może przekroczyć 8 tys. zł brutto miesięcznie.</t>
  </si>
  <si>
    <t>podpis i pieczątka Skarbnika
 lub osoby upoważnionej</t>
  </si>
  <si>
    <t>OSTATECZNY ODBIORCA WSPARCIA</t>
  </si>
  <si>
    <t>podpis i pieczątka osoby upoważnionej 
do reprezentowania Ostatecznego Odbiorcy Wsparcia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</si>
</sst>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5]d\ mmmm\ yyyy;@"/>
  </numFmts>
  <fonts count="2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vertAlign val="superscript"/>
      <sz val="14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3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vertAlign val="superscript"/>
      <sz val="12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horizontal="center" vertical="center" wrapText="1"/>
    </xf>
    <xf numFmtId="0" fontId="9" fillId="3" borderId="0" xfId="0" applyFont="1" applyFill="1" applyBorder="1" applyAlignment="1" applyProtection="1">
      <alignment vertical="center"/>
    </xf>
    <xf numFmtId="0" fontId="10" fillId="3" borderId="5" xfId="0" applyFont="1" applyFill="1" applyBorder="1" applyAlignment="1" applyProtection="1">
      <alignment vertical="center"/>
    </xf>
    <xf numFmtId="0" fontId="0" fillId="0" borderId="0" xfId="0" applyFont="1" applyBorder="1" applyAlignment="1" applyProtection="1">
      <alignment horizontal="left" vertical="center"/>
    </xf>
    <xf numFmtId="3" fontId="14" fillId="0" borderId="0" xfId="1" applyNumberFormat="1" applyFont="1" applyFill="1" applyBorder="1" applyAlignment="1" applyProtection="1">
      <alignment vertical="center" wrapText="1"/>
    </xf>
    <xf numFmtId="0" fontId="16" fillId="4" borderId="1" xfId="0" applyFont="1" applyFill="1" applyBorder="1" applyAlignment="1" applyProtection="1">
      <alignment horizontal="center" vertical="center" wrapText="1"/>
      <protection hidden="1"/>
    </xf>
    <xf numFmtId="0" fontId="14" fillId="0" borderId="0" xfId="2" applyFont="1" applyFill="1" applyBorder="1" applyAlignment="1" applyProtection="1">
      <alignment horizontal="center" vertical="center" wrapText="1"/>
    </xf>
    <xf numFmtId="0" fontId="18" fillId="4" borderId="1" xfId="0" applyFont="1" applyFill="1" applyBorder="1" applyAlignment="1" applyProtection="1">
      <alignment horizontal="center" vertical="center"/>
    </xf>
    <xf numFmtId="0" fontId="18" fillId="4" borderId="2" xfId="0" applyFont="1" applyFill="1" applyBorder="1" applyAlignment="1" applyProtection="1">
      <alignment horizontal="center" vertical="center"/>
    </xf>
    <xf numFmtId="0" fontId="18" fillId="4" borderId="7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15" fillId="4" borderId="1" xfId="1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4" fontId="19" fillId="0" borderId="1" xfId="0" applyNumberFormat="1" applyFont="1" applyFill="1" applyBorder="1" applyAlignment="1">
      <alignment horizontal="right" vertical="center" wrapText="1"/>
    </xf>
    <xf numFmtId="4" fontId="19" fillId="4" borderId="1" xfId="0" applyNumberFormat="1" applyFont="1" applyFill="1" applyBorder="1" applyAlignment="1" applyProtection="1">
      <alignment vertical="center"/>
      <protection locked="0"/>
    </xf>
    <xf numFmtId="4" fontId="20" fillId="0" borderId="1" xfId="2" applyNumberFormat="1" applyFont="1" applyFill="1" applyBorder="1" applyAlignment="1" applyProtection="1">
      <alignment vertical="center" wrapText="1"/>
      <protection locked="0"/>
    </xf>
    <xf numFmtId="1" fontId="0" fillId="0" borderId="0" xfId="0" applyNumberFormat="1" applyFont="1" applyFill="1" applyBorder="1" applyAlignment="1" applyProtection="1">
      <alignment vertical="center"/>
      <protection locked="0"/>
    </xf>
    <xf numFmtId="0" fontId="15" fillId="4" borderId="2" xfId="1" applyFont="1" applyFill="1" applyBorder="1" applyAlignment="1">
      <alignment vertical="center" wrapText="1"/>
    </xf>
    <xf numFmtId="4" fontId="20" fillId="3" borderId="1" xfId="1" applyNumberFormat="1" applyFont="1" applyFill="1" applyBorder="1" applyAlignment="1">
      <alignment horizontal="right" vertical="center" wrapText="1"/>
    </xf>
    <xf numFmtId="0" fontId="3" fillId="4" borderId="2" xfId="1" applyFont="1" applyFill="1" applyBorder="1" applyAlignment="1">
      <alignment vertical="center" wrapText="1"/>
    </xf>
    <xf numFmtId="4" fontId="16" fillId="4" borderId="6" xfId="1" applyNumberFormat="1" applyFont="1" applyFill="1" applyBorder="1" applyAlignment="1" applyProtection="1">
      <alignment horizontal="right" vertical="center" wrapText="1"/>
    </xf>
    <xf numFmtId="3" fontId="16" fillId="4" borderId="6" xfId="1" applyNumberFormat="1" applyFont="1" applyFill="1" applyBorder="1" applyAlignment="1" applyProtection="1">
      <alignment horizontal="center" vertical="center" wrapText="1"/>
    </xf>
    <xf numFmtId="4" fontId="16" fillId="4" borderId="8" xfId="1" applyNumberFormat="1" applyFont="1" applyFill="1" applyBorder="1" applyAlignment="1" applyProtection="1">
      <alignment horizontal="right" vertical="center" wrapText="1"/>
    </xf>
    <xf numFmtId="0" fontId="0" fillId="2" borderId="12" xfId="0" applyFont="1" applyFill="1" applyBorder="1" applyAlignment="1" applyProtection="1">
      <alignment horizontal="center" vertical="center"/>
    </xf>
    <xf numFmtId="4" fontId="16" fillId="2" borderId="11" xfId="1" applyNumberFormat="1" applyFont="1" applyFill="1" applyBorder="1" applyAlignment="1" applyProtection="1">
      <alignment vertical="center" wrapText="1"/>
    </xf>
    <xf numFmtId="0" fontId="23" fillId="0" borderId="0" xfId="0" applyFont="1" applyFill="1" applyBorder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Fill="1" applyBorder="1" applyAlignment="1" applyProtection="1">
      <alignment horizontal="center"/>
      <protection locked="0"/>
    </xf>
    <xf numFmtId="0" fontId="0" fillId="0" borderId="0" xfId="0" applyFont="1" applyBorder="1" applyAlignment="1">
      <alignment vertical="center"/>
    </xf>
    <xf numFmtId="0" fontId="26" fillId="0" borderId="0" xfId="0" applyFont="1" applyFill="1" applyBorder="1" applyAlignment="1" applyProtection="1">
      <alignment horizontal="center" vertical="center"/>
      <protection hidden="1"/>
    </xf>
    <xf numFmtId="0" fontId="3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27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>
      <alignment horizontal="center" vertical="center"/>
    </xf>
    <xf numFmtId="0" fontId="11" fillId="0" borderId="0" xfId="1" applyFont="1" applyFill="1" applyBorder="1" applyAlignment="1" applyProtection="1">
      <alignment vertical="center" wrapText="1"/>
    </xf>
    <xf numFmtId="3" fontId="16" fillId="0" borderId="0" xfId="1" applyNumberFormat="1" applyFont="1" applyFill="1" applyBorder="1" applyAlignment="1" applyProtection="1">
      <alignment vertical="center" wrapText="1"/>
    </xf>
    <xf numFmtId="0" fontId="16" fillId="4" borderId="1" xfId="2" applyFont="1" applyFill="1" applyBorder="1" applyAlignment="1" applyProtection="1">
      <alignment horizontal="left" vertical="center" wrapText="1"/>
    </xf>
    <xf numFmtId="0" fontId="23" fillId="0" borderId="0" xfId="0" applyFont="1" applyFill="1" applyBorder="1" applyAlignment="1" applyProtection="1">
      <alignment vertical="center"/>
    </xf>
    <xf numFmtId="0" fontId="0" fillId="2" borderId="4" xfId="0" applyFont="1" applyFill="1" applyBorder="1" applyAlignment="1" applyProtection="1">
      <alignment horizontal="center" vertical="center" wrapText="1"/>
    </xf>
    <xf numFmtId="0" fontId="18" fillId="2" borderId="16" xfId="0" applyFont="1" applyFill="1" applyBorder="1" applyAlignment="1" applyProtection="1">
      <alignment horizontal="center" vertical="center"/>
    </xf>
    <xf numFmtId="0" fontId="21" fillId="2" borderId="17" xfId="0" applyFont="1" applyFill="1" applyBorder="1" applyAlignment="1" applyProtection="1">
      <alignment horizontal="center" vertical="center"/>
    </xf>
    <xf numFmtId="0" fontId="21" fillId="2" borderId="18" xfId="0" applyFont="1" applyFill="1" applyBorder="1" applyAlignment="1" applyProtection="1">
      <alignment horizontal="center" vertical="center"/>
    </xf>
    <xf numFmtId="4" fontId="19" fillId="0" borderId="1" xfId="0" applyNumberFormat="1" applyFont="1" applyFill="1" applyBorder="1" applyAlignment="1" applyProtection="1">
      <alignment vertical="center"/>
      <protection locked="0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3" fillId="0" borderId="0" xfId="0" applyFont="1" applyFill="1" applyBorder="1" applyAlignment="1" applyProtection="1">
      <alignment horizontal="left" vertical="center"/>
    </xf>
    <xf numFmtId="0" fontId="7" fillId="2" borderId="1" xfId="0" applyFont="1" applyFill="1" applyBorder="1" applyAlignment="1" applyProtection="1">
      <alignment horizontal="center" vertical="center" wrapText="1"/>
    </xf>
    <xf numFmtId="4" fontId="22" fillId="2" borderId="13" xfId="1" applyNumberFormat="1" applyFont="1" applyFill="1" applyBorder="1" applyAlignment="1" applyProtection="1">
      <alignment horizontal="center" vertical="center" wrapText="1"/>
    </xf>
    <xf numFmtId="4" fontId="22" fillId="2" borderId="15" xfId="1" applyNumberFormat="1" applyFont="1" applyFill="1" applyBorder="1" applyAlignment="1" applyProtection="1">
      <alignment horizontal="center" vertical="center" wrapText="1"/>
    </xf>
    <xf numFmtId="0" fontId="14" fillId="4" borderId="1" xfId="1" applyFont="1" applyFill="1" applyBorder="1" applyAlignment="1" applyProtection="1">
      <alignment horizontal="center" vertical="center" wrapText="1"/>
    </xf>
    <xf numFmtId="0" fontId="14" fillId="4" borderId="1" xfId="2" applyFont="1" applyFill="1" applyBorder="1" applyAlignment="1" applyProtection="1">
      <alignment horizontal="center" vertical="center" wrapText="1"/>
    </xf>
    <xf numFmtId="3" fontId="20" fillId="0" borderId="6" xfId="2" applyNumberFormat="1" applyFont="1" applyBorder="1" applyAlignment="1" applyProtection="1">
      <alignment horizontal="center" vertical="center" wrapText="1"/>
      <protection locked="0"/>
    </xf>
    <xf numFmtId="3" fontId="20" fillId="0" borderId="10" xfId="2" applyNumberFormat="1" applyFont="1" applyBorder="1" applyAlignment="1" applyProtection="1">
      <alignment horizontal="center" vertical="center" wrapText="1"/>
      <protection locked="0"/>
    </xf>
    <xf numFmtId="3" fontId="20" fillId="0" borderId="7" xfId="2" applyNumberFormat="1" applyFont="1" applyBorder="1" applyAlignment="1" applyProtection="1">
      <alignment horizontal="center" vertical="center" wrapText="1"/>
      <protection locked="0"/>
    </xf>
    <xf numFmtId="0" fontId="16" fillId="4" borderId="2" xfId="1" applyFont="1" applyFill="1" applyBorder="1" applyAlignment="1" applyProtection="1">
      <alignment horizontal="right" vertical="center" wrapText="1"/>
    </xf>
    <xf numFmtId="0" fontId="16" fillId="4" borderId="4" xfId="1" applyFont="1" applyFill="1" applyBorder="1" applyAlignment="1" applyProtection="1">
      <alignment horizontal="right" vertical="center" wrapText="1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horizontal="center" vertical="center"/>
      <protection locked="0"/>
    </xf>
    <xf numFmtId="0" fontId="11" fillId="4" borderId="1" xfId="1" applyFont="1" applyFill="1" applyBorder="1" applyAlignment="1" applyProtection="1">
      <alignment horizontal="center" vertical="center" wrapText="1"/>
    </xf>
    <xf numFmtId="3" fontId="16" fillId="4" borderId="1" xfId="1" applyNumberFormat="1" applyFont="1" applyFill="1" applyBorder="1" applyAlignment="1" applyProtection="1">
      <alignment horizontal="center" vertical="center" wrapText="1"/>
    </xf>
    <xf numFmtId="4" fontId="22" fillId="2" borderId="13" xfId="1" applyNumberFormat="1" applyFont="1" applyFill="1" applyBorder="1" applyAlignment="1" applyProtection="1">
      <alignment horizontal="right" vertical="center" wrapText="1"/>
    </xf>
    <xf numFmtId="4" fontId="22" fillId="2" borderId="14" xfId="1" applyNumberFormat="1" applyFont="1" applyFill="1" applyBorder="1" applyAlignment="1" applyProtection="1">
      <alignment horizontal="right" vertical="center" wrapText="1"/>
    </xf>
    <xf numFmtId="4" fontId="22" fillId="2" borderId="15" xfId="1" applyNumberFormat="1" applyFont="1" applyFill="1" applyBorder="1" applyAlignment="1" applyProtection="1">
      <alignment horizontal="right" vertical="center" wrapText="1"/>
    </xf>
    <xf numFmtId="164" fontId="0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right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64" fontId="0" fillId="0" borderId="1" xfId="0" applyNumberFormat="1" applyFont="1" applyFill="1" applyBorder="1" applyAlignment="1" applyProtection="1">
      <alignment horizontal="center" vertical="center"/>
      <protection locked="0"/>
    </xf>
  </cellXfs>
  <cellStyles count="4">
    <cellStyle name="Normalny" xfId="0" builtinId="0"/>
    <cellStyle name="Normalny 2" xfId="1"/>
    <cellStyle name="Normalny_Arkusz1" xfId="2"/>
    <cellStyle name="Procentowy 2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tabSelected="1" view="pageBreakPreview" topLeftCell="A13" zoomScale="80" zoomScaleNormal="70" zoomScaleSheetLayoutView="80" workbookViewId="0">
      <selection activeCell="H20" sqref="H20"/>
    </sheetView>
  </sheetViews>
  <sheetFormatPr defaultColWidth="9.1796875" defaultRowHeight="14.5" x14ac:dyDescent="0.35"/>
  <cols>
    <col min="1" max="1" width="5" style="1" customWidth="1"/>
    <col min="2" max="2" width="96.1796875" style="1" customWidth="1"/>
    <col min="3" max="3" width="35" style="1" customWidth="1"/>
    <col min="4" max="4" width="10.81640625" style="1" customWidth="1"/>
    <col min="5" max="5" width="21.81640625" style="1" customWidth="1"/>
    <col min="6" max="6" width="25.453125" style="1" customWidth="1"/>
    <col min="7" max="7" width="23.1796875" style="1" customWidth="1"/>
    <col min="8" max="8" width="31" style="1" customWidth="1"/>
    <col min="9" max="9" width="18.7265625" style="1" customWidth="1"/>
    <col min="10" max="16384" width="9.1796875" style="1"/>
  </cols>
  <sheetData>
    <row r="1" spans="1:10" ht="15.75" customHeight="1" x14ac:dyDescent="0.35">
      <c r="A1" s="76"/>
      <c r="B1" s="76"/>
      <c r="C1" s="76"/>
      <c r="D1" s="76"/>
      <c r="E1" s="76"/>
      <c r="F1" s="76"/>
      <c r="G1" s="2" t="s">
        <v>22</v>
      </c>
      <c r="H1" s="2"/>
    </row>
    <row r="2" spans="1:10" ht="23.25" customHeight="1" x14ac:dyDescent="0.35">
      <c r="A2" s="3"/>
      <c r="B2" s="73" t="s">
        <v>16</v>
      </c>
      <c r="C2" s="73"/>
      <c r="D2" s="73"/>
      <c r="E2" s="73"/>
      <c r="F2" s="73"/>
      <c r="G2" s="73"/>
    </row>
    <row r="3" spans="1:10" ht="8.25" customHeight="1" x14ac:dyDescent="0.35">
      <c r="B3" s="3"/>
      <c r="C3" s="3"/>
      <c r="D3" s="3"/>
      <c r="E3" s="3"/>
      <c r="F3" s="3"/>
    </row>
    <row r="4" spans="1:10" ht="24" customHeight="1" x14ac:dyDescent="0.35">
      <c r="A4" s="74" t="s">
        <v>28</v>
      </c>
      <c r="B4" s="74"/>
      <c r="C4" s="74"/>
      <c r="D4" s="74"/>
      <c r="E4" s="74"/>
      <c r="F4" s="74"/>
      <c r="G4" s="74"/>
    </row>
    <row r="5" spans="1:10" ht="27.75" customHeight="1" x14ac:dyDescent="0.35">
      <c r="A5" s="75" t="s">
        <v>37</v>
      </c>
      <c r="B5" s="75"/>
      <c r="C5" s="64"/>
      <c r="D5" s="65"/>
      <c r="E5" s="65"/>
      <c r="F5" s="77" t="s">
        <v>21</v>
      </c>
      <c r="G5" s="78"/>
      <c r="H5" s="72"/>
      <c r="I5" s="4"/>
    </row>
    <row r="6" spans="1:10" ht="32.25" customHeight="1" x14ac:dyDescent="0.35">
      <c r="A6" s="54" t="s">
        <v>8</v>
      </c>
      <c r="B6" s="54"/>
      <c r="C6" s="64"/>
      <c r="D6" s="65"/>
      <c r="E6" s="65"/>
      <c r="F6" s="77"/>
      <c r="G6" s="78"/>
      <c r="H6" s="72"/>
    </row>
    <row r="7" spans="1:10" ht="54.75" customHeight="1" x14ac:dyDescent="0.35">
      <c r="A7" s="54" t="s">
        <v>27</v>
      </c>
      <c r="B7" s="54"/>
      <c r="C7" s="64"/>
      <c r="D7" s="65"/>
      <c r="E7" s="66"/>
      <c r="F7" s="5" t="s">
        <v>20</v>
      </c>
      <c r="G7" s="6"/>
      <c r="H7" s="7"/>
      <c r="I7" s="7"/>
    </row>
    <row r="8" spans="1:10" ht="10.5" customHeight="1" x14ac:dyDescent="0.35">
      <c r="A8" s="8"/>
      <c r="B8" s="9"/>
      <c r="C8" s="10"/>
      <c r="D8" s="10"/>
      <c r="E8" s="11"/>
      <c r="F8" s="11"/>
      <c r="G8" s="11"/>
      <c r="H8" s="11"/>
      <c r="I8" s="11"/>
    </row>
    <row r="9" spans="1:10" ht="27.75" customHeight="1" x14ac:dyDescent="0.35">
      <c r="A9" s="67" t="s">
        <v>23</v>
      </c>
      <c r="B9" s="67"/>
      <c r="C9" s="67"/>
      <c r="D9" s="67"/>
      <c r="E9" s="67"/>
      <c r="F9" s="67"/>
      <c r="G9" s="67"/>
      <c r="H9" s="42"/>
    </row>
    <row r="10" spans="1:10" ht="30.75" customHeight="1" x14ac:dyDescent="0.35">
      <c r="A10" s="57" t="s">
        <v>0</v>
      </c>
      <c r="B10" s="57" t="s">
        <v>17</v>
      </c>
      <c r="C10" s="58" t="s">
        <v>29</v>
      </c>
      <c r="D10" s="58" t="s">
        <v>24</v>
      </c>
      <c r="E10" s="68" t="s">
        <v>9</v>
      </c>
      <c r="F10" s="68"/>
      <c r="G10" s="68"/>
      <c r="H10" s="43"/>
      <c r="I10" s="12"/>
      <c r="J10" s="12"/>
    </row>
    <row r="11" spans="1:10" ht="46.5" customHeight="1" x14ac:dyDescent="0.35">
      <c r="A11" s="57"/>
      <c r="B11" s="57"/>
      <c r="C11" s="58"/>
      <c r="D11" s="58"/>
      <c r="E11" s="44" t="s">
        <v>11</v>
      </c>
      <c r="F11" s="13" t="s">
        <v>10</v>
      </c>
      <c r="G11" s="13" t="s">
        <v>26</v>
      </c>
      <c r="H11" s="46" t="s">
        <v>18</v>
      </c>
      <c r="I11" s="14"/>
    </row>
    <row r="12" spans="1:10" ht="18" customHeight="1" x14ac:dyDescent="0.35">
      <c r="A12" s="15">
        <v>1</v>
      </c>
      <c r="B12" s="16">
        <v>2</v>
      </c>
      <c r="C12" s="15">
        <v>3</v>
      </c>
      <c r="D12" s="15">
        <v>4</v>
      </c>
      <c r="E12" s="15">
        <v>5</v>
      </c>
      <c r="F12" s="17">
        <v>6</v>
      </c>
      <c r="G12" s="17">
        <v>7</v>
      </c>
      <c r="H12" s="47">
        <v>8</v>
      </c>
      <c r="I12" s="18"/>
    </row>
    <row r="13" spans="1:10" ht="30.75" customHeight="1" x14ac:dyDescent="0.35">
      <c r="A13" s="19" t="s">
        <v>1</v>
      </c>
      <c r="B13" s="20" t="s">
        <v>30</v>
      </c>
      <c r="C13" s="21"/>
      <c r="D13" s="59"/>
      <c r="E13" s="22">
        <f t="shared" ref="E13:E18" si="0">C13*$D$13</f>
        <v>0</v>
      </c>
      <c r="F13" s="23"/>
      <c r="G13" s="50"/>
      <c r="H13" s="48" t="str">
        <f>IF(F13+G13=E13,"DOBRZE","BŁĄD")</f>
        <v>DOBRZE</v>
      </c>
      <c r="I13" s="24"/>
    </row>
    <row r="14" spans="1:10" ht="39.75" customHeight="1" x14ac:dyDescent="0.35">
      <c r="A14" s="19" t="s">
        <v>2</v>
      </c>
      <c r="B14" s="25" t="s">
        <v>31</v>
      </c>
      <c r="C14" s="26"/>
      <c r="D14" s="60"/>
      <c r="E14" s="22">
        <f t="shared" si="0"/>
        <v>0</v>
      </c>
      <c r="F14" s="23"/>
      <c r="G14" s="50"/>
      <c r="H14" s="48" t="str">
        <f t="shared" ref="H14:H18" si="1">IF(F14+G14=E14,"DOBRZE","BŁĄD")</f>
        <v>DOBRZE</v>
      </c>
      <c r="I14" s="24"/>
    </row>
    <row r="15" spans="1:10" ht="31.5" customHeight="1" x14ac:dyDescent="0.35">
      <c r="A15" s="19" t="s">
        <v>3</v>
      </c>
      <c r="B15" s="25" t="s">
        <v>32</v>
      </c>
      <c r="C15" s="26"/>
      <c r="D15" s="60"/>
      <c r="E15" s="22">
        <f t="shared" si="0"/>
        <v>0</v>
      </c>
      <c r="F15" s="23"/>
      <c r="G15" s="50"/>
      <c r="H15" s="48" t="str">
        <f t="shared" si="1"/>
        <v>DOBRZE</v>
      </c>
      <c r="I15" s="24"/>
    </row>
    <row r="16" spans="1:10" ht="35.25" customHeight="1" x14ac:dyDescent="0.35">
      <c r="A16" s="19" t="s">
        <v>4</v>
      </c>
      <c r="B16" s="25" t="s">
        <v>33</v>
      </c>
      <c r="C16" s="26"/>
      <c r="D16" s="60"/>
      <c r="E16" s="22">
        <f t="shared" si="0"/>
        <v>0</v>
      </c>
      <c r="F16" s="23"/>
      <c r="G16" s="50"/>
      <c r="H16" s="48" t="str">
        <f t="shared" si="1"/>
        <v>DOBRZE</v>
      </c>
      <c r="I16" s="24"/>
    </row>
    <row r="17" spans="1:11" ht="35.25" customHeight="1" x14ac:dyDescent="0.35">
      <c r="A17" s="19" t="s">
        <v>5</v>
      </c>
      <c r="B17" s="25" t="s">
        <v>15</v>
      </c>
      <c r="C17" s="26"/>
      <c r="D17" s="60"/>
      <c r="E17" s="22">
        <f t="shared" si="0"/>
        <v>0</v>
      </c>
      <c r="F17" s="23"/>
      <c r="G17" s="50"/>
      <c r="H17" s="48" t="str">
        <f t="shared" si="1"/>
        <v>DOBRZE</v>
      </c>
      <c r="I17" s="24"/>
    </row>
    <row r="18" spans="1:11" ht="80.25" customHeight="1" thickBot="1" x14ac:dyDescent="0.4">
      <c r="A18" s="19" t="s">
        <v>6</v>
      </c>
      <c r="B18" s="27" t="s">
        <v>34</v>
      </c>
      <c r="C18" s="26"/>
      <c r="D18" s="61"/>
      <c r="E18" s="22">
        <f t="shared" si="0"/>
        <v>0</v>
      </c>
      <c r="F18" s="23"/>
      <c r="G18" s="50"/>
      <c r="H18" s="49" t="str">
        <f t="shared" si="1"/>
        <v>DOBRZE</v>
      </c>
      <c r="I18" s="24"/>
    </row>
    <row r="19" spans="1:11" ht="25" customHeight="1" thickBot="1" x14ac:dyDescent="0.4">
      <c r="A19" s="62" t="s">
        <v>7</v>
      </c>
      <c r="B19" s="63"/>
      <c r="C19" s="28">
        <f>SUM(C13:C18)</f>
        <v>0</v>
      </c>
      <c r="D19" s="29"/>
      <c r="E19" s="28">
        <f>SUM(E13:E18)</f>
        <v>0</v>
      </c>
      <c r="F19" s="28">
        <f>SUM(F13:F18)</f>
        <v>0</v>
      </c>
      <c r="G19" s="30">
        <f>SUM(G13:G18)</f>
        <v>0</v>
      </c>
      <c r="H19" s="31" t="s">
        <v>19</v>
      </c>
      <c r="I19" s="24"/>
    </row>
    <row r="20" spans="1:11" ht="43.5" customHeight="1" thickBot="1" x14ac:dyDescent="0.4">
      <c r="A20" s="53" t="s">
        <v>25</v>
      </c>
      <c r="B20" s="53"/>
      <c r="C20" s="55" t="str">
        <f>IF(D13=0," ",IF(H20&gt;C19,"WNIOSKOWANA DOTACJA PRZEKRACZA KOSZTY FUNKCJONOWANIA"," "))</f>
        <v xml:space="preserve"> </v>
      </c>
      <c r="D20" s="56"/>
      <c r="E20" s="69" t="str">
        <f>IF(D13=0," ",IF((G19/D13)&lt;=8000," ","PRZEKROCZONO DOPUSZCZALNĄ WARTOŚĆ DOFINANSOWANIA!!!"))</f>
        <v xml:space="preserve"> </v>
      </c>
      <c r="F20" s="70"/>
      <c r="G20" s="71"/>
      <c r="H20" s="32" t="str">
        <f>IF(D13=0," ",G19/D13)</f>
        <v xml:space="preserve"> </v>
      </c>
      <c r="I20" s="24"/>
    </row>
    <row r="21" spans="1:11" ht="18.75" customHeight="1" x14ac:dyDescent="0.35">
      <c r="A21" s="53" t="s">
        <v>35</v>
      </c>
      <c r="B21" s="53"/>
      <c r="C21" s="53"/>
      <c r="D21" s="53"/>
      <c r="E21" s="53"/>
      <c r="F21" s="53"/>
      <c r="G21" s="53"/>
      <c r="H21" s="45"/>
    </row>
    <row r="22" spans="1:11" ht="9.5" customHeight="1" x14ac:dyDescent="0.35">
      <c r="A22" s="33"/>
      <c r="B22" s="33"/>
      <c r="C22" s="33"/>
      <c r="D22" s="33"/>
      <c r="E22" s="33"/>
      <c r="F22" s="33"/>
      <c r="G22" s="33"/>
      <c r="H22" s="33"/>
    </row>
    <row r="23" spans="1:11" ht="52.5" customHeight="1" x14ac:dyDescent="0.35">
      <c r="A23" s="34"/>
      <c r="B23" s="35" t="s">
        <v>13</v>
      </c>
      <c r="C23" s="51" t="s">
        <v>12</v>
      </c>
      <c r="D23" s="51"/>
      <c r="E23" s="36"/>
      <c r="F23" s="51" t="s">
        <v>12</v>
      </c>
      <c r="G23" s="51"/>
      <c r="H23" s="36"/>
      <c r="I23" s="36"/>
      <c r="J23" s="36"/>
      <c r="K23" s="36"/>
    </row>
    <row r="24" spans="1:11" ht="57.75" customHeight="1" x14ac:dyDescent="0.35">
      <c r="B24" s="37" t="s">
        <v>14</v>
      </c>
      <c r="C24" s="52" t="s">
        <v>38</v>
      </c>
      <c r="D24" s="52"/>
      <c r="E24" s="38"/>
      <c r="F24" s="52" t="s">
        <v>36</v>
      </c>
      <c r="G24" s="52"/>
      <c r="H24" s="38"/>
      <c r="I24" s="38"/>
      <c r="J24" s="36"/>
      <c r="K24" s="36"/>
    </row>
    <row r="25" spans="1:11" ht="15.5" x14ac:dyDescent="0.35">
      <c r="G25" s="36"/>
      <c r="I25" s="39"/>
      <c r="J25" s="39"/>
      <c r="K25" s="39"/>
    </row>
    <row r="28" spans="1:11" ht="18.5" x14ac:dyDescent="0.35">
      <c r="B28" s="40"/>
      <c r="C28" s="38"/>
      <c r="D28" s="38"/>
      <c r="E28" s="38"/>
      <c r="F28" s="41"/>
      <c r="G28" s="41"/>
      <c r="H28" s="38"/>
      <c r="I28" s="38"/>
      <c r="J28" s="36"/>
      <c r="K28" s="36"/>
    </row>
    <row r="29" spans="1:11" ht="18.5" x14ac:dyDescent="0.35">
      <c r="B29" s="40"/>
      <c r="C29" s="38"/>
      <c r="D29" s="38"/>
      <c r="E29" s="38"/>
      <c r="F29" s="41"/>
      <c r="G29" s="41"/>
      <c r="H29" s="38"/>
      <c r="I29" s="38"/>
      <c r="J29" s="36"/>
      <c r="K29" s="36"/>
    </row>
    <row r="30" spans="1:11" ht="18.5" x14ac:dyDescent="0.35">
      <c r="B30" s="40"/>
      <c r="C30" s="38"/>
      <c r="D30" s="38"/>
      <c r="E30" s="38"/>
      <c r="F30" s="41"/>
      <c r="G30" s="41"/>
      <c r="H30" s="38"/>
      <c r="I30" s="38"/>
      <c r="J30" s="36"/>
      <c r="K30" s="36"/>
    </row>
    <row r="31" spans="1:11" ht="18.5" x14ac:dyDescent="0.35">
      <c r="B31" s="40"/>
      <c r="C31" s="38"/>
      <c r="D31" s="38"/>
      <c r="E31" s="38"/>
      <c r="F31" s="41"/>
      <c r="G31" s="41"/>
      <c r="H31" s="38"/>
      <c r="I31" s="38"/>
      <c r="J31" s="36"/>
      <c r="K31" s="36"/>
    </row>
  </sheetData>
  <sheetProtection formatColumns="0" formatRows="0"/>
  <mergeCells count="28">
    <mergeCell ref="H5:H6"/>
    <mergeCell ref="B2:G2"/>
    <mergeCell ref="A4:G4"/>
    <mergeCell ref="A5:B5"/>
    <mergeCell ref="A1:F1"/>
    <mergeCell ref="C5:E5"/>
    <mergeCell ref="C6:E6"/>
    <mergeCell ref="F5:F6"/>
    <mergeCell ref="G5:G6"/>
    <mergeCell ref="A6:B6"/>
    <mergeCell ref="A7:B7"/>
    <mergeCell ref="C20:D20"/>
    <mergeCell ref="B10:B11"/>
    <mergeCell ref="A10:A11"/>
    <mergeCell ref="C10:C11"/>
    <mergeCell ref="D10:D11"/>
    <mergeCell ref="D13:D18"/>
    <mergeCell ref="A19:B19"/>
    <mergeCell ref="C7:E7"/>
    <mergeCell ref="A9:G9"/>
    <mergeCell ref="E10:G10"/>
    <mergeCell ref="A20:B20"/>
    <mergeCell ref="E20:G20"/>
    <mergeCell ref="C23:D23"/>
    <mergeCell ref="F23:G23"/>
    <mergeCell ref="C24:D24"/>
    <mergeCell ref="F24:G24"/>
    <mergeCell ref="A21:G21"/>
  </mergeCells>
  <conditionalFormatting sqref="H19">
    <cfRule type="cellIs" dxfId="2" priority="5" operator="equal">
      <formula>$H$13</formula>
    </cfRule>
  </conditionalFormatting>
  <conditionalFormatting sqref="H20">
    <cfRule type="cellIs" dxfId="1" priority="3" operator="greaterThan">
      <formula>8000</formula>
    </cfRule>
  </conditionalFormatting>
  <conditionalFormatting sqref="H13:H18">
    <cfRule type="containsText" dxfId="0" priority="1" operator="containsText" text="BŁĄD">
      <formula>NOT(ISERROR(SEARCH("BŁĄD",H13)))</formula>
    </cfRule>
  </conditionalFormatting>
  <pageMargins left="0.31496062992125984" right="0.11811023622047245" top="0.55118110236220474" bottom="0.55118110236220474" header="0.31496062992125984" footer="0.31496062992125984"/>
  <pageSetup paperSize="9" scale="66" fitToHeight="0" orientation="landscape" r:id="rId1"/>
  <headerFooter>
    <oddFooter>Strona &amp;P z &amp;N</oddFooter>
  </headerFooter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Dzienny Opiekun</vt:lpstr>
      <vt:lpstr>'Dzienny Opiekun'!Obszar_wydruku</vt:lpstr>
    </vt:vector>
  </TitlesOfParts>
  <Company>OUW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Schulz</dc:creator>
  <cp:lastModifiedBy>Edyta Walczyk</cp:lastModifiedBy>
  <cp:lastPrinted>2025-01-27T16:28:50Z</cp:lastPrinted>
  <dcterms:created xsi:type="dcterms:W3CDTF">2016-11-28T10:32:58Z</dcterms:created>
  <dcterms:modified xsi:type="dcterms:W3CDTF">2025-01-30T09:50:02Z</dcterms:modified>
</cp:coreProperties>
</file>