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2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32" i="1" l="1"/>
  <c r="J27" i="1"/>
  <c r="J24" i="1"/>
  <c r="J21" i="1"/>
  <c r="J20" i="1"/>
  <c r="J19" i="1"/>
  <c r="D19" i="1" l="1"/>
  <c r="D12" i="1" l="1"/>
  <c r="D13" i="1"/>
  <c r="D14" i="1"/>
  <c r="D20" i="1" l="1"/>
  <c r="D11" i="1" l="1"/>
</calcChain>
</file>

<file path=xl/sharedStrings.xml><?xml version="1.0" encoding="utf-8"?>
<sst xmlns="http://schemas.openxmlformats.org/spreadsheetml/2006/main" count="85" uniqueCount="40">
  <si>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</si>
  <si>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</si>
  <si>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</si>
  <si>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</si>
  <si>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</si>
  <si>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</si>
  <si>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</si>
  <si>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</si>
  <si>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</si>
  <si>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</si>
  <si>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</si>
  <si>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</si>
  <si>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</si>
  <si>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</si>
  <si>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</si>
  <si>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</si>
  <si>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</si>
  <si>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</si>
  <si>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</si>
  <si>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</si>
  <si>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</si>
  <si>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</si>
  <si>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</si>
  <si>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</si>
  <si>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</si>
  <si>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</si>
  <si>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</si>
  <si>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</si>
  <si>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</si>
  <si>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</si>
  <si>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</si>
  <si>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</si>
  <si>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</si>
  <si>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</si>
  <si>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</si>
  <si>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02.03-08.03.2020r. cena w zł/kg (szt*)</t>
  </si>
  <si>
    <t>09.03-14.03.2020r. cena w zł/kg (szt*)</t>
  </si>
  <si>
    <t>16.09 - 22.03.2020 r</t>
  </si>
  <si>
    <t>12 tydzień</t>
  </si>
  <si>
    <t>16.03-22.03.2020r.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</si>
</sst>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90" zoomScaleNormal="90" workbookViewId="0">
      <selection activeCell="H26" sqref="H26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38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37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</row>
    <row r="10" spans="1:15" ht="48" x14ac:dyDescent="0.2">
      <c r="A10" s="10"/>
      <c r="B10" s="14" t="s">
        <v>39</v>
      </c>
      <c r="C10" s="31" t="s">
        <v>36</v>
      </c>
      <c r="D10" s="34" t="s">
        <v>17</v>
      </c>
      <c r="E10" s="14" t="s">
        <v>36</v>
      </c>
      <c r="F10" s="14" t="s">
        <v>35</v>
      </c>
      <c r="G10" s="13" t="s">
        <v>17</v>
      </c>
      <c r="H10" s="14" t="s">
        <v>36</v>
      </c>
      <c r="I10" s="14" t="s">
        <v>36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1.9</v>
      </c>
      <c r="C11" s="32">
        <v>1.9</v>
      </c>
      <c r="D11" s="17">
        <f t="shared" ref="D11:D19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1.8</v>
      </c>
      <c r="C12" s="32">
        <v>1.8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</v>
      </c>
      <c r="C13" s="32">
        <v>1.6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</v>
      </c>
      <c r="C14" s="32">
        <v>1.6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 t="s">
        <v>31</v>
      </c>
      <c r="C15" s="32">
        <v>4.8</v>
      </c>
      <c r="D15" s="17" t="s">
        <v>31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 t="s">
        <v>31</v>
      </c>
      <c r="C17" s="32">
        <v>5.0999999999999996</v>
      </c>
      <c r="D17" s="17" t="s">
        <v>31</v>
      </c>
      <c r="E17" s="16" t="s">
        <v>31</v>
      </c>
      <c r="F17" s="16">
        <v>2.75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>
        <v>1.75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1.55</v>
      </c>
      <c r="C19" s="32">
        <v>1.5</v>
      </c>
      <c r="D19" s="17">
        <f t="shared" si="0"/>
        <v>3.3333333333333361</v>
      </c>
      <c r="E19" s="36" t="s">
        <v>31</v>
      </c>
      <c r="F19" s="16">
        <v>1.75</v>
      </c>
      <c r="G19" s="20" t="s">
        <v>31</v>
      </c>
      <c r="H19" s="16">
        <v>1.2939101743496195</v>
      </c>
      <c r="I19" s="19">
        <v>1.3166666666666667</v>
      </c>
      <c r="J19" s="17">
        <f t="shared" ref="J19:J21" si="1">((H19-I19)/I19)*100</f>
        <v>-1.7283411886364908</v>
      </c>
      <c r="L19" s="15"/>
      <c r="O19" s="7"/>
    </row>
    <row r="20" spans="1:15" ht="18" customHeight="1" x14ac:dyDescent="0.25">
      <c r="A20" s="11" t="s">
        <v>14</v>
      </c>
      <c r="B20" s="16">
        <v>1.25</v>
      </c>
      <c r="C20" s="33">
        <v>1.1000000000000001</v>
      </c>
      <c r="D20" s="17">
        <f>((B20-C20)/C20)*100</f>
        <v>13.636363636363628</v>
      </c>
      <c r="E20" s="36" t="s">
        <v>31</v>
      </c>
      <c r="F20" s="16">
        <v>1.25</v>
      </c>
      <c r="G20" s="20" t="s">
        <v>31</v>
      </c>
      <c r="H20" s="19">
        <v>1.2805769990552274</v>
      </c>
      <c r="I20" s="19">
        <v>1.2939153439153439</v>
      </c>
      <c r="J20" s="17">
        <f t="shared" si="1"/>
        <v>-1.0308514326567269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 t="s">
        <v>31</v>
      </c>
      <c r="G21" s="20" t="s">
        <v>31</v>
      </c>
      <c r="H21" s="19">
        <v>2.2314432943950733</v>
      </c>
      <c r="I21" s="19">
        <v>2.8191452991452994</v>
      </c>
      <c r="J21" s="17">
        <f t="shared" si="1"/>
        <v>-20.846814987805136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1.9633711936380873</v>
      </c>
      <c r="I24" s="19">
        <v>2.61650793650794</v>
      </c>
      <c r="J24" s="17">
        <f t="shared" ref="J24" si="2">((H24-I24)/I24)*100</f>
        <v>-24.962154089299116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>
        <v>0.75</v>
      </c>
      <c r="G27" s="20" t="s">
        <v>31</v>
      </c>
      <c r="H27" s="19">
        <v>0.87860899636761691</v>
      </c>
      <c r="I27" s="19">
        <v>1.2</v>
      </c>
      <c r="J27" s="17">
        <f t="shared" ref="J27" si="3">((H27-I27)/I27)*100</f>
        <v>-26.782583636031919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>
        <v>3.25</v>
      </c>
      <c r="G28" s="20" t="s">
        <v>31</v>
      </c>
      <c r="H28" s="24" t="s">
        <v>31</v>
      </c>
      <c r="I28" s="16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 t="s">
        <v>31</v>
      </c>
      <c r="J29" s="17" t="s">
        <v>31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>
        <v>1.65</v>
      </c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5.29</v>
      </c>
      <c r="I32" s="28">
        <v>7</v>
      </c>
      <c r="J32" s="27">
        <f t="shared" ref="J32" si="4">((H32-I32)/I32)*100</f>
        <v>-24.428571428571427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Pachnicki Adam</cp:lastModifiedBy>
  <cp:lastPrinted>2017-07-04T10:07:26Z</cp:lastPrinted>
  <dcterms:created xsi:type="dcterms:W3CDTF">2017-01-19T11:38:45Z</dcterms:created>
  <dcterms:modified xsi:type="dcterms:W3CDTF">2020-03-26T12:59:06Z</dcterms:modified>
</cp:coreProperties>
</file>