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na.staniaszek\Documents\ANIA STANIASZEK\DAROWIZNY, WSPARCIA FINANSOWE\BIP - INFORMACJE O DAROWIZNACH 2025\"/>
    </mc:Choice>
  </mc:AlternateContent>
  <xr:revisionPtr revIDLastSave="0" documentId="13_ncr:1_{BBA76873-8E12-4644-8C96-AAFCC175C567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mardzew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</calcChain>
</file>

<file path=xl/sharedStrings.xml><?xml version="1.0" encoding="utf-8"?>
<sst xmlns="http://schemas.openxmlformats.org/spreadsheetml/2006/main" count="62" uniqueCount="61">
  <si>
    <t>LP.</t>
  </si>
  <si>
    <t>DATA ZAWARCIA UMOWY</t>
  </si>
  <si>
    <t>PODMIOT</t>
  </si>
  <si>
    <t>ADRES OBDAROWANEGO</t>
  </si>
  <si>
    <t>KRS</t>
  </si>
  <si>
    <t>NIP</t>
  </si>
  <si>
    <t>CEL</t>
  </si>
  <si>
    <t> KWOTA W ZŁ </t>
  </si>
  <si>
    <t>Razem</t>
  </si>
  <si>
    <t>Stowarzyszenie Inżynierów i Techników Leśnictwa i Drzewnictwa - Zarząd Główny</t>
  </si>
  <si>
    <t>00-043 Warszawa, ul. Czackiego 3/5</t>
  </si>
  <si>
    <t>0000057078</t>
  </si>
  <si>
    <t>Promocja leśnictwa i pracy leśnika, integracja środowiska, wydawnictw dotyczących historii leśnictwa oraz ludzi zatrudnionych w całym sektorze leśnym, edukacja i podnoszenie świadomości ekologicznej społeczeństwa, a także podnoszenie kwalifikacji zawodowych</t>
  </si>
  <si>
    <t>W miesiącu lutym Nadleśnictwo Smardzewice nie udzieliło darowizn.</t>
  </si>
  <si>
    <t>Stowarzyszenie Galeria na wsi Niebrów</t>
  </si>
  <si>
    <t>97-200 Tomaszów Mazowiecki, Niebrów 54</t>
  </si>
  <si>
    <t>0001063396</t>
  </si>
  <si>
    <t>Wsparcie finansowe wydarzenia muzycznego pt. "Niebrów, Blues Festiwal" - edycja druga, którego celem będzie popularyzacja muzyki bluesowej oraz gatunków pokrewnych</t>
  </si>
  <si>
    <t>Fundacja Art of Living Polska</t>
  </si>
  <si>
    <t>00-503 Warszawa, ul. Żurawia 6/12 lok. 523</t>
  </si>
  <si>
    <t>0000290797</t>
  </si>
  <si>
    <t>Dofinansowanie do pobytu dzieci na koloniach w ramach Programu Podaruj Wakacje Dzieciom</t>
  </si>
  <si>
    <t>Ochotnicza Straż Pożarna Tomaszów Mazowiecki - Ludwików</t>
  </si>
  <si>
    <t>97-200 Tomaszów Mazowiecki, ul. Łukasza 9/11</t>
  </si>
  <si>
    <t>0000165705</t>
  </si>
  <si>
    <t>Zakup armatury wodnej w postaci 2 sztuk węży tłoczonych W/110/20 ŁA oraz rozdzielacza kulowego 110/2x75</t>
  </si>
  <si>
    <t>Towarzystwo im. Marii Konopnickiej</t>
  </si>
  <si>
    <t>Wsparcie wydarzenia turystyczno-przyrodniczego jakim jest 34 Ogólnopolski Festiwal Pieśni i Piosenki Turystyczno-Przyrodniczej</t>
  </si>
  <si>
    <t>0000124380</t>
  </si>
  <si>
    <t>00-286 Warszawa, ul. Brzozowa 6/8 lok. 2</t>
  </si>
  <si>
    <t>PRZELEW DNIA</t>
  </si>
  <si>
    <t>22.01.2025 r.</t>
  </si>
  <si>
    <t>11.03.2025 r.</t>
  </si>
  <si>
    <t>17.03.2025 r.</t>
  </si>
  <si>
    <t>24.03.2025 r.</t>
  </si>
  <si>
    <t>26.03.2025 r.</t>
  </si>
  <si>
    <t>28.04.2025 r.</t>
  </si>
  <si>
    <t>30.04.2025 r.</t>
  </si>
  <si>
    <t>Ochotnicza Straż Pożarna w Bukowcu nad Pilicą</t>
  </si>
  <si>
    <t>26-341 Mniszków, Bukowiec nad Pilicą 33 A</t>
  </si>
  <si>
    <t>Zakup niezbędnego sprzętu strażackiego m.in. węży strażackich, prądownic, ubrań ochronnych oraz wyposażenia osobistego strażaków</t>
  </si>
  <si>
    <t>Stowarzyszenie "Leśna Jazda"</t>
  </si>
  <si>
    <t>95-040 Koluszki, ul. Główna 15</t>
  </si>
  <si>
    <t>Wsparcie tegorocznego XX Ogólnopolskiego Zlotu Leśników Motocyklistów organizowanego na terenie Regionalnej Dyrekcji Lasów Państwowych w łodzi</t>
  </si>
  <si>
    <t>styczeń</t>
  </si>
  <si>
    <t>marzec</t>
  </si>
  <si>
    <t>kwiecień</t>
  </si>
  <si>
    <t>0000177011</t>
  </si>
  <si>
    <t>0000348625</t>
  </si>
  <si>
    <t>Ochotnicza Straż Pożarna w Kamieniu</t>
  </si>
  <si>
    <t>26-332 Sławno, Kamień 56</t>
  </si>
  <si>
    <t>Doposażenie nowego samochodu ratowniczo-gaśniczego pozyskanego w 2025 roku</t>
  </si>
  <si>
    <t>29.05.2025 r.</t>
  </si>
  <si>
    <t>Fundacja Pomoc Leśnikom w Krośnie</t>
  </si>
  <si>
    <t>38-400 Krosno, ul. Bieszczadzka 2</t>
  </si>
  <si>
    <t>Wsparcie rehabilitacji pana Przemysława Dobrowolskiego</t>
  </si>
  <si>
    <t>maj</t>
  </si>
  <si>
    <t>0000169379</t>
  </si>
  <si>
    <t>0000040564</t>
  </si>
  <si>
    <t>W miesiącu czerwcu Nadleśnictwo Smardzewice nie udzieliło darowizn.</t>
  </si>
  <si>
    <t>W miesiącu lipcu Nadleśnictwo Smardzewice nie udzieliło darowizn.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</si>
</sst>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</font>
    <font>
      <b/>
      <sz val="11"/>
      <color indexed="65"/>
      <name val="Calibri"/>
      <family val="2"/>
      <charset val="238"/>
    </font>
    <font>
      <b/>
      <sz val="11"/>
      <color indexed="65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9BC2E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2" fillId="0" borderId="0" xfId="1"/>
    <xf numFmtId="0" fontId="6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14" fontId="6" fillId="3" borderId="6" xfId="1" applyNumberFormat="1" applyFont="1" applyFill="1" applyBorder="1" applyAlignment="1">
      <alignment horizontal="center" vertical="center" wrapText="1"/>
    </xf>
    <xf numFmtId="0" fontId="6" fillId="3" borderId="6" xfId="1" quotePrefix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2" fillId="0" borderId="0" xfId="1" applyBorder="1"/>
    <xf numFmtId="0" fontId="8" fillId="0" borderId="0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2" fillId="0" borderId="7" xfId="1" applyBorder="1" applyAlignment="1">
      <alignment horizontal="left"/>
    </xf>
    <xf numFmtId="0" fontId="9" fillId="5" borderId="9" xfId="0" applyFont="1" applyFill="1" applyBorder="1" applyAlignment="1">
      <alignment horizontal="center" vertical="center"/>
    </xf>
    <xf numFmtId="0" fontId="2" fillId="0" borderId="8" xfId="1" applyBorder="1" applyAlignment="1">
      <alignment horizontal="left"/>
    </xf>
    <xf numFmtId="4" fontId="7" fillId="0" borderId="1" xfId="1" applyNumberFormat="1" applyFont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0" fontId="1" fillId="0" borderId="0" xfId="1" applyFont="1"/>
    <xf numFmtId="4" fontId="8" fillId="7" borderId="6" xfId="0" applyNumberFormat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14" fontId="6" fillId="3" borderId="10" xfId="1" applyNumberFormat="1" applyFont="1" applyFill="1" applyBorder="1" applyAlignment="1">
      <alignment horizontal="center" vertical="center" wrapText="1"/>
    </xf>
    <xf numFmtId="0" fontId="6" fillId="3" borderId="10" xfId="1" quotePrefix="1" applyFont="1" applyFill="1" applyBorder="1" applyAlignment="1">
      <alignment horizontal="center" vertical="center" wrapText="1"/>
    </xf>
    <xf numFmtId="4" fontId="6" fillId="3" borderId="10" xfId="1" applyNumberFormat="1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14" fontId="6" fillId="3" borderId="11" xfId="1" applyNumberFormat="1" applyFont="1" applyFill="1" applyBorder="1" applyAlignment="1">
      <alignment horizontal="center" vertical="center" wrapText="1"/>
    </xf>
    <xf numFmtId="0" fontId="6" fillId="3" borderId="11" xfId="1" quotePrefix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14" fontId="8" fillId="6" borderId="11" xfId="0" applyNumberFormat="1" applyFont="1" applyFill="1" applyBorder="1" applyAlignment="1">
      <alignment horizontal="center" vertical="center" wrapText="1"/>
    </xf>
    <xf numFmtId="164" fontId="8" fillId="6" borderId="11" xfId="0" applyNumberFormat="1" applyFont="1" applyFill="1" applyBorder="1" applyAlignment="1">
      <alignment horizontal="center" vertical="center" wrapText="1"/>
    </xf>
    <xf numFmtId="164" fontId="6" fillId="3" borderId="10" xfId="1" applyNumberFormat="1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14" fontId="8" fillId="7" borderId="11" xfId="0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 wrapText="1"/>
    </xf>
    <xf numFmtId="14" fontId="8" fillId="7" borderId="10" xfId="0" applyNumberFormat="1" applyFont="1" applyFill="1" applyBorder="1" applyAlignment="1">
      <alignment horizontal="center" vertical="center" wrapText="1"/>
    </xf>
    <xf numFmtId="4" fontId="8" fillId="7" borderId="10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1" xfId="0" quotePrefix="1" applyFont="1" applyFill="1" applyBorder="1" applyAlignment="1">
      <alignment horizontal="center" vertical="center" wrapText="1"/>
    </xf>
    <xf numFmtId="0" fontId="8" fillId="7" borderId="6" xfId="0" quotePrefix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12" xfId="0" applyBorder="1" applyAlignment="1"/>
  </cellXfs>
  <cellStyles count="2">
    <cellStyle name="Normalny" xfId="0" builtinId="0"/>
    <cellStyle name="Normalny 2" xfId="1" xr:uid="{E429207D-58EB-4017-93E6-02AEBB3C2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AF8B-6AF6-4867-B5EB-13E1A431A733}">
  <sheetPr>
    <pageSetUpPr fitToPage="1"/>
  </sheetPr>
  <dimension ref="A1:K19"/>
  <sheetViews>
    <sheetView tabSelected="1" workbookViewId="0">
      <pane xSplit="2" ySplit="2" topLeftCell="C3" activePane="bottomRight" state="frozen"/>
      <selection pane="topRight"/>
      <selection pane="bottomLeft"/>
      <selection pane="bottomRight" activeCell="E25" sqref="E25"/>
    </sheetView>
  </sheetViews>
  <sheetFormatPr defaultRowHeight="14.4" x14ac:dyDescent="0.3"/>
  <cols>
    <col min="1" max="1" width="1.77734375" style="3" customWidth="1"/>
    <col min="2" max="2" width="6.21875" style="3" customWidth="1"/>
    <col min="3" max="3" width="23.77734375" style="3" customWidth="1"/>
    <col min="4" max="4" width="30.88671875" style="3" customWidth="1"/>
    <col min="5" max="5" width="32.88671875" style="3" customWidth="1"/>
    <col min="6" max="7" width="12" style="3" customWidth="1"/>
    <col min="8" max="8" width="47.6640625" style="3" customWidth="1"/>
    <col min="9" max="9" width="14" style="3" customWidth="1"/>
    <col min="10" max="10" width="16.21875" style="3" customWidth="1"/>
    <col min="11" max="11" width="12" style="3" customWidth="1"/>
    <col min="12" max="16384" width="8.88671875" style="3"/>
  </cols>
  <sheetData>
    <row r="1" spans="1:11" x14ac:dyDescent="0.3">
      <c r="A1" s="1"/>
      <c r="B1" s="2"/>
      <c r="C1" s="2"/>
      <c r="D1" s="2"/>
      <c r="E1" s="2"/>
      <c r="F1" s="2"/>
      <c r="G1" s="2"/>
      <c r="H1" s="2"/>
      <c r="I1" s="2"/>
      <c r="J1" s="21"/>
      <c r="K1" s="2"/>
    </row>
    <row r="2" spans="1:11" ht="19.2" customHeight="1" x14ac:dyDescent="0.3">
      <c r="A2" s="2"/>
      <c r="B2" s="6" t="s">
        <v>0</v>
      </c>
      <c r="C2" s="7" t="s">
        <v>1</v>
      </c>
      <c r="D2" s="8" t="s">
        <v>2</v>
      </c>
      <c r="E2" s="8" t="s">
        <v>3</v>
      </c>
      <c r="F2" s="9" t="s">
        <v>4</v>
      </c>
      <c r="G2" s="9" t="s">
        <v>5</v>
      </c>
      <c r="H2" s="10" t="s">
        <v>6</v>
      </c>
      <c r="I2" s="20" t="s">
        <v>7</v>
      </c>
      <c r="J2" s="22" t="s">
        <v>30</v>
      </c>
      <c r="K2" s="23"/>
    </row>
    <row r="3" spans="1:11" ht="88.2" customHeight="1" thickBot="1" x14ac:dyDescent="0.35">
      <c r="A3" s="2"/>
      <c r="B3" s="28">
        <v>1</v>
      </c>
      <c r="C3" s="29">
        <v>45672</v>
      </c>
      <c r="D3" s="28" t="s">
        <v>9</v>
      </c>
      <c r="E3" s="28" t="s">
        <v>10</v>
      </c>
      <c r="F3" s="30" t="s">
        <v>11</v>
      </c>
      <c r="G3" s="28">
        <v>5251323134</v>
      </c>
      <c r="H3" s="28" t="s">
        <v>12</v>
      </c>
      <c r="I3" s="31">
        <v>2500</v>
      </c>
      <c r="J3" s="32" t="s">
        <v>31</v>
      </c>
      <c r="K3" s="4" t="s">
        <v>44</v>
      </c>
    </row>
    <row r="4" spans="1:11" ht="21" customHeight="1" thickBot="1" x14ac:dyDescent="0.35">
      <c r="A4" s="2"/>
      <c r="B4" s="49" t="s">
        <v>13</v>
      </c>
      <c r="C4" s="50"/>
      <c r="D4" s="50"/>
      <c r="E4" s="50"/>
      <c r="F4" s="50"/>
      <c r="G4" s="50"/>
      <c r="H4" s="50"/>
      <c r="I4" s="50"/>
      <c r="J4" s="50"/>
      <c r="K4" s="4"/>
    </row>
    <row r="5" spans="1:11" ht="64.8" customHeight="1" x14ac:dyDescent="0.3">
      <c r="A5" s="2"/>
      <c r="B5" s="33">
        <v>2</v>
      </c>
      <c r="C5" s="34">
        <v>45726</v>
      </c>
      <c r="D5" s="33" t="s">
        <v>14</v>
      </c>
      <c r="E5" s="33" t="s">
        <v>15</v>
      </c>
      <c r="F5" s="35" t="s">
        <v>16</v>
      </c>
      <c r="G5" s="33">
        <v>7732504169</v>
      </c>
      <c r="H5" s="33" t="s">
        <v>17</v>
      </c>
      <c r="I5" s="36">
        <v>2900</v>
      </c>
      <c r="J5" s="37" t="s">
        <v>32</v>
      </c>
      <c r="K5" s="4"/>
    </row>
    <row r="6" spans="1:11" ht="64.8" customHeight="1" x14ac:dyDescent="0.3">
      <c r="A6" s="2"/>
      <c r="B6" s="11">
        <v>3</v>
      </c>
      <c r="C6" s="12">
        <v>45726</v>
      </c>
      <c r="D6" s="11" t="s">
        <v>18</v>
      </c>
      <c r="E6" s="11" t="s">
        <v>19</v>
      </c>
      <c r="F6" s="13" t="s">
        <v>20</v>
      </c>
      <c r="G6" s="11">
        <v>1070009797</v>
      </c>
      <c r="H6" s="11" t="s">
        <v>21</v>
      </c>
      <c r="I6" s="25">
        <v>2900</v>
      </c>
      <c r="J6" s="15" t="s">
        <v>33</v>
      </c>
      <c r="K6" s="4"/>
    </row>
    <row r="7" spans="1:11" ht="64.8" customHeight="1" x14ac:dyDescent="0.3">
      <c r="A7" s="2"/>
      <c r="B7" s="11">
        <v>4</v>
      </c>
      <c r="C7" s="12">
        <v>45734</v>
      </c>
      <c r="D7" s="11" t="s">
        <v>22</v>
      </c>
      <c r="E7" s="11" t="s">
        <v>23</v>
      </c>
      <c r="F7" s="13" t="s">
        <v>24</v>
      </c>
      <c r="G7" s="11">
        <v>7731639720</v>
      </c>
      <c r="H7" s="11" t="s">
        <v>25</v>
      </c>
      <c r="I7" s="25">
        <v>3000</v>
      </c>
      <c r="J7" s="14" t="s">
        <v>34</v>
      </c>
      <c r="K7" s="4"/>
    </row>
    <row r="8" spans="1:11" ht="46.8" customHeight="1" thickBot="1" x14ac:dyDescent="0.35">
      <c r="A8" s="2"/>
      <c r="B8" s="28">
        <v>5</v>
      </c>
      <c r="C8" s="29">
        <v>45734</v>
      </c>
      <c r="D8" s="28" t="s">
        <v>26</v>
      </c>
      <c r="E8" s="28" t="s">
        <v>29</v>
      </c>
      <c r="F8" s="30" t="s">
        <v>28</v>
      </c>
      <c r="G8" s="28">
        <v>5252248506</v>
      </c>
      <c r="H8" s="28" t="s">
        <v>27</v>
      </c>
      <c r="I8" s="40">
        <v>800</v>
      </c>
      <c r="J8" s="41" t="s">
        <v>35</v>
      </c>
      <c r="K8" s="4" t="s">
        <v>45</v>
      </c>
    </row>
    <row r="9" spans="1:11" ht="46.8" customHeight="1" x14ac:dyDescent="0.3">
      <c r="A9" s="2"/>
      <c r="B9" s="33">
        <v>6</v>
      </c>
      <c r="C9" s="38">
        <v>45770</v>
      </c>
      <c r="D9" s="37" t="s">
        <v>38</v>
      </c>
      <c r="E9" s="37" t="s">
        <v>39</v>
      </c>
      <c r="F9" s="35" t="s">
        <v>47</v>
      </c>
      <c r="G9" s="37">
        <v>7681628682</v>
      </c>
      <c r="H9" s="37" t="s">
        <v>40</v>
      </c>
      <c r="I9" s="39">
        <v>3000</v>
      </c>
      <c r="J9" s="37" t="s">
        <v>36</v>
      </c>
      <c r="K9" s="4"/>
    </row>
    <row r="10" spans="1:11" ht="46.8" customHeight="1" thickBot="1" x14ac:dyDescent="0.35">
      <c r="A10" s="2"/>
      <c r="B10" s="28">
        <v>7</v>
      </c>
      <c r="C10" s="44">
        <v>45776</v>
      </c>
      <c r="D10" s="41" t="s">
        <v>41</v>
      </c>
      <c r="E10" s="41" t="s">
        <v>42</v>
      </c>
      <c r="F10" s="30" t="s">
        <v>48</v>
      </c>
      <c r="G10" s="41">
        <v>7632104938</v>
      </c>
      <c r="H10" s="41" t="s">
        <v>43</v>
      </c>
      <c r="I10" s="45">
        <v>3000</v>
      </c>
      <c r="J10" s="41" t="s">
        <v>37</v>
      </c>
      <c r="K10" s="4" t="s">
        <v>46</v>
      </c>
    </row>
    <row r="11" spans="1:11" ht="28.8" x14ac:dyDescent="0.3">
      <c r="B11" s="37">
        <v>8</v>
      </c>
      <c r="C11" s="42">
        <v>45797</v>
      </c>
      <c r="D11" s="46" t="s">
        <v>49</v>
      </c>
      <c r="E11" s="37" t="s">
        <v>50</v>
      </c>
      <c r="F11" s="47" t="s">
        <v>57</v>
      </c>
      <c r="G11" s="37">
        <v>7681516888</v>
      </c>
      <c r="H11" s="37" t="s">
        <v>51</v>
      </c>
      <c r="I11" s="43">
        <v>3000</v>
      </c>
      <c r="J11" s="37" t="s">
        <v>52</v>
      </c>
    </row>
    <row r="12" spans="1:11" ht="29.4" thickBot="1" x14ac:dyDescent="0.35">
      <c r="B12" s="15">
        <v>9</v>
      </c>
      <c r="C12" s="16">
        <v>45803</v>
      </c>
      <c r="D12" s="15" t="s">
        <v>53</v>
      </c>
      <c r="E12" s="15" t="s">
        <v>54</v>
      </c>
      <c r="F12" s="48" t="s">
        <v>58</v>
      </c>
      <c r="G12" s="15">
        <v>6842275315</v>
      </c>
      <c r="H12" s="15" t="s">
        <v>55</v>
      </c>
      <c r="I12" s="27">
        <v>500</v>
      </c>
      <c r="J12" s="14" t="s">
        <v>52</v>
      </c>
      <c r="K12" s="26" t="s">
        <v>56</v>
      </c>
    </row>
    <row r="13" spans="1:11" ht="21" customHeight="1" thickBot="1" x14ac:dyDescent="0.35">
      <c r="B13" s="49" t="s">
        <v>59</v>
      </c>
      <c r="C13" s="50"/>
      <c r="D13" s="50"/>
      <c r="E13" s="50"/>
      <c r="F13" s="50"/>
      <c r="G13" s="50"/>
      <c r="H13" s="50"/>
      <c r="I13" s="50"/>
      <c r="J13" s="50"/>
      <c r="K13" s="26"/>
    </row>
    <row r="14" spans="1:11" ht="21" customHeight="1" thickBot="1" x14ac:dyDescent="0.35">
      <c r="B14" s="49" t="s">
        <v>60</v>
      </c>
      <c r="C14" s="50"/>
      <c r="D14" s="50"/>
      <c r="E14" s="50"/>
      <c r="F14" s="50"/>
      <c r="G14" s="50"/>
      <c r="H14" s="50"/>
      <c r="I14" s="50"/>
      <c r="J14" s="50"/>
      <c r="K14" s="26"/>
    </row>
    <row r="15" spans="1:11" x14ac:dyDescent="0.3">
      <c r="J15" s="19"/>
    </row>
    <row r="16" spans="1:11" x14ac:dyDescent="0.3">
      <c r="J16" s="19"/>
    </row>
    <row r="17" spans="8:10" x14ac:dyDescent="0.3">
      <c r="H17" s="5" t="s">
        <v>8</v>
      </c>
      <c r="I17" s="24">
        <f>SUM(I3:I12)</f>
        <v>21600</v>
      </c>
      <c r="J17" s="19"/>
    </row>
    <row r="18" spans="8:10" x14ac:dyDescent="0.3">
      <c r="J18" s="17"/>
    </row>
    <row r="19" spans="8:10" x14ac:dyDescent="0.3">
      <c r="J19" s="18"/>
    </row>
  </sheetData>
  <mergeCells count="3">
    <mergeCell ref="B4:J4"/>
    <mergeCell ref="B13:J13"/>
    <mergeCell ref="B14:J14"/>
  </mergeCells>
  <pageMargins left="0.70078740157480324" right="0.70078740157480324" top="0.75196850393700787" bottom="0.75196850393700787" header="0.3" footer="0.3"/>
  <pageSetup paperSize="9" scale="67" firstPageNumber="21474836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Smardzewice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Staniaszek  Nadleśnictwo Smardzewice</dc:creator>
  <cp:lastModifiedBy>Anna Staniaszek  Nadleśnictwo Smardzewice</cp:lastModifiedBy>
  <cp:lastPrinted>2024-12-31T10:06:51Z</cp:lastPrinted>
  <dcterms:created xsi:type="dcterms:W3CDTF">2015-06-05T18:19:34Z</dcterms:created>
  <dcterms:modified xsi:type="dcterms:W3CDTF">2025-08-08T07:16:25Z</dcterms:modified>
</cp:coreProperties>
</file>