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40\wa\Środki Trwałe\KONTENERY\Kraków (Kraków, Tarnów i Zakopane) CLB (Marta)\"/>
    </mc:Choice>
  </mc:AlternateContent>
  <xr:revisionPtr revIDLastSave="0" documentId="13_ncr:1_{0D0FF109-7229-43FB-9ED2-60CC45B385E4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_FilterDatabase" localSheetId="0" hidden="1">Arkusz1!$A$2:$J$21</definedName>
    <definedName name="_Hlk200967797" localSheetId="0">Arkusz1!$A$9</definedName>
    <definedName name="_Hlk215231744" localSheetId="0">Arkusz1!$A$10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1" l="1"/>
  <c r="H16" i="1"/>
</calcChain>
</file>

<file path=xl/sharedStrings.xml><?xml version="1.0" encoding="utf-8"?>
<sst xmlns="http://schemas.openxmlformats.org/spreadsheetml/2006/main" count="49" uniqueCount="36">
  <si>
    <t>Lp.</t>
  </si>
  <si>
    <t>Nazwa składnika mienia</t>
  </si>
  <si>
    <t>Numer inwentarzowy NOWY</t>
  </si>
  <si>
    <t>Wartość księgowa brutto</t>
  </si>
  <si>
    <t>Wartość aktualna netto</t>
  </si>
  <si>
    <t>Szacowana  wartość rynkowa brutto w zł</t>
  </si>
  <si>
    <t>Ocena Komisji</t>
  </si>
  <si>
    <t>stwierdzony stan</t>
  </si>
  <si>
    <t>1.</t>
  </si>
  <si>
    <t>2.</t>
  </si>
  <si>
    <t>SUMA</t>
  </si>
  <si>
    <t>Model/typ</t>
  </si>
  <si>
    <t>nr seryjny</t>
  </si>
  <si>
    <t>zużyty/ zbędny</t>
  </si>
  <si>
    <t>Kontener pomiarowy</t>
  </si>
  <si>
    <t>zużyty</t>
  </si>
  <si>
    <t>Kontener pomiarowy zloaklizowany w Krakowie ul. Bulwarowa</t>
  </si>
  <si>
    <t xml:space="preserve">Kontener pomiarowy zloaklizowany w Tarnowie ul. Bitwy pod Studziankami </t>
  </si>
  <si>
    <t>Kontener pomiarowy zloaklizowany w Zakopanem ul. Sienkiewicza</t>
  </si>
  <si>
    <t>ST/801/02593/2019</t>
  </si>
  <si>
    <t>Klimatyzator ścienny AUX-09JO</t>
  </si>
  <si>
    <t>B37649813301N00261 - jedn. wew.
A32139813301W00189 - jedn. zew.</t>
  </si>
  <si>
    <t>AUX-09JO</t>
  </si>
  <si>
    <t>PST/P01/09409/2020</t>
  </si>
  <si>
    <t>ST/801/02596/2019</t>
  </si>
  <si>
    <t>ST/801/01929/2019</t>
  </si>
  <si>
    <t>Barierki ochronne na stacji monitoringu automatycznego</t>
  </si>
  <si>
    <t>PST/P01/03845/2019</t>
  </si>
  <si>
    <t>Klimatyzator sprawny. Funkcjonujący w systemie 24h/dobę od roku 2020. W roku 2025 przeszedł przegląd techniczny.</t>
  </si>
  <si>
    <t>nieznany</t>
  </si>
  <si>
    <t>Barierki ochronne skorodowane.</t>
  </si>
  <si>
    <t>Kontener wyeksploatowany, przeciekający dach (odspojona blacha), po opadach deszczu woda przecieka przez przepusty do wnętrza stacji. Zły stan techniczny instalacji elektrycznej. Barierki ochronne na dachu skorodowane, w złym stanie. Kontener wyposażony w grzejnik, szafkę i stolik.</t>
  </si>
  <si>
    <t>Kontener wyeksploatowany, zły stan techniczny. Instalacja elektryczna w bardzo złym stanie - ciągłe problemy z zanikami prądu. Podest skorodowany.  Kontener wyposażony w działajacy klimatyzator, funkcjonujący w systemie 24h/dobę od roku 2019 (w roku 2025 przeszedł przegląd techniczny). Kontener wyposażony w szafkę i stół w kszatłcie litery L.</t>
  </si>
  <si>
    <t>Kontener wyeksploatowany, zły stan techniczny - cieknące przepusty, problemy z instalacją elektryczną - częste zaniki zasilania. Kontener wyposażony w szafkę i stół.</t>
  </si>
  <si>
    <t>Wykaz zbędnych składników rzeczowych majątku ruchomego zloaklizowanych w CLB Oddział w Krakowie</t>
  </si>
  <si>
    <t>1 000,00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</si>
</sst>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#,##0.00\ &quot;zł&quot;"/>
  </numFmts>
  <fonts count="1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</font>
    <font>
      <i/>
      <sz val="12"/>
      <name val="Times New Roman"/>
      <family val="1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55">
    <xf numFmtId="0" fontId="0" fillId="0" borderId="0" xfId="0"/>
    <xf numFmtId="164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left"/>
    </xf>
    <xf numFmtId="2" fontId="4" fillId="0" borderId="1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8" fillId="2" borderId="5" xfId="0" applyFont="1" applyFill="1" applyBorder="1" applyAlignment="1">
      <alignment horizontal="left" vertical="center" wrapText="1"/>
    </xf>
    <xf numFmtId="2" fontId="8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8" fillId="0" borderId="14" xfId="0" applyFont="1" applyBorder="1" applyAlignment="1">
      <alignment horizontal="left" vertical="center" wrapText="1"/>
    </xf>
    <xf numFmtId="2" fontId="8" fillId="0" borderId="14" xfId="0" applyNumberFormat="1" applyFont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9" fillId="3" borderId="14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3" fillId="4" borderId="17" xfId="0" applyFont="1" applyFill="1" applyBorder="1" applyAlignment="1">
      <alignment horizontal="left" vertical="center" wrapText="1"/>
    </xf>
    <xf numFmtId="0" fontId="10" fillId="4" borderId="15" xfId="0" applyFont="1" applyFill="1" applyBorder="1" applyAlignment="1">
      <alignment horizontal="left" vertical="center" wrapText="1"/>
    </xf>
    <xf numFmtId="0" fontId="10" fillId="4" borderId="16" xfId="0" applyFont="1" applyFill="1" applyBorder="1" applyAlignment="1">
      <alignment horizontal="left" vertical="center" wrapText="1"/>
    </xf>
    <xf numFmtId="0" fontId="10" fillId="4" borderId="17" xfId="0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4" fontId="8" fillId="0" borderId="14" xfId="0" applyNumberFormat="1" applyFont="1" applyBorder="1" applyAlignment="1">
      <alignment horizontal="center" vertical="center" wrapText="1"/>
    </xf>
    <xf numFmtId="43" fontId="8" fillId="0" borderId="14" xfId="1" applyFont="1" applyBorder="1" applyAlignment="1">
      <alignment horizontal="center" vertical="center" wrapText="1"/>
    </xf>
    <xf numFmtId="43" fontId="8" fillId="3" borderId="14" xfId="1" applyFont="1" applyFill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34"/>
  <sheetViews>
    <sheetView tabSelected="1" zoomScale="90" zoomScaleNormal="90" workbookViewId="0">
      <selection activeCell="I17" sqref="I17"/>
    </sheetView>
  </sheetViews>
  <sheetFormatPr defaultColWidth="30.85546875" defaultRowHeight="29.25" customHeight="1" x14ac:dyDescent="0.25"/>
  <cols>
    <col min="1" max="1" width="7.140625" style="7" customWidth="1"/>
    <col min="2" max="2" width="30.85546875" style="7"/>
    <col min="3" max="3" width="19.5703125" style="7" customWidth="1"/>
    <col min="4" max="4" width="23.42578125" style="7" customWidth="1"/>
    <col min="5" max="5" width="22.140625" style="7" customWidth="1"/>
    <col min="6" max="6" width="20" style="1" customWidth="1"/>
    <col min="7" max="7" width="11.42578125" style="2" customWidth="1"/>
    <col min="8" max="8" width="12.5703125" style="2" customWidth="1"/>
    <col min="9" max="9" width="53.7109375" style="7" customWidth="1"/>
    <col min="10" max="10" width="8.28515625" style="7" customWidth="1"/>
    <col min="11" max="11" width="30.85546875" style="5"/>
    <col min="12" max="12" width="50" style="5" customWidth="1"/>
    <col min="13" max="16384" width="30.85546875" style="5"/>
  </cols>
  <sheetData>
    <row r="1" spans="1:37" ht="45" customHeight="1" thickBot="1" x14ac:dyDescent="0.3">
      <c r="A1" s="50" t="s">
        <v>34</v>
      </c>
      <c r="B1" s="43"/>
      <c r="C1" s="43"/>
      <c r="D1" s="43"/>
      <c r="E1" s="43"/>
      <c r="F1" s="43"/>
      <c r="G1" s="43"/>
      <c r="H1" s="43"/>
      <c r="I1" s="43"/>
      <c r="J1" s="43"/>
    </row>
    <row r="2" spans="1:37" ht="29.25" customHeight="1" thickBot="1" x14ac:dyDescent="0.3">
      <c r="A2" s="44" t="s">
        <v>0</v>
      </c>
      <c r="B2" s="45" t="s">
        <v>1</v>
      </c>
      <c r="C2" s="45" t="s">
        <v>11</v>
      </c>
      <c r="D2" s="45" t="s">
        <v>12</v>
      </c>
      <c r="E2" s="44" t="s">
        <v>2</v>
      </c>
      <c r="F2" s="49" t="s">
        <v>3</v>
      </c>
      <c r="G2" s="48" t="s">
        <v>4</v>
      </c>
      <c r="H2" s="48" t="s">
        <v>5</v>
      </c>
      <c r="I2" s="44" t="s">
        <v>6</v>
      </c>
      <c r="J2" s="44"/>
    </row>
    <row r="3" spans="1:37" ht="29.25" customHeight="1" thickBot="1" x14ac:dyDescent="0.3">
      <c r="A3" s="44"/>
      <c r="B3" s="46"/>
      <c r="C3" s="46"/>
      <c r="D3" s="46"/>
      <c r="E3" s="44"/>
      <c r="F3" s="49"/>
      <c r="G3" s="48"/>
      <c r="H3" s="48"/>
      <c r="I3" s="44"/>
      <c r="J3" s="44"/>
    </row>
    <row r="4" spans="1:37" ht="29.25" customHeight="1" thickBot="1" x14ac:dyDescent="0.3">
      <c r="A4" s="44"/>
      <c r="B4" s="46"/>
      <c r="C4" s="46"/>
      <c r="D4" s="46"/>
      <c r="E4" s="44"/>
      <c r="F4" s="49"/>
      <c r="G4" s="48"/>
      <c r="H4" s="48"/>
      <c r="I4" s="44"/>
      <c r="J4" s="44"/>
    </row>
    <row r="5" spans="1:37" ht="29.25" customHeight="1" thickBot="1" x14ac:dyDescent="0.3">
      <c r="A5" s="44"/>
      <c r="B5" s="46"/>
      <c r="C5" s="46"/>
      <c r="D5" s="46"/>
      <c r="E5" s="44"/>
      <c r="F5" s="49"/>
      <c r="G5" s="48"/>
      <c r="H5" s="48"/>
      <c r="I5" s="44"/>
      <c r="J5" s="44"/>
      <c r="L5" s="16"/>
    </row>
    <row r="6" spans="1:37" ht="29.25" customHeight="1" thickBot="1" x14ac:dyDescent="0.3">
      <c r="A6" s="44"/>
      <c r="B6" s="46"/>
      <c r="C6" s="46"/>
      <c r="D6" s="46"/>
      <c r="E6" s="44"/>
      <c r="F6" s="49"/>
      <c r="G6" s="48"/>
      <c r="H6" s="48"/>
      <c r="I6" s="44" t="s">
        <v>7</v>
      </c>
      <c r="J6" s="44" t="s">
        <v>13</v>
      </c>
      <c r="K6" s="13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7" ht="29.25" hidden="1" customHeight="1" thickBot="1" x14ac:dyDescent="0.3">
      <c r="A7" s="44"/>
      <c r="B7" s="47"/>
      <c r="C7" s="47"/>
      <c r="D7" s="47"/>
      <c r="E7" s="44"/>
      <c r="F7" s="49"/>
      <c r="G7" s="48"/>
      <c r="H7" s="48"/>
      <c r="I7" s="44"/>
      <c r="J7" s="44"/>
      <c r="K7" s="13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</row>
    <row r="8" spans="1:37" ht="29.25" customHeight="1" thickBot="1" x14ac:dyDescent="0.3">
      <c r="A8" s="34" t="s">
        <v>16</v>
      </c>
      <c r="B8" s="35"/>
      <c r="C8" s="35"/>
      <c r="D8" s="35"/>
      <c r="E8" s="35"/>
      <c r="F8" s="35"/>
      <c r="G8" s="35"/>
      <c r="H8" s="35"/>
      <c r="I8" s="35"/>
      <c r="J8" s="36"/>
      <c r="K8" s="13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</row>
    <row r="9" spans="1:37" s="4" customFormat="1" ht="104.25" customHeight="1" x14ac:dyDescent="0.25">
      <c r="A9" s="14" t="s">
        <v>8</v>
      </c>
      <c r="B9" s="14" t="s">
        <v>14</v>
      </c>
      <c r="C9" s="25" t="s">
        <v>29</v>
      </c>
      <c r="D9" s="25" t="s">
        <v>29</v>
      </c>
      <c r="E9" s="19" t="s">
        <v>19</v>
      </c>
      <c r="F9" s="51">
        <v>59170</v>
      </c>
      <c r="G9" s="20">
        <v>0</v>
      </c>
      <c r="H9" s="52" t="s">
        <v>35</v>
      </c>
      <c r="I9" s="31" t="s">
        <v>31</v>
      </c>
      <c r="J9" s="21" t="s">
        <v>15</v>
      </c>
      <c r="K9" s="13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29"/>
    </row>
    <row r="10" spans="1:37" s="3" customFormat="1" ht="97.5" customHeight="1" thickBot="1" x14ac:dyDescent="0.3">
      <c r="A10" s="14" t="s">
        <v>9</v>
      </c>
      <c r="B10" s="14" t="s">
        <v>20</v>
      </c>
      <c r="C10" s="22" t="s">
        <v>22</v>
      </c>
      <c r="D10" s="23" t="s">
        <v>21</v>
      </c>
      <c r="E10" s="23" t="s">
        <v>23</v>
      </c>
      <c r="F10" s="51">
        <v>4858.5</v>
      </c>
      <c r="G10" s="15">
        <v>0</v>
      </c>
      <c r="H10" s="52">
        <v>1500</v>
      </c>
      <c r="I10" s="31" t="s">
        <v>28</v>
      </c>
      <c r="J10" s="24" t="s">
        <v>15</v>
      </c>
      <c r="K10" s="5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8"/>
    </row>
    <row r="11" spans="1:37" s="3" customFormat="1" ht="31.5" customHeight="1" x14ac:dyDescent="0.25">
      <c r="A11" s="37" t="s">
        <v>17</v>
      </c>
      <c r="B11" s="38"/>
      <c r="C11" s="38"/>
      <c r="D11" s="38"/>
      <c r="E11" s="38"/>
      <c r="F11" s="38"/>
      <c r="G11" s="38"/>
      <c r="H11" s="38"/>
      <c r="I11" s="38"/>
      <c r="J11" s="39"/>
      <c r="K11" s="5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8"/>
    </row>
    <row r="12" spans="1:37" s="12" customFormat="1" ht="78" customHeight="1" thickBot="1" x14ac:dyDescent="0.3">
      <c r="A12" s="14">
        <v>3</v>
      </c>
      <c r="B12" s="19" t="s">
        <v>14</v>
      </c>
      <c r="C12" s="25" t="s">
        <v>29</v>
      </c>
      <c r="D12" s="25" t="s">
        <v>29</v>
      </c>
      <c r="E12" s="26" t="s">
        <v>24</v>
      </c>
      <c r="F12" s="51">
        <v>59170</v>
      </c>
      <c r="G12" s="20">
        <v>0</v>
      </c>
      <c r="H12" s="53">
        <v>2000</v>
      </c>
      <c r="I12" s="31" t="s">
        <v>32</v>
      </c>
      <c r="J12" s="21" t="s">
        <v>15</v>
      </c>
      <c r="K12" s="5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30"/>
    </row>
    <row r="13" spans="1:37" s="12" customFormat="1" ht="29.25" customHeight="1" x14ac:dyDescent="0.25">
      <c r="A13" s="40" t="s">
        <v>18</v>
      </c>
      <c r="B13" s="41"/>
      <c r="C13" s="41"/>
      <c r="D13" s="41"/>
      <c r="E13" s="41"/>
      <c r="F13" s="41"/>
      <c r="G13" s="41"/>
      <c r="H13" s="41"/>
      <c r="I13" s="41"/>
      <c r="J13" s="42"/>
      <c r="K13" s="5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30"/>
    </row>
    <row r="14" spans="1:37" s="12" customFormat="1" ht="42.75" customHeight="1" x14ac:dyDescent="0.25">
      <c r="A14" s="14">
        <v>4</v>
      </c>
      <c r="B14" s="27" t="s">
        <v>14</v>
      </c>
      <c r="C14" s="22" t="s">
        <v>29</v>
      </c>
      <c r="D14" s="22" t="s">
        <v>29</v>
      </c>
      <c r="E14" s="28" t="s">
        <v>25</v>
      </c>
      <c r="F14" s="54">
        <v>31902.33</v>
      </c>
      <c r="G14" s="15">
        <v>0</v>
      </c>
      <c r="H14" s="52">
        <v>1000</v>
      </c>
      <c r="I14" s="31" t="s">
        <v>33</v>
      </c>
      <c r="J14" s="24" t="s">
        <v>15</v>
      </c>
      <c r="K14" s="5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30"/>
    </row>
    <row r="15" spans="1:37" s="12" customFormat="1" ht="44.25" customHeight="1" x14ac:dyDescent="0.25">
      <c r="A15" s="14">
        <v>5</v>
      </c>
      <c r="B15" s="27" t="s">
        <v>26</v>
      </c>
      <c r="C15" s="22" t="s">
        <v>29</v>
      </c>
      <c r="D15" s="22" t="s">
        <v>29</v>
      </c>
      <c r="E15" s="28" t="s">
        <v>27</v>
      </c>
      <c r="F15" s="51">
        <v>4270</v>
      </c>
      <c r="G15" s="15">
        <v>0</v>
      </c>
      <c r="H15" s="52">
        <v>50</v>
      </c>
      <c r="I15" s="32" t="s">
        <v>30</v>
      </c>
      <c r="J15" s="24" t="s">
        <v>15</v>
      </c>
      <c r="K15" s="5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30"/>
    </row>
    <row r="16" spans="1:37" s="3" customFormat="1" ht="29.25" customHeight="1" x14ac:dyDescent="0.25">
      <c r="A16" s="7"/>
      <c r="B16" s="7"/>
      <c r="C16" s="7"/>
      <c r="D16" s="7"/>
      <c r="E16" s="33" t="s">
        <v>10</v>
      </c>
      <c r="F16" s="51">
        <f>F9+F10+F12+F14+F15</f>
        <v>159370.83000000002</v>
      </c>
      <c r="G16" s="9"/>
      <c r="H16" s="52">
        <f>H9+H10+H12+H14+H15</f>
        <v>5550</v>
      </c>
      <c r="I16" s="7"/>
      <c r="J16" s="7"/>
      <c r="K16" s="5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8"/>
    </row>
    <row r="17" spans="1:37" s="3" customFormat="1" ht="81.75" customHeight="1" x14ac:dyDescent="0.25">
      <c r="A17" s="7"/>
      <c r="B17" s="11"/>
      <c r="C17" s="7"/>
      <c r="D17" s="7"/>
      <c r="E17" s="7"/>
      <c r="F17" s="1"/>
      <c r="G17" s="2"/>
      <c r="H17" s="2"/>
      <c r="I17" s="7"/>
      <c r="J17" s="7"/>
      <c r="K17" s="5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3"/>
    </row>
    <row r="18" spans="1:37" s="6" customFormat="1" ht="35.25" customHeight="1" thickBot="1" x14ac:dyDescent="0.3">
      <c r="A18" s="7"/>
      <c r="B18" s="10"/>
      <c r="C18" s="10"/>
      <c r="D18" s="7"/>
      <c r="E18" s="7"/>
      <c r="F18" s="10"/>
      <c r="G18" s="2"/>
      <c r="H18" s="2"/>
      <c r="I18" s="7"/>
      <c r="J18" s="7"/>
      <c r="K18" s="5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3"/>
    </row>
    <row r="19" spans="1:37" ht="55.5" customHeight="1" x14ac:dyDescent="0.25">
      <c r="B19" s="10"/>
      <c r="C19" s="10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3"/>
    </row>
    <row r="20" spans="1:37" ht="29.25" customHeight="1" x14ac:dyDescent="0.25">
      <c r="C20" s="10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3"/>
    </row>
    <row r="21" spans="1:37" ht="29.25" customHeight="1" x14ac:dyDescent="0.25"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3"/>
    </row>
    <row r="22" spans="1:37" ht="29.25" customHeight="1" x14ac:dyDescent="0.25"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</row>
    <row r="23" spans="1:37" ht="29.25" customHeight="1" x14ac:dyDescent="0.25"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</row>
    <row r="24" spans="1:37" ht="29.25" customHeight="1" x14ac:dyDescent="0.25"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</row>
    <row r="25" spans="1:37" s="12" customFormat="1" ht="29.25" customHeight="1" x14ac:dyDescent="0.25">
      <c r="A25" s="7"/>
      <c r="B25" s="7"/>
      <c r="C25" s="7"/>
      <c r="D25" s="7"/>
      <c r="E25" s="7"/>
      <c r="F25" s="1"/>
      <c r="G25" s="2"/>
      <c r="H25" s="2"/>
      <c r="I25" s="7"/>
      <c r="J25" s="7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</row>
    <row r="26" spans="1:37" s="13" customFormat="1" ht="60.75" customHeight="1" x14ac:dyDescent="0.25">
      <c r="A26" s="7"/>
      <c r="B26" s="7"/>
      <c r="C26" s="7"/>
      <c r="D26" s="7"/>
      <c r="E26" s="7"/>
      <c r="F26" s="1"/>
      <c r="G26" s="2"/>
      <c r="H26" s="2"/>
      <c r="I26" s="7"/>
      <c r="J26" s="7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</row>
    <row r="27" spans="1:37" s="13" customFormat="1" ht="91.5" customHeight="1" x14ac:dyDescent="0.25">
      <c r="A27" s="7"/>
      <c r="B27" s="7"/>
      <c r="C27" s="7"/>
      <c r="D27" s="7"/>
      <c r="E27" s="7"/>
      <c r="F27" s="1"/>
      <c r="G27" s="2"/>
      <c r="H27" s="2"/>
      <c r="I27" s="7"/>
      <c r="J27" s="7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</row>
    <row r="28" spans="1:37" s="13" customFormat="1" ht="29.25" customHeight="1" x14ac:dyDescent="0.25">
      <c r="A28" s="7"/>
      <c r="B28" s="7"/>
      <c r="C28" s="7"/>
      <c r="D28" s="7"/>
      <c r="E28" s="7"/>
      <c r="F28" s="1"/>
      <c r="G28" s="2"/>
      <c r="H28" s="2"/>
      <c r="I28" s="7"/>
      <c r="J28" s="7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</row>
    <row r="29" spans="1:37" s="13" customFormat="1" ht="29.25" customHeight="1" x14ac:dyDescent="0.25">
      <c r="A29" s="7"/>
      <c r="B29" s="7"/>
      <c r="C29" s="7"/>
      <c r="D29" s="7"/>
      <c r="E29" s="7"/>
      <c r="F29" s="1"/>
      <c r="G29" s="2"/>
      <c r="H29" s="2"/>
      <c r="I29" s="7"/>
      <c r="J29" s="7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</row>
    <row r="30" spans="1:37" s="13" customFormat="1" ht="29.25" customHeight="1" x14ac:dyDescent="0.25">
      <c r="A30" s="7"/>
      <c r="B30" s="7"/>
      <c r="C30" s="7"/>
      <c r="D30" s="7"/>
      <c r="E30" s="7"/>
      <c r="F30" s="1"/>
      <c r="G30" s="2"/>
      <c r="H30" s="2"/>
      <c r="I30" s="7"/>
      <c r="J30" s="7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</row>
    <row r="31" spans="1:37" s="13" customFormat="1" ht="29.25" customHeight="1" x14ac:dyDescent="0.25">
      <c r="A31" s="7"/>
      <c r="B31" s="7"/>
      <c r="C31" s="7"/>
      <c r="D31" s="7"/>
      <c r="E31" s="7"/>
      <c r="F31" s="1"/>
      <c r="G31" s="2"/>
      <c r="H31" s="2"/>
      <c r="I31" s="7"/>
      <c r="J31" s="7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</row>
    <row r="34" ht="42.75" customHeight="1" x14ac:dyDescent="0.25"/>
  </sheetData>
  <autoFilter ref="A2:J21" xr:uid="{00000000-0009-0000-0000-000000000000}">
    <filterColumn colId="8" showButton="0"/>
  </autoFilter>
  <mergeCells count="15">
    <mergeCell ref="A8:J8"/>
    <mergeCell ref="A11:J11"/>
    <mergeCell ref="A13:J13"/>
    <mergeCell ref="A1:J1"/>
    <mergeCell ref="I2:J5"/>
    <mergeCell ref="J6:J7"/>
    <mergeCell ref="A2:A7"/>
    <mergeCell ref="D2:D7"/>
    <mergeCell ref="E2:E7"/>
    <mergeCell ref="H2:H7"/>
    <mergeCell ref="F2:F7"/>
    <mergeCell ref="G2:G7"/>
    <mergeCell ref="I6:I7"/>
    <mergeCell ref="B2:B7"/>
    <mergeCell ref="C2:C7"/>
  </mergeCells>
  <phoneticPr fontId="1" type="noConversion"/>
  <conditionalFormatting sqref="E2:E7 E9:E10 E14:E1048576 E12">
    <cfRule type="duplicateValues" dxfId="12" priority="13"/>
  </conditionalFormatting>
  <conditionalFormatting sqref="D2:D7 D10 D12 D16:D1048576">
    <cfRule type="duplicateValues" dxfId="11" priority="18"/>
  </conditionalFormatting>
  <conditionalFormatting sqref="F10">
    <cfRule type="duplicateValues" dxfId="10" priority="11"/>
  </conditionalFormatting>
  <conditionalFormatting sqref="H10">
    <cfRule type="duplicateValues" dxfId="9" priority="10"/>
  </conditionalFormatting>
  <conditionalFormatting sqref="H14:H16">
    <cfRule type="duplicateValues" dxfId="6" priority="7"/>
  </conditionalFormatting>
  <conditionalFormatting sqref="F9">
    <cfRule type="duplicateValues" dxfId="5" priority="6"/>
  </conditionalFormatting>
  <conditionalFormatting sqref="F12">
    <cfRule type="duplicateValues" dxfId="3" priority="4"/>
  </conditionalFormatting>
  <conditionalFormatting sqref="F14">
    <cfRule type="duplicateValues" dxfId="2" priority="3"/>
  </conditionalFormatting>
  <conditionalFormatting sqref="F15">
    <cfRule type="duplicateValues" dxfId="1" priority="2"/>
  </conditionalFormatting>
  <conditionalFormatting sqref="F16">
    <cfRule type="duplicateValues" dxfId="0" priority="1"/>
  </conditionalFormatting>
  <pageMargins left="0.7" right="0.7" top="0.75" bottom="0.75" header="0.3" footer="0.3"/>
  <pageSetup paperSize="9" scale="1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Arkusz1!_Hlk200967797</vt:lpstr>
      <vt:lpstr>Arkusz1!_Hlk215231744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Jerzy Kruk</dc:creator>
  <cp:lastModifiedBy>Marta Werner</cp:lastModifiedBy>
  <cp:lastPrinted>2026-04-15T07:09:59Z</cp:lastPrinted>
  <dcterms:created xsi:type="dcterms:W3CDTF">2026-02-05T13:51:56Z</dcterms:created>
  <dcterms:modified xsi:type="dcterms:W3CDTF">2026-05-22T13:27:44Z</dcterms:modified>
</cp:coreProperties>
</file>