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<sst xmlns="http://schemas.openxmlformats.org/spreadsheetml/2006/main" count="45" uniqueCount="44">
  <si>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Lp</t>
  </si>
  <si>
    <t>Cena jednostkowa
netto</t>
  </si>
  <si>
    <t>Stawka VAT</t>
  </si>
  <si>
    <t>miejscowość, data</t>
  </si>
  <si>
    <t>Adres Wykonawcy:</t>
  </si>
  <si>
    <t>Ilość sztuk</t>
  </si>
  <si>
    <t>FORMULARZ OFERTOWY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</si>
  <si>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</si>
  <si>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</si>
  <si>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</si>
  <si>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</si>
  <si>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</si>
  <si>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</si>
  <si>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</si>
  <si>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</si>
  <si>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</si>
  <si>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</si>
  <si>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>Nazwa firmy (Wykonawcy):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</si>
  <si>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</si>
  <si>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</si>
  <si>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zapoznaliśmy się z projektem umowy oraz nie wnosimy do niego uwag, a w razie wybrania naszej oferty zobowiązujemy się do zawarcia umowy </t>
  </si>
  <si>
    <t>Zatrudniamy osoby niepełnosprawne:</t>
  </si>
  <si>
    <t>TAK/NIE*</t>
  </si>
  <si>
    <t>* niewłaściwe skreślić</t>
  </si>
  <si>
    <t xml:space="preserve">   &gt; &gt; akceptujemy termin płatności, tj. 21 dni od daty otrzymania przez zamawiającego faktury VAT,</t>
  </si>
  <si>
    <t xml:space="preserve">         w miejscu i terminie wskazanym przez zamawiającego.</t>
  </si>
  <si>
    <t>Załącznik nr 1 do zapytania ofertowego nr 3033-7.262.10.2021</t>
  </si>
  <si>
    <t>Zakres zamówienia</t>
  </si>
  <si>
    <t>Rozmiar opon zimowych</t>
  </si>
  <si>
    <t>205/55 R17</t>
  </si>
  <si>
    <t>185/60 R15</t>
  </si>
  <si>
    <t>175/70 R14</t>
  </si>
  <si>
    <t>185/65 R15</t>
  </si>
  <si>
    <t>przełożenie opon na dodatkowy kpl kół ze stalowymi obręczami oraz wymianę kół wraz z wymianą zaworów; termin realizacji usługi do 10.11.2021 r.</t>
  </si>
  <si>
    <t>195/65 R15</t>
  </si>
  <si>
    <t>przełożenie opon na koła ze stalowymi obręczami wraz z wymianą zaworów; termin realizacji usługi do 10.11.2021 r.</t>
  </si>
  <si>
    <t>RAZEM</t>
  </si>
  <si>
    <t>przełożenie opon na koła z obręczami ze stopów lekkich wraz z wymianą zaworów; ttermin realizacji usługi do 10.11.2021 r., a w przypadku opóźnienia w dostawie samochodu, nie poźniej niż do 15.12.2021 r.</t>
  </si>
  <si>
    <t xml:space="preserve">przełożenie opon na koła ze stalowymi obręczami wraz z wymianą zaworów; ttermin realizacji usługi do 10.11.2021 r., a w przypadku opóźnienia w dostawie samochodu, nie poźniej niż do 15.12.2021 r.
</t>
  </si>
  <si>
    <t>Okres gwarancji w miesiącach</t>
  </si>
  <si>
    <t>Wartość netto
[6x7]</t>
  </si>
  <si>
    <t>Wartość VAT
[8x9]</t>
  </si>
  <si>
    <t>Wartość brutto
[8+10]</t>
  </si>
  <si>
    <t>Marka/model oferowanych opon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</si>
</sst>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6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Verdana"/>
      <family val="2"/>
    </font>
    <font>
      <b/>
      <sz val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164" fontId="4" fillId="0" borderId="0" xfId="45" applyNumberFormat="1" applyFont="1" applyAlignment="1" applyProtection="1">
      <alignment/>
      <protection locked="0"/>
    </xf>
    <xf numFmtId="43" fontId="4" fillId="0" borderId="0" xfId="45" applyFont="1" applyAlignment="1" applyProtection="1">
      <alignment/>
      <protection locked="0"/>
    </xf>
    <xf numFmtId="9" fontId="4" fillId="0" borderId="0" xfId="58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43" fontId="6" fillId="0" borderId="0" xfId="42" applyFont="1" applyAlignment="1" applyProtection="1">
      <alignment/>
      <protection locked="0"/>
    </xf>
    <xf numFmtId="0" fontId="4" fillId="0" borderId="0" xfId="0" applyFont="1" applyAlignment="1">
      <alignment/>
    </xf>
    <xf numFmtId="9" fontId="6" fillId="0" borderId="0" xfId="56" applyFont="1" applyAlignment="1" applyProtection="1">
      <alignment horizontal="center"/>
      <protection locked="0"/>
    </xf>
    <xf numFmtId="164" fontId="4" fillId="0" borderId="0" xfId="44" applyNumberFormat="1" applyFont="1" applyAlignment="1" applyProtection="1">
      <alignment/>
      <protection locked="0"/>
    </xf>
    <xf numFmtId="0" fontId="4" fillId="0" borderId="0" xfId="46" applyFont="1" applyAlignment="1" applyProtection="1">
      <alignment/>
      <protection/>
    </xf>
    <xf numFmtId="0" fontId="4" fillId="0" borderId="0" xfId="0" applyFont="1" applyAlignment="1" applyProtection="1">
      <alignment wrapText="1"/>
      <protection locked="0"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2" xfId="0" applyNumberFormat="1" applyFont="1" applyBorder="1" applyAlignment="1" applyProtection="1">
      <alignment horizontal="left" vertical="center" wrapText="1"/>
      <protection/>
    </xf>
    <xf numFmtId="0" fontId="10" fillId="0" borderId="13" xfId="0" applyNumberFormat="1" applyFont="1" applyBorder="1" applyAlignment="1" applyProtection="1">
      <alignment horizontal="left" vertical="center" wrapText="1"/>
      <protection/>
    </xf>
    <xf numFmtId="169" fontId="10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10" xfId="0" applyNumberFormat="1" applyFont="1" applyBorder="1" applyAlignment="1" applyProtection="1">
      <alignment horizontal="center" vertical="center" wrapText="1"/>
      <protection/>
    </xf>
    <xf numFmtId="10" fontId="10" fillId="0" borderId="10" xfId="0" applyNumberFormat="1" applyFont="1" applyBorder="1" applyAlignment="1" applyProtection="1">
      <alignment horizontal="center" vertical="center" wrapText="1"/>
      <protection/>
    </xf>
    <xf numFmtId="169" fontId="6" fillId="0" borderId="10" xfId="45" applyNumberFormat="1" applyFont="1" applyBorder="1" applyAlignment="1" applyProtection="1">
      <alignment horizontal="center" vertical="center" wrapText="1"/>
      <protection/>
    </xf>
    <xf numFmtId="10" fontId="6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wrapText="1"/>
      <protection locked="0"/>
    </xf>
    <xf numFmtId="43" fontId="9" fillId="33" borderId="11" xfId="45" applyFont="1" applyFill="1" applyBorder="1" applyAlignment="1" applyProtection="1">
      <alignment horizontal="center" vertical="center" wrapText="1"/>
      <protection/>
    </xf>
    <xf numFmtId="43" fontId="9" fillId="33" borderId="15" xfId="45" applyFont="1" applyFill="1" applyBorder="1" applyAlignment="1" applyProtection="1">
      <alignment horizontal="center" vertical="center" wrapText="1"/>
      <protection/>
    </xf>
    <xf numFmtId="9" fontId="9" fillId="33" borderId="11" xfId="58" applyFont="1" applyFill="1" applyBorder="1" applyAlignment="1" applyProtection="1">
      <alignment horizontal="center" vertical="center" wrapText="1"/>
      <protection/>
    </xf>
    <xf numFmtId="9" fontId="9" fillId="33" borderId="15" xfId="58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9" fontId="4" fillId="0" borderId="0" xfId="57" applyFont="1" applyAlignment="1" applyProtection="1">
      <alignment horizontal="center"/>
      <protection locked="0"/>
    </xf>
    <xf numFmtId="9" fontId="4" fillId="0" borderId="16" xfId="57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9" fontId="4" fillId="0" borderId="0" xfId="56" applyFont="1" applyAlignment="1" applyProtection="1">
      <alignment horizontal="center"/>
      <protection locked="0"/>
    </xf>
    <xf numFmtId="164" fontId="6" fillId="0" borderId="0" xfId="42" applyNumberFormat="1" applyFont="1" applyAlignment="1" applyProtection="1">
      <alignment horizontal="center"/>
      <protection locked="0"/>
    </xf>
    <xf numFmtId="164" fontId="9" fillId="33" borderId="11" xfId="45" applyNumberFormat="1" applyFont="1" applyFill="1" applyBorder="1" applyAlignment="1" applyProtection="1">
      <alignment horizontal="center" vertical="center" wrapText="1"/>
      <protection/>
    </xf>
    <xf numFmtId="164" fontId="9" fillId="33" borderId="15" xfId="45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wrapText="1"/>
      <protection locked="0"/>
    </xf>
    <xf numFmtId="0" fontId="6" fillId="0" borderId="17" xfId="0" applyNumberFormat="1" applyFont="1" applyBorder="1" applyAlignment="1" applyProtection="1">
      <alignment horizontal="right" vertical="center" wrapText="1"/>
      <protection/>
    </xf>
    <xf numFmtId="0" fontId="6" fillId="0" borderId="13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left" wrapText="1"/>
      <protection locked="0"/>
    </xf>
    <xf numFmtId="0" fontId="28" fillId="0" borderId="0" xfId="0" applyFont="1" applyAlignment="1" applyProtection="1">
      <alignment horizontal="left" wrapText="1"/>
      <protection locked="0"/>
    </xf>
    <xf numFmtId="0" fontId="28" fillId="0" borderId="0" xfId="0" applyFont="1" applyAlignment="1" applyProtection="1">
      <alignment wrapText="1"/>
      <protection locked="0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22">
      <selection activeCell="E32" sqref="E32"/>
    </sheetView>
  </sheetViews>
  <sheetFormatPr defaultColWidth="9.140625" defaultRowHeight="12.75"/>
  <cols>
    <col min="1" max="1" width="4.7109375" style="1" customWidth="1"/>
    <col min="2" max="2" width="15.28125" style="14" customWidth="1"/>
    <col min="3" max="3" width="40.28125" style="14" customWidth="1"/>
    <col min="4" max="4" width="23.140625" style="14" customWidth="1"/>
    <col min="5" max="5" width="19.421875" style="14" customWidth="1"/>
    <col min="6" max="6" width="8.7109375" style="3" customWidth="1"/>
    <col min="7" max="7" width="15.7109375" style="4" customWidth="1"/>
    <col min="8" max="8" width="20.28125" style="4" customWidth="1"/>
    <col min="9" max="9" width="15.7109375" style="5" customWidth="1"/>
    <col min="10" max="10" width="21.8515625" style="4" customWidth="1"/>
    <col min="11" max="11" width="22.28125" style="4" customWidth="1"/>
    <col min="12" max="16384" width="9.140625" style="1" customWidth="1"/>
  </cols>
  <sheetData>
    <row r="1" spans="2:5" ht="18">
      <c r="B1" s="2"/>
      <c r="C1" s="2"/>
      <c r="D1" s="2"/>
      <c r="E1" s="2"/>
    </row>
    <row r="2" spans="2:11" ht="18">
      <c r="B2" s="24" t="s">
        <v>26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31.5" customHeight="1">
      <c r="B3" s="35" t="s">
        <v>6</v>
      </c>
      <c r="C3" s="35"/>
      <c r="D3" s="35"/>
      <c r="E3" s="35"/>
      <c r="F3" s="35"/>
      <c r="G3" s="35"/>
      <c r="H3" s="35"/>
      <c r="I3" s="33"/>
      <c r="J3" s="33"/>
      <c r="K3" s="33"/>
    </row>
    <row r="4" spans="1:11" ht="18">
      <c r="A4" s="6"/>
      <c r="B4" s="7"/>
      <c r="C4" s="7"/>
      <c r="D4" s="7"/>
      <c r="E4" s="7"/>
      <c r="F4" s="8"/>
      <c r="G4" s="9"/>
      <c r="H4" s="9"/>
      <c r="I4" s="34"/>
      <c r="J4" s="34"/>
      <c r="K4" s="34"/>
    </row>
    <row r="5" spans="1:11" ht="15" customHeight="1">
      <c r="A5" s="6"/>
      <c r="B5" s="10" t="s">
        <v>17</v>
      </c>
      <c r="C5" s="10"/>
      <c r="D5" s="10"/>
      <c r="E5" s="10"/>
      <c r="F5" s="8"/>
      <c r="G5" s="9"/>
      <c r="H5" s="9"/>
      <c r="I5" s="36" t="s">
        <v>3</v>
      </c>
      <c r="J5" s="36"/>
      <c r="K5" s="36"/>
    </row>
    <row r="6" spans="1:11" ht="15" customHeight="1">
      <c r="A6" s="6"/>
      <c r="B6" s="10"/>
      <c r="C6" s="10"/>
      <c r="D6" s="10"/>
      <c r="E6" s="10"/>
      <c r="F6" s="8"/>
      <c r="G6" s="9"/>
      <c r="H6" s="9"/>
      <c r="I6" s="11"/>
      <c r="J6" s="9"/>
      <c r="K6" s="12"/>
    </row>
    <row r="7" spans="1:11" ht="15" customHeight="1">
      <c r="A7" s="6"/>
      <c r="B7" s="7"/>
      <c r="C7" s="7"/>
      <c r="D7" s="7"/>
      <c r="E7" s="7"/>
      <c r="F7" s="8"/>
      <c r="G7" s="9"/>
      <c r="H7" s="9"/>
      <c r="I7" s="11"/>
      <c r="J7" s="9"/>
      <c r="K7" s="12"/>
    </row>
    <row r="8" spans="1:11" ht="15" customHeight="1">
      <c r="A8" s="6"/>
      <c r="B8" s="10" t="s">
        <v>4</v>
      </c>
      <c r="C8" s="10"/>
      <c r="D8" s="10"/>
      <c r="E8" s="10"/>
      <c r="F8" s="37"/>
      <c r="G8" s="37"/>
      <c r="H8" s="37"/>
      <c r="I8" s="37"/>
      <c r="J8" s="37"/>
      <c r="K8" s="37"/>
    </row>
    <row r="9" spans="1:11" ht="15" customHeight="1">
      <c r="A9" s="6"/>
      <c r="B9" s="10"/>
      <c r="C9" s="10"/>
      <c r="D9" s="10"/>
      <c r="E9" s="10"/>
      <c r="F9" s="37"/>
      <c r="G9" s="37"/>
      <c r="H9" s="37"/>
      <c r="I9" s="37"/>
      <c r="J9" s="37"/>
      <c r="K9" s="37"/>
    </row>
    <row r="10" spans="1:11" ht="15" customHeight="1">
      <c r="A10" s="6"/>
      <c r="B10" s="10" t="s">
        <v>13</v>
      </c>
      <c r="C10" s="10"/>
      <c r="D10" s="10"/>
      <c r="E10" s="10"/>
      <c r="F10" s="8"/>
      <c r="G10" s="9"/>
      <c r="H10" s="9"/>
      <c r="I10" s="11"/>
      <c r="J10" s="9"/>
      <c r="K10" s="12"/>
    </row>
    <row r="11" spans="1:11" ht="15" customHeight="1">
      <c r="A11" s="6"/>
      <c r="B11" s="10" t="s">
        <v>7</v>
      </c>
      <c r="C11" s="10"/>
      <c r="D11" s="10"/>
      <c r="E11" s="10"/>
      <c r="F11" s="8"/>
      <c r="G11" s="9"/>
      <c r="H11" s="9"/>
      <c r="I11" s="11"/>
      <c r="J11" s="9"/>
      <c r="K11" s="12"/>
    </row>
    <row r="12" spans="1:11" ht="15" customHeight="1">
      <c r="A12" s="6"/>
      <c r="B12" s="13" t="s">
        <v>8</v>
      </c>
      <c r="C12" s="13"/>
      <c r="D12" s="13"/>
      <c r="E12" s="13"/>
      <c r="F12" s="8"/>
      <c r="G12" s="9"/>
      <c r="H12" s="9"/>
      <c r="I12" s="11"/>
      <c r="J12" s="9"/>
      <c r="K12" s="12"/>
    </row>
    <row r="13" spans="1:11" ht="18">
      <c r="A13" s="6"/>
      <c r="B13" s="10" t="s">
        <v>9</v>
      </c>
      <c r="C13" s="10"/>
      <c r="D13" s="10"/>
      <c r="E13" s="10"/>
      <c r="F13" s="8"/>
      <c r="G13" s="9"/>
      <c r="H13" s="9"/>
      <c r="I13" s="11"/>
      <c r="J13" s="9"/>
      <c r="K13" s="12"/>
    </row>
    <row r="14" spans="1:11" ht="18">
      <c r="A14" s="6"/>
      <c r="B14" s="10"/>
      <c r="C14" s="10"/>
      <c r="D14" s="10"/>
      <c r="E14" s="10"/>
      <c r="F14" s="8"/>
      <c r="G14" s="9"/>
      <c r="H14" s="9"/>
      <c r="I14" s="11"/>
      <c r="J14" s="9"/>
      <c r="K14" s="12"/>
    </row>
    <row r="15" spans="1:11" ht="18">
      <c r="A15" s="6"/>
      <c r="B15" s="10"/>
      <c r="C15" s="10"/>
      <c r="D15" s="10"/>
      <c r="E15" s="10"/>
      <c r="F15" s="8"/>
      <c r="G15" s="9"/>
      <c r="H15" s="9"/>
      <c r="I15" s="11"/>
      <c r="J15" s="9"/>
      <c r="K15" s="12"/>
    </row>
    <row r="16" spans="1:11" ht="38.25" customHeight="1">
      <c r="A16" s="31" t="s">
        <v>0</v>
      </c>
      <c r="B16" s="31" t="s">
        <v>28</v>
      </c>
      <c r="C16" s="31" t="s">
        <v>27</v>
      </c>
      <c r="D16" s="31" t="s">
        <v>43</v>
      </c>
      <c r="E16" s="31" t="s">
        <v>39</v>
      </c>
      <c r="F16" s="38" t="s">
        <v>5</v>
      </c>
      <c r="G16" s="27" t="s">
        <v>1</v>
      </c>
      <c r="H16" s="27" t="s">
        <v>40</v>
      </c>
      <c r="I16" s="29" t="s">
        <v>2</v>
      </c>
      <c r="J16" s="27" t="s">
        <v>41</v>
      </c>
      <c r="K16" s="27" t="s">
        <v>42</v>
      </c>
    </row>
    <row r="17" spans="1:11" ht="18">
      <c r="A17" s="32"/>
      <c r="B17" s="32"/>
      <c r="C17" s="32"/>
      <c r="D17" s="32"/>
      <c r="E17" s="32"/>
      <c r="F17" s="39"/>
      <c r="G17" s="28"/>
      <c r="H17" s="28"/>
      <c r="I17" s="30"/>
      <c r="J17" s="28"/>
      <c r="K17" s="28"/>
    </row>
    <row r="18" spans="1:11" ht="18">
      <c r="A18" s="15">
        <v>1</v>
      </c>
      <c r="B18" s="16">
        <v>2</v>
      </c>
      <c r="C18" s="16">
        <v>3</v>
      </c>
      <c r="D18" s="16">
        <v>4</v>
      </c>
      <c r="E18" s="16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</row>
    <row r="19" spans="1:11" ht="69.75" customHeight="1">
      <c r="A19" s="15">
        <v>1</v>
      </c>
      <c r="B19" s="15" t="s">
        <v>29</v>
      </c>
      <c r="C19" s="17" t="s">
        <v>37</v>
      </c>
      <c r="D19" s="18"/>
      <c r="E19" s="18"/>
      <c r="F19" s="16">
        <v>4</v>
      </c>
      <c r="G19" s="19"/>
      <c r="H19" s="20">
        <f>G19*F19</f>
        <v>0</v>
      </c>
      <c r="I19" s="21">
        <v>0.23</v>
      </c>
      <c r="J19" s="20">
        <f>H19*I19</f>
        <v>0</v>
      </c>
      <c r="K19" s="20">
        <f>H19+J19</f>
        <v>0</v>
      </c>
    </row>
    <row r="20" spans="1:11" ht="66" customHeight="1">
      <c r="A20" s="15">
        <v>2</v>
      </c>
      <c r="B20" s="15" t="s">
        <v>30</v>
      </c>
      <c r="C20" s="18" t="s">
        <v>38</v>
      </c>
      <c r="D20" s="18"/>
      <c r="E20" s="18"/>
      <c r="F20" s="16">
        <v>4</v>
      </c>
      <c r="G20" s="19"/>
      <c r="H20" s="20">
        <f>G20*F20</f>
        <v>0</v>
      </c>
      <c r="I20" s="21">
        <v>0.23</v>
      </c>
      <c r="J20" s="20">
        <f>H20*I20</f>
        <v>0</v>
      </c>
      <c r="K20" s="20">
        <f>H20+J20</f>
        <v>0</v>
      </c>
    </row>
    <row r="21" spans="1:11" ht="45.75" customHeight="1">
      <c r="A21" s="15">
        <v>3</v>
      </c>
      <c r="B21" s="15" t="s">
        <v>31</v>
      </c>
      <c r="C21" s="18" t="s">
        <v>35</v>
      </c>
      <c r="D21" s="18"/>
      <c r="E21" s="18"/>
      <c r="F21" s="16">
        <v>4</v>
      </c>
      <c r="G21" s="19"/>
      <c r="H21" s="20">
        <f>G21*F21</f>
        <v>0</v>
      </c>
      <c r="I21" s="21">
        <v>0.23</v>
      </c>
      <c r="J21" s="20">
        <f>H21*I21</f>
        <v>0</v>
      </c>
      <c r="K21" s="20">
        <f>H21+J21</f>
        <v>0</v>
      </c>
    </row>
    <row r="22" spans="1:11" ht="60" customHeight="1">
      <c r="A22" s="15">
        <v>4</v>
      </c>
      <c r="B22" s="15" t="s">
        <v>32</v>
      </c>
      <c r="C22" s="18" t="s">
        <v>33</v>
      </c>
      <c r="D22" s="18"/>
      <c r="E22" s="18"/>
      <c r="F22" s="16">
        <v>4</v>
      </c>
      <c r="G22" s="19"/>
      <c r="H22" s="20">
        <f>G22*F22</f>
        <v>0</v>
      </c>
      <c r="I22" s="21">
        <v>0.23</v>
      </c>
      <c r="J22" s="20">
        <f>H22*I22</f>
        <v>0</v>
      </c>
      <c r="K22" s="20">
        <f>H22+J22</f>
        <v>0</v>
      </c>
    </row>
    <row r="23" spans="1:11" ht="56.25" customHeight="1">
      <c r="A23" s="15">
        <v>5</v>
      </c>
      <c r="B23" s="15" t="s">
        <v>34</v>
      </c>
      <c r="C23" s="18" t="s">
        <v>33</v>
      </c>
      <c r="D23" s="18"/>
      <c r="E23" s="18"/>
      <c r="F23" s="16">
        <v>4</v>
      </c>
      <c r="G23" s="19"/>
      <c r="H23" s="20">
        <f>G23*F23</f>
        <v>0</v>
      </c>
      <c r="I23" s="21">
        <v>0.23</v>
      </c>
      <c r="J23" s="20">
        <f>H23*I23</f>
        <v>0</v>
      </c>
      <c r="K23" s="20">
        <f>H23+J23</f>
        <v>0</v>
      </c>
    </row>
    <row r="24" spans="1:11" ht="23.25" customHeight="1">
      <c r="A24" s="41" t="s">
        <v>36</v>
      </c>
      <c r="B24" s="41"/>
      <c r="C24" s="41"/>
      <c r="D24" s="41"/>
      <c r="E24" s="41"/>
      <c r="F24" s="41"/>
      <c r="G24" s="42"/>
      <c r="H24" s="22">
        <f>SUM(H19:H23)</f>
        <v>0</v>
      </c>
      <c r="I24" s="23">
        <v>0.23</v>
      </c>
      <c r="J24" s="22">
        <f>SUM(J19:J23)</f>
        <v>0</v>
      </c>
      <c r="K24" s="22">
        <f>SUM(K19:K23)</f>
        <v>0</v>
      </c>
    </row>
    <row r="25" spans="2:11" ht="45.75" customHeight="1">
      <c r="B25" s="40" t="s">
        <v>12</v>
      </c>
      <c r="C25" s="40"/>
      <c r="D25" s="40"/>
      <c r="E25" s="40"/>
      <c r="F25" s="40"/>
      <c r="G25" s="40"/>
      <c r="H25" s="40"/>
      <c r="I25" s="40"/>
      <c r="J25" s="40"/>
      <c r="K25" s="40"/>
    </row>
    <row r="26" spans="2:11" ht="24.75" customHeight="1">
      <c r="B26" s="26" t="s">
        <v>11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2:11" ht="24.75" customHeight="1">
      <c r="B27" s="26" t="s">
        <v>10</v>
      </c>
      <c r="C27" s="26"/>
      <c r="D27" s="26"/>
      <c r="E27" s="26"/>
      <c r="F27" s="26"/>
      <c r="G27" s="26"/>
      <c r="H27" s="26"/>
      <c r="I27" s="26"/>
      <c r="J27" s="26"/>
      <c r="K27" s="26"/>
    </row>
    <row r="29" spans="2:5" ht="66" customHeight="1">
      <c r="B29" s="44" t="s">
        <v>21</v>
      </c>
      <c r="C29" s="44"/>
      <c r="D29" s="44"/>
      <c r="E29" s="45" t="s">
        <v>22</v>
      </c>
    </row>
    <row r="30" ht="4.5" customHeight="1"/>
    <row r="31" spans="2:3" ht="21" customHeight="1">
      <c r="B31" s="43" t="s">
        <v>23</v>
      </c>
      <c r="C31" s="43"/>
    </row>
    <row r="32" ht="34.5" customHeight="1"/>
    <row r="33" spans="1:11" ht="19.5" customHeight="1">
      <c r="A33" s="25" t="s">
        <v>18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9.5" customHeight="1">
      <c r="A34" s="25" t="s">
        <v>19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9.5" customHeight="1">
      <c r="A35" s="25" t="s">
        <v>14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9.5" customHeight="1">
      <c r="A36" s="25" t="s">
        <v>24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9.5" customHeight="1">
      <c r="A37" s="25" t="s">
        <v>20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9.5" customHeight="1">
      <c r="A38" s="25" t="s">
        <v>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ht="103.5" customHeight="1">
      <c r="I39" s="5" t="s">
        <v>15</v>
      </c>
    </row>
    <row r="40" ht="18">
      <c r="I40" s="5" t="s">
        <v>16</v>
      </c>
    </row>
  </sheetData>
  <sheetProtection formatCells="0" formatColumns="0"/>
  <mergeCells count="29">
    <mergeCell ref="B29:D29"/>
    <mergeCell ref="B31:C31"/>
    <mergeCell ref="B26:K26"/>
    <mergeCell ref="A37:K37"/>
    <mergeCell ref="J16:J17"/>
    <mergeCell ref="A35:K35"/>
    <mergeCell ref="B25:K25"/>
    <mergeCell ref="A36:K36"/>
    <mergeCell ref="A33:K33"/>
    <mergeCell ref="A34:K34"/>
    <mergeCell ref="A24:G24"/>
    <mergeCell ref="A16:A17"/>
    <mergeCell ref="I5:K5"/>
    <mergeCell ref="F8:K8"/>
    <mergeCell ref="F16:F17"/>
    <mergeCell ref="K16:K17"/>
    <mergeCell ref="B16:B17"/>
    <mergeCell ref="C16:C17"/>
    <mergeCell ref="F9:K9"/>
    <mergeCell ref="B2:K2"/>
    <mergeCell ref="A38:K38"/>
    <mergeCell ref="B27:K27"/>
    <mergeCell ref="G16:G17"/>
    <mergeCell ref="H16:H17"/>
    <mergeCell ref="I16:I17"/>
    <mergeCell ref="D16:D17"/>
    <mergeCell ref="E16:E17"/>
    <mergeCell ref="I3:K4"/>
    <mergeCell ref="B3:H3"/>
  </mergeCells>
  <hyperlinks>
    <hyperlink ref="B12" r:id="rId1" display="tel:684517976"/>
  </hyperlinks>
  <printOptions/>
  <pageMargins left="1.0236220472440944" right="0.1968503937007874" top="0.7480314960629921" bottom="0.7480314960629921" header="0.31496062992125984" footer="0.31496062992125984"/>
  <pageSetup fitToHeight="1" fitToWidth="1"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AnnaSzechowska</cp:lastModifiedBy>
  <cp:lastPrinted>2021-10-05T11:44:06Z</cp:lastPrinted>
  <dcterms:created xsi:type="dcterms:W3CDTF">2011-03-10T07:09:02Z</dcterms:created>
  <dcterms:modified xsi:type="dcterms:W3CDTF">2021-10-08T11:53:27Z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