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5. Maj 2023\"/>
    </mc:Choice>
  </mc:AlternateContent>
  <bookViews>
    <workbookView xWindow="0" yWindow="0" windowWidth="24000" windowHeight="8475"/>
  </bookViews>
  <sheets>
    <sheet name="Arkusz1" sheetId="1" r:id="rId1"/>
  </sheets>
  <definedNames>
    <definedName name="_xlnm._FilterDatabase" localSheetId="0" hidden="1">Arkusz1!$A$2:$T$12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</calcChain>
</file>

<file path=xl/sharedStrings.xml><?xml version="1.0" encoding="utf-8"?>
<sst xmlns="http://schemas.openxmlformats.org/spreadsheetml/2006/main" count="161" uniqueCount="66">
  <si>
    <t>Nr rejestracyjny</t>
  </si>
  <si>
    <t xml:space="preserve">Numer VIN </t>
  </si>
  <si>
    <t>Wartośc wyceny [brutto]</t>
  </si>
  <si>
    <t>Marka, model</t>
  </si>
  <si>
    <t>Rodzaj skrzyni biegów</t>
  </si>
  <si>
    <t>Nr opinii</t>
  </si>
  <si>
    <t>Rodzaj paliwa</t>
  </si>
  <si>
    <t>Benzyna</t>
  </si>
  <si>
    <t>L.p.</t>
  </si>
  <si>
    <t>Lokalizacja pojazdu</t>
  </si>
  <si>
    <t>Terminy oględzin</t>
  </si>
  <si>
    <t>Załącznik nr 1 do Zlecenia na aukcję</t>
  </si>
  <si>
    <t>Terminy aukcji</t>
  </si>
  <si>
    <t>Link do portalu aukcyjnego</t>
  </si>
  <si>
    <t>www.cararena.pl</t>
  </si>
  <si>
    <t>rejestracja@cararena.pl lub kontakt pod telefonem +48 618 901 901</t>
  </si>
  <si>
    <t>Kontakt w przypadku pytań lub problemów z rejestracją</t>
  </si>
  <si>
    <t>Data pierwszej rejestracji</t>
  </si>
  <si>
    <t>Przebieg [przebieg z wyceny może nieznacznie różnic się od przebiegu rzeczywistego]</t>
  </si>
  <si>
    <t>Osoby do kontaktu w sprawie samochodów</t>
  </si>
  <si>
    <t xml:space="preserve">      p. Kamil Poławski,  tel. 887 089 945       </t>
  </si>
  <si>
    <t>Manual</t>
  </si>
  <si>
    <t>Moc silnika [kW]</t>
  </si>
  <si>
    <t>Pojemność [ccm]</t>
  </si>
  <si>
    <t>Hyundai i30</t>
  </si>
  <si>
    <t>PGE Dystrybucja S.A., ul. Marsa 95, 04-470 Warszawa</t>
  </si>
  <si>
    <t>WI6831T</t>
  </si>
  <si>
    <t>WI6839T</t>
  </si>
  <si>
    <t>WI6841T</t>
  </si>
  <si>
    <t>WI6842T</t>
  </si>
  <si>
    <t>WI8488U</t>
  </si>
  <si>
    <t>WI8518T</t>
  </si>
  <si>
    <t>WY3629G</t>
  </si>
  <si>
    <t>WY3632G</t>
  </si>
  <si>
    <t>WY3638G</t>
  </si>
  <si>
    <t>WY3639G</t>
  </si>
  <si>
    <t>TMAD281BAEJ028648</t>
  </si>
  <si>
    <t>TMAD281BAEJ028664</t>
  </si>
  <si>
    <t>TMAD281BAEJ028667</t>
  </si>
  <si>
    <t>TMAD281BAEJ028668</t>
  </si>
  <si>
    <t>TMAD281BAEJ050319</t>
  </si>
  <si>
    <t>KMHDH41CADU768505</t>
  </si>
  <si>
    <t>TMAD281BAEJ050302</t>
  </si>
  <si>
    <t>TMAD281BAEJ050317</t>
  </si>
  <si>
    <t>TMAD281BAEJ050355</t>
  </si>
  <si>
    <t>TMAD281BAEJ050357</t>
  </si>
  <si>
    <t>25.02.2013</t>
  </si>
  <si>
    <t>087/2023/LM z dnia 2023-02-24</t>
  </si>
  <si>
    <t>083/2023/LM z dnia 2023-02-23</t>
  </si>
  <si>
    <t>086/2023/LM z dnia 2023-02-23</t>
  </si>
  <si>
    <t>108/2023/LM z dnia 2023-02-23</t>
  </si>
  <si>
    <t>100/2023/LM z dnia 2023-02-23</t>
  </si>
  <si>
    <t>10.21.2013</t>
  </si>
  <si>
    <t>109/2023/LM z dnia 2023-02-26</t>
  </si>
  <si>
    <t>Hyundai i40</t>
  </si>
  <si>
    <t>085/2023/LM z dnia 2023-02-23</t>
  </si>
  <si>
    <t>28.11.2013</t>
  </si>
  <si>
    <t>105/2023/LM z dnia 2023-02-23</t>
  </si>
  <si>
    <t>088/2023/LM z dnia 2023-02-24</t>
  </si>
  <si>
    <t>106/2023/LM z dnia 2023-02-23</t>
  </si>
  <si>
    <t>04.04.2014</t>
  </si>
  <si>
    <t xml:space="preserve">Nr rachunku bankowego na jakie należy wpłacić wadium - wadium </t>
  </si>
  <si>
    <t>Bank Pekao SA nr: 86 1240 6292 1111 0010 4539 8897</t>
  </si>
  <si>
    <t>Rozpoczęcie 16.06.2023 - Zakończenie 20.06.2023</t>
  </si>
  <si>
    <t>Wadium                      [5% wartości] Płatne od 09.06.2023 do 12.06.2023</t>
  </si>
  <si>
    <r>
      <rPr>
        <b/>
        <u/>
        <sz val="11"/>
        <color rgb="FFFF0000"/>
        <rFont val="Calibri"/>
        <family val="2"/>
        <charset val="238"/>
        <scheme val="minor"/>
      </rPr>
      <t>I termin:</t>
    </r>
    <r>
      <rPr>
        <b/>
        <sz val="11"/>
        <color rgb="FFFF0000"/>
        <rFont val="Calibri"/>
        <family val="2"/>
        <charset val="238"/>
        <scheme val="minor"/>
      </rPr>
      <t xml:space="preserve"> 05.06.2023 godz. 10 -12             </t>
    </r>
    <r>
      <rPr>
        <u/>
        <sz val="11"/>
        <color rgb="FFFF0000"/>
        <rFont val="Calibri"/>
        <family val="2"/>
        <charset val="238"/>
        <scheme val="minor"/>
      </rPr>
      <t xml:space="preserve">              </t>
    </r>
    <r>
      <rPr>
        <b/>
        <u/>
        <sz val="11"/>
        <color rgb="FFFF0000"/>
        <rFont val="Calibri"/>
        <family val="2"/>
        <charset val="238"/>
        <scheme val="minor"/>
      </rPr>
      <t>II termin</t>
    </r>
    <r>
      <rPr>
        <b/>
        <sz val="11"/>
        <color rgb="FFFF0000"/>
        <rFont val="Calibri"/>
        <family val="2"/>
        <charset val="238"/>
        <scheme val="minor"/>
      </rPr>
      <t xml:space="preserve"> 06.06.2023 godz. 10 -12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(oględziny możliwe po wcześniejszym uzgodnieniu/potwierdzeniu oględzin na min. 2 dni wcześniej  (</t>
    </r>
    <r>
      <rPr>
        <sz val="11"/>
        <color rgb="FFFF0000"/>
        <rFont val="Calibri"/>
        <family val="2"/>
        <charset val="238"/>
        <scheme val="minor"/>
      </rPr>
      <t xml:space="preserve">p.Jarosław Kęcik tel. 601 914 529,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</si>
</sst>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zł&quot;"/>
    <numFmt numFmtId="165" formatCode="yyyy/mm/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2" applyNumberFormat="1" applyFont="1" applyFill="1" applyBorder="1" applyAlignment="1">
      <alignment horizontal="center" vertical="center"/>
    </xf>
    <xf numFmtId="164" fontId="0" fillId="5" borderId="1" xfId="2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1" applyNumberFormat="1" applyBorder="1" applyAlignment="1">
      <alignment horizontal="center" vertical="center"/>
    </xf>
    <xf numFmtId="164" fontId="2" fillId="0" borderId="1" xfId="1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jestracja@cararena.pl%20lub%20kontakt%20pod%20telefonem%20+48%20618%20901%20901" TargetMode="External"/><Relationship Id="rId13" Type="http://schemas.openxmlformats.org/officeDocument/2006/relationships/hyperlink" Target="http://www.cararena.pl/" TargetMode="External"/><Relationship Id="rId18" Type="http://schemas.openxmlformats.org/officeDocument/2006/relationships/hyperlink" Target="mailto:rejestracja@cararena.pl%20lub%20kontakt%20pod%20telefonem%20+48%20618%20901%20901" TargetMode="External"/><Relationship Id="rId3" Type="http://schemas.openxmlformats.org/officeDocument/2006/relationships/hyperlink" Target="http://www.cararena.p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cararena.pl/" TargetMode="External"/><Relationship Id="rId12" Type="http://schemas.openxmlformats.org/officeDocument/2006/relationships/hyperlink" Target="mailto:rejestracja@cararena.pl%20lub%20kontakt%20pod%20telefonem%20+48%20618%20901%20901" TargetMode="External"/><Relationship Id="rId17" Type="http://schemas.openxmlformats.org/officeDocument/2006/relationships/hyperlink" Target="http://www.cararena.pl/" TargetMode="External"/><Relationship Id="rId2" Type="http://schemas.openxmlformats.org/officeDocument/2006/relationships/hyperlink" Target="mailto:rejestracja@cararena.pl%20lub%20kontakt%20pod%20telefonem%20+48%20618%20901%20901" TargetMode="External"/><Relationship Id="rId16" Type="http://schemas.openxmlformats.org/officeDocument/2006/relationships/hyperlink" Target="mailto:rejestracja@cararena.pl%20lub%20kontakt%20pod%20telefonem%20+48%20618%20901%20901" TargetMode="External"/><Relationship Id="rId20" Type="http://schemas.openxmlformats.org/officeDocument/2006/relationships/hyperlink" Target="mailto:rejestracja@cararena.pl%20lub%20kontakt%20pod%20telefonem%20+48%20618%20901%20901" TargetMode="External"/><Relationship Id="rId1" Type="http://schemas.openxmlformats.org/officeDocument/2006/relationships/hyperlink" Target="http://www.cararena.pl/" TargetMode="External"/><Relationship Id="rId6" Type="http://schemas.openxmlformats.org/officeDocument/2006/relationships/hyperlink" Target="mailto:rejestracja@cararena.pl%20lub%20kontakt%20pod%20telefonem%20+48%20618%20901%20901" TargetMode="External"/><Relationship Id="rId11" Type="http://schemas.openxmlformats.org/officeDocument/2006/relationships/hyperlink" Target="http://www.cararena.pl/" TargetMode="External"/><Relationship Id="rId5" Type="http://schemas.openxmlformats.org/officeDocument/2006/relationships/hyperlink" Target="http://www.cararena.pl/" TargetMode="External"/><Relationship Id="rId15" Type="http://schemas.openxmlformats.org/officeDocument/2006/relationships/hyperlink" Target="http://www.cararena.pl/" TargetMode="External"/><Relationship Id="rId10" Type="http://schemas.openxmlformats.org/officeDocument/2006/relationships/hyperlink" Target="mailto:rejestracja@cararena.pl%20lub%20kontakt%20pod%20telefonem%20+48%20618%20901%20901" TargetMode="External"/><Relationship Id="rId19" Type="http://schemas.openxmlformats.org/officeDocument/2006/relationships/hyperlink" Target="http://www.cararena.pl/" TargetMode="External"/><Relationship Id="rId4" Type="http://schemas.openxmlformats.org/officeDocument/2006/relationships/hyperlink" Target="mailto:rejestracja@cararena.pl%20lub%20kontakt%20pod%20telefonem%20+48%20618%20901%20901" TargetMode="External"/><Relationship Id="rId9" Type="http://schemas.openxmlformats.org/officeDocument/2006/relationships/hyperlink" Target="http://www.cararena.pl/" TargetMode="External"/><Relationship Id="rId14" Type="http://schemas.openxmlformats.org/officeDocument/2006/relationships/hyperlink" Target="mailto:rejestracja@cararena.pl%20lub%20kontakt%20pod%20telefonem%20+48%20618%20901%2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70" zoomScaleNormal="70" workbookViewId="0">
      <selection activeCell="N5" sqref="N5"/>
    </sheetView>
  </sheetViews>
  <sheetFormatPr defaultRowHeight="15" x14ac:dyDescent="0.25"/>
  <cols>
    <col min="1" max="1" width="4.140625" bestFit="1" customWidth="1"/>
    <col min="2" max="2" width="15.140625" style="3" bestFit="1" customWidth="1"/>
    <col min="3" max="3" width="28.28515625" bestFit="1" customWidth="1"/>
    <col min="4" max="4" width="15.85546875" customWidth="1"/>
    <col min="5" max="7" width="11" customWidth="1"/>
    <col min="8" max="8" width="19.85546875" customWidth="1"/>
    <col min="9" max="9" width="20.42578125" style="9" bestFit="1" customWidth="1"/>
    <col min="10" max="10" width="13.140625" bestFit="1" customWidth="1"/>
    <col min="11" max="11" width="16" customWidth="1"/>
    <col min="12" max="12" width="17.28515625" style="3" customWidth="1"/>
    <col min="13" max="13" width="18.140625" style="3" customWidth="1"/>
    <col min="14" max="14" width="45.7109375" style="3" bestFit="1" customWidth="1"/>
    <col min="15" max="15" width="31.28515625" style="1" customWidth="1"/>
    <col min="16" max="16" width="20.140625" customWidth="1"/>
    <col min="17" max="17" width="20.42578125" bestFit="1" customWidth="1"/>
    <col min="18" max="18" width="19.28515625" customWidth="1"/>
    <col min="19" max="19" width="16.28515625" bestFit="1" customWidth="1"/>
    <col min="20" max="20" width="24.85546875" bestFit="1" customWidth="1"/>
  </cols>
  <sheetData>
    <row r="1" spans="1:20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0" ht="105" x14ac:dyDescent="0.25">
      <c r="A2" s="11" t="s">
        <v>8</v>
      </c>
      <c r="B2" s="11" t="s">
        <v>0</v>
      </c>
      <c r="C2" s="11" t="s">
        <v>5</v>
      </c>
      <c r="D2" s="11" t="s">
        <v>4</v>
      </c>
      <c r="E2" s="11" t="s">
        <v>6</v>
      </c>
      <c r="F2" s="11" t="s">
        <v>23</v>
      </c>
      <c r="G2" s="11" t="s">
        <v>22</v>
      </c>
      <c r="H2" s="11" t="s">
        <v>3</v>
      </c>
      <c r="I2" s="11" t="s">
        <v>1</v>
      </c>
      <c r="J2" s="11" t="s">
        <v>17</v>
      </c>
      <c r="K2" s="11" t="s">
        <v>18</v>
      </c>
      <c r="L2" s="11" t="s">
        <v>2</v>
      </c>
      <c r="M2" s="12" t="s">
        <v>64</v>
      </c>
      <c r="N2" s="11" t="s">
        <v>61</v>
      </c>
      <c r="O2" s="11" t="s">
        <v>9</v>
      </c>
      <c r="P2" s="12" t="s">
        <v>10</v>
      </c>
      <c r="Q2" s="12" t="s">
        <v>19</v>
      </c>
      <c r="R2" s="12" t="s">
        <v>12</v>
      </c>
      <c r="S2" s="12" t="s">
        <v>13</v>
      </c>
      <c r="T2" s="12" t="s">
        <v>16</v>
      </c>
    </row>
    <row r="3" spans="1:20" ht="165" x14ac:dyDescent="0.25">
      <c r="A3" s="13">
        <v>1</v>
      </c>
      <c r="B3" s="2" t="s">
        <v>26</v>
      </c>
      <c r="C3" s="2" t="s">
        <v>47</v>
      </c>
      <c r="D3" s="2" t="s">
        <v>21</v>
      </c>
      <c r="E3" s="2" t="s">
        <v>7</v>
      </c>
      <c r="F3" s="2">
        <v>1591</v>
      </c>
      <c r="G3" s="2">
        <v>88</v>
      </c>
      <c r="H3" s="8" t="s">
        <v>24</v>
      </c>
      <c r="I3" s="2" t="s">
        <v>36</v>
      </c>
      <c r="J3" s="19" t="s">
        <v>46</v>
      </c>
      <c r="K3" s="14">
        <v>159769</v>
      </c>
      <c r="L3" s="5">
        <v>30700</v>
      </c>
      <c r="M3" s="7">
        <f t="shared" ref="M3:M12" si="0">L3*0.05</f>
        <v>1535</v>
      </c>
      <c r="N3" s="4" t="s">
        <v>62</v>
      </c>
      <c r="O3" s="8" t="s">
        <v>25</v>
      </c>
      <c r="P3" s="8" t="s">
        <v>65</v>
      </c>
      <c r="Q3" s="8" t="s">
        <v>20</v>
      </c>
      <c r="R3" s="15" t="s">
        <v>63</v>
      </c>
      <c r="S3" s="16" t="s">
        <v>14</v>
      </c>
      <c r="T3" s="17" t="s">
        <v>15</v>
      </c>
    </row>
    <row r="4" spans="1:20" ht="165" x14ac:dyDescent="0.25">
      <c r="A4" s="13">
        <v>2</v>
      </c>
      <c r="B4" s="2" t="s">
        <v>27</v>
      </c>
      <c r="C4" s="2" t="s">
        <v>48</v>
      </c>
      <c r="D4" s="2" t="s">
        <v>21</v>
      </c>
      <c r="E4" s="2" t="s">
        <v>7</v>
      </c>
      <c r="F4" s="2">
        <v>1591</v>
      </c>
      <c r="G4" s="2">
        <v>88</v>
      </c>
      <c r="H4" s="8" t="s">
        <v>24</v>
      </c>
      <c r="I4" s="2" t="s">
        <v>37</v>
      </c>
      <c r="J4" s="19" t="s">
        <v>46</v>
      </c>
      <c r="K4" s="14">
        <v>169419</v>
      </c>
      <c r="L4" s="4">
        <v>29600</v>
      </c>
      <c r="M4" s="7">
        <f t="shared" si="0"/>
        <v>1480</v>
      </c>
      <c r="N4" s="4" t="s">
        <v>62</v>
      </c>
      <c r="O4" s="8" t="s">
        <v>25</v>
      </c>
      <c r="P4" s="8" t="s">
        <v>65</v>
      </c>
      <c r="Q4" s="8" t="s">
        <v>20</v>
      </c>
      <c r="R4" s="15" t="s">
        <v>63</v>
      </c>
      <c r="S4" s="16" t="s">
        <v>14</v>
      </c>
      <c r="T4" s="17" t="s">
        <v>15</v>
      </c>
    </row>
    <row r="5" spans="1:20" ht="165" x14ac:dyDescent="0.25">
      <c r="A5" s="13">
        <v>3</v>
      </c>
      <c r="B5" s="2" t="s">
        <v>28</v>
      </c>
      <c r="C5" s="2" t="s">
        <v>49</v>
      </c>
      <c r="D5" s="2" t="s">
        <v>21</v>
      </c>
      <c r="E5" s="2" t="s">
        <v>7</v>
      </c>
      <c r="F5" s="2">
        <v>1591</v>
      </c>
      <c r="G5" s="2">
        <v>88</v>
      </c>
      <c r="H5" s="8" t="s">
        <v>24</v>
      </c>
      <c r="I5" s="2" t="s">
        <v>38</v>
      </c>
      <c r="J5" s="19" t="s">
        <v>46</v>
      </c>
      <c r="K5" s="14">
        <v>198871</v>
      </c>
      <c r="L5" s="5">
        <v>28800</v>
      </c>
      <c r="M5" s="7">
        <f t="shared" si="0"/>
        <v>1440</v>
      </c>
      <c r="N5" s="4" t="s">
        <v>62</v>
      </c>
      <c r="O5" s="8" t="s">
        <v>25</v>
      </c>
      <c r="P5" s="8" t="s">
        <v>65</v>
      </c>
      <c r="Q5" s="8" t="s">
        <v>20</v>
      </c>
      <c r="R5" s="15" t="s">
        <v>63</v>
      </c>
      <c r="S5" s="16" t="s">
        <v>14</v>
      </c>
      <c r="T5" s="17" t="s">
        <v>15</v>
      </c>
    </row>
    <row r="6" spans="1:20" ht="165" x14ac:dyDescent="0.25">
      <c r="A6" s="13">
        <v>4</v>
      </c>
      <c r="B6" s="2" t="s">
        <v>29</v>
      </c>
      <c r="C6" s="2" t="s">
        <v>50</v>
      </c>
      <c r="D6" s="2" t="s">
        <v>21</v>
      </c>
      <c r="E6" s="2" t="s">
        <v>7</v>
      </c>
      <c r="F6" s="2">
        <v>1591</v>
      </c>
      <c r="G6" s="2">
        <v>88</v>
      </c>
      <c r="H6" s="8" t="s">
        <v>24</v>
      </c>
      <c r="I6" s="2" t="s">
        <v>39</v>
      </c>
      <c r="J6" s="19" t="s">
        <v>46</v>
      </c>
      <c r="K6" s="14">
        <v>196402</v>
      </c>
      <c r="L6" s="5">
        <v>27100</v>
      </c>
      <c r="M6" s="7">
        <f t="shared" si="0"/>
        <v>1355</v>
      </c>
      <c r="N6" s="4" t="s">
        <v>62</v>
      </c>
      <c r="O6" s="8" t="s">
        <v>25</v>
      </c>
      <c r="P6" s="8" t="s">
        <v>65</v>
      </c>
      <c r="Q6" s="8" t="s">
        <v>20</v>
      </c>
      <c r="R6" s="15" t="s">
        <v>63</v>
      </c>
      <c r="S6" s="16" t="s">
        <v>14</v>
      </c>
      <c r="T6" s="17" t="s">
        <v>15</v>
      </c>
    </row>
    <row r="7" spans="1:20" ht="165" x14ac:dyDescent="0.25">
      <c r="A7" s="13">
        <v>5</v>
      </c>
      <c r="B7" s="2" t="s">
        <v>30</v>
      </c>
      <c r="C7" s="2" t="s">
        <v>51</v>
      </c>
      <c r="D7" s="2" t="s">
        <v>21</v>
      </c>
      <c r="E7" s="2" t="s">
        <v>7</v>
      </c>
      <c r="F7" s="2">
        <v>1591</v>
      </c>
      <c r="G7" s="2">
        <v>88</v>
      </c>
      <c r="H7" s="8" t="s">
        <v>24</v>
      </c>
      <c r="I7" s="2" t="s">
        <v>40</v>
      </c>
      <c r="J7" s="19" t="s">
        <v>52</v>
      </c>
      <c r="K7" s="14">
        <v>230104</v>
      </c>
      <c r="L7" s="4">
        <v>25400</v>
      </c>
      <c r="M7" s="7">
        <f t="shared" si="0"/>
        <v>1270</v>
      </c>
      <c r="N7" s="4" t="s">
        <v>62</v>
      </c>
      <c r="O7" s="8" t="s">
        <v>25</v>
      </c>
      <c r="P7" s="8" t="s">
        <v>65</v>
      </c>
      <c r="Q7" s="8" t="s">
        <v>20</v>
      </c>
      <c r="R7" s="15" t="s">
        <v>63</v>
      </c>
      <c r="S7" s="16" t="s">
        <v>14</v>
      </c>
      <c r="T7" s="17" t="s">
        <v>15</v>
      </c>
    </row>
    <row r="8" spans="1:20" ht="165" x14ac:dyDescent="0.25">
      <c r="A8" s="13">
        <v>6</v>
      </c>
      <c r="B8" s="2" t="s">
        <v>31</v>
      </c>
      <c r="C8" s="2" t="s">
        <v>53</v>
      </c>
      <c r="D8" s="2" t="s">
        <v>21</v>
      </c>
      <c r="E8" s="2" t="s">
        <v>7</v>
      </c>
      <c r="F8" s="2">
        <v>1591</v>
      </c>
      <c r="G8" s="2">
        <v>97</v>
      </c>
      <c r="H8" s="8" t="s">
        <v>54</v>
      </c>
      <c r="I8" s="2" t="s">
        <v>41</v>
      </c>
      <c r="J8" s="20" t="s">
        <v>60</v>
      </c>
      <c r="K8" s="14">
        <v>153034</v>
      </c>
      <c r="L8" s="5">
        <v>31500</v>
      </c>
      <c r="M8" s="7">
        <f t="shared" si="0"/>
        <v>1575</v>
      </c>
      <c r="N8" s="4" t="s">
        <v>62</v>
      </c>
      <c r="O8" s="8" t="s">
        <v>25</v>
      </c>
      <c r="P8" s="8" t="s">
        <v>65</v>
      </c>
      <c r="Q8" s="8" t="s">
        <v>20</v>
      </c>
      <c r="R8" s="15" t="s">
        <v>63</v>
      </c>
      <c r="S8" s="16" t="s">
        <v>14</v>
      </c>
      <c r="T8" s="17" t="s">
        <v>15</v>
      </c>
    </row>
    <row r="9" spans="1:20" ht="165" x14ac:dyDescent="0.25">
      <c r="A9" s="13">
        <v>7</v>
      </c>
      <c r="B9" s="2" t="s">
        <v>32</v>
      </c>
      <c r="C9" s="2" t="s">
        <v>55</v>
      </c>
      <c r="D9" s="2" t="s">
        <v>21</v>
      </c>
      <c r="E9" s="2" t="s">
        <v>7</v>
      </c>
      <c r="F9" s="2">
        <v>1591</v>
      </c>
      <c r="G9" s="2">
        <v>88</v>
      </c>
      <c r="H9" s="8" t="s">
        <v>24</v>
      </c>
      <c r="I9" s="2" t="s">
        <v>42</v>
      </c>
      <c r="J9" s="19" t="s">
        <v>56</v>
      </c>
      <c r="K9" s="14">
        <v>158261</v>
      </c>
      <c r="L9" s="6">
        <v>31900</v>
      </c>
      <c r="M9" s="7">
        <f t="shared" si="0"/>
        <v>1595</v>
      </c>
      <c r="N9" s="4" t="s">
        <v>62</v>
      </c>
      <c r="O9" s="8" t="s">
        <v>25</v>
      </c>
      <c r="P9" s="8" t="s">
        <v>65</v>
      </c>
      <c r="Q9" s="8" t="s">
        <v>20</v>
      </c>
      <c r="R9" s="15" t="s">
        <v>63</v>
      </c>
      <c r="S9" s="16" t="s">
        <v>14</v>
      </c>
      <c r="T9" s="17" t="s">
        <v>15</v>
      </c>
    </row>
    <row r="10" spans="1:20" ht="165" x14ac:dyDescent="0.25">
      <c r="A10" s="13">
        <v>8</v>
      </c>
      <c r="B10" s="2" t="s">
        <v>33</v>
      </c>
      <c r="C10" s="2" t="s">
        <v>57</v>
      </c>
      <c r="D10" s="2" t="s">
        <v>21</v>
      </c>
      <c r="E10" s="2" t="s">
        <v>7</v>
      </c>
      <c r="F10" s="2">
        <v>1591</v>
      </c>
      <c r="G10" s="2">
        <v>88</v>
      </c>
      <c r="H10" s="8" t="s">
        <v>24</v>
      </c>
      <c r="I10" s="2" t="s">
        <v>43</v>
      </c>
      <c r="J10" s="19" t="s">
        <v>56</v>
      </c>
      <c r="K10" s="14">
        <v>164201</v>
      </c>
      <c r="L10" s="7">
        <v>29100</v>
      </c>
      <c r="M10" s="7">
        <f t="shared" si="0"/>
        <v>1455</v>
      </c>
      <c r="N10" s="4" t="s">
        <v>62</v>
      </c>
      <c r="O10" s="8" t="s">
        <v>25</v>
      </c>
      <c r="P10" s="8" t="s">
        <v>65</v>
      </c>
      <c r="Q10" s="8" t="s">
        <v>20</v>
      </c>
      <c r="R10" s="15" t="s">
        <v>63</v>
      </c>
      <c r="S10" s="16" t="s">
        <v>14</v>
      </c>
      <c r="T10" s="17" t="s">
        <v>15</v>
      </c>
    </row>
    <row r="11" spans="1:20" ht="165" x14ac:dyDescent="0.25">
      <c r="A11" s="13">
        <v>9</v>
      </c>
      <c r="B11" s="2" t="s">
        <v>34</v>
      </c>
      <c r="C11" s="2" t="s">
        <v>58</v>
      </c>
      <c r="D11" s="2" t="s">
        <v>21</v>
      </c>
      <c r="E11" s="2" t="s">
        <v>7</v>
      </c>
      <c r="F11" s="2">
        <v>1591</v>
      </c>
      <c r="G11" s="2">
        <v>88</v>
      </c>
      <c r="H11" s="8" t="s">
        <v>24</v>
      </c>
      <c r="I11" s="2" t="s">
        <v>44</v>
      </c>
      <c r="J11" s="19" t="s">
        <v>56</v>
      </c>
      <c r="K11" s="14">
        <v>172392</v>
      </c>
      <c r="L11" s="7">
        <v>29600</v>
      </c>
      <c r="M11" s="7">
        <f t="shared" si="0"/>
        <v>1480</v>
      </c>
      <c r="N11" s="4" t="s">
        <v>62</v>
      </c>
      <c r="O11" s="8" t="s">
        <v>25</v>
      </c>
      <c r="P11" s="8" t="s">
        <v>65</v>
      </c>
      <c r="Q11" s="8" t="s">
        <v>20</v>
      </c>
      <c r="R11" s="15" t="s">
        <v>63</v>
      </c>
      <c r="S11" s="16" t="s">
        <v>14</v>
      </c>
      <c r="T11" s="17" t="s">
        <v>15</v>
      </c>
    </row>
    <row r="12" spans="1:20" s="9" customFormat="1" ht="165" x14ac:dyDescent="0.25">
      <c r="A12" s="13">
        <v>10</v>
      </c>
      <c r="B12" s="2" t="s">
        <v>35</v>
      </c>
      <c r="C12" s="2" t="s">
        <v>59</v>
      </c>
      <c r="D12" s="2" t="s">
        <v>21</v>
      </c>
      <c r="E12" s="2" t="s">
        <v>7</v>
      </c>
      <c r="F12" s="2">
        <v>1591</v>
      </c>
      <c r="G12" s="2">
        <v>88</v>
      </c>
      <c r="H12" s="8" t="s">
        <v>24</v>
      </c>
      <c r="I12" s="2" t="s">
        <v>45</v>
      </c>
      <c r="J12" s="19" t="s">
        <v>56</v>
      </c>
      <c r="K12" s="18">
        <v>191996</v>
      </c>
      <c r="L12" s="7">
        <v>29200</v>
      </c>
      <c r="M12" s="7">
        <f t="shared" si="0"/>
        <v>1460</v>
      </c>
      <c r="N12" s="4" t="s">
        <v>62</v>
      </c>
      <c r="O12" s="8" t="s">
        <v>25</v>
      </c>
      <c r="P12" s="8" t="s">
        <v>65</v>
      </c>
      <c r="Q12" s="8" t="s">
        <v>20</v>
      </c>
      <c r="R12" s="15" t="s">
        <v>63</v>
      </c>
      <c r="S12" s="16" t="s">
        <v>14</v>
      </c>
      <c r="T12" s="17" t="s">
        <v>15</v>
      </c>
    </row>
    <row r="13" spans="1:20" x14ac:dyDescent="0.25">
      <c r="K13" s="10"/>
    </row>
  </sheetData>
  <autoFilter ref="A2:T12"/>
  <mergeCells count="1">
    <mergeCell ref="A1:Q1"/>
  </mergeCells>
  <hyperlinks>
    <hyperlink ref="S12" r:id="rId1"/>
    <hyperlink ref="T12" r:id="rId2"/>
    <hyperlink ref="S11" r:id="rId3"/>
    <hyperlink ref="T11" r:id="rId4"/>
    <hyperlink ref="S9" r:id="rId5"/>
    <hyperlink ref="T9" r:id="rId6"/>
    <hyperlink ref="S8" r:id="rId7"/>
    <hyperlink ref="T8" r:id="rId8"/>
    <hyperlink ref="S7" r:id="rId9"/>
    <hyperlink ref="T7" r:id="rId10"/>
    <hyperlink ref="S6" r:id="rId11"/>
    <hyperlink ref="T6" r:id="rId12"/>
    <hyperlink ref="S5" r:id="rId13"/>
    <hyperlink ref="T5" r:id="rId14"/>
    <hyperlink ref="S4" r:id="rId15"/>
    <hyperlink ref="T4" r:id="rId16"/>
    <hyperlink ref="S3" r:id="rId17"/>
    <hyperlink ref="T3" r:id="rId18"/>
    <hyperlink ref="S10" r:id="rId19"/>
    <hyperlink ref="T10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2023-05-18T07:19:12Z</dcterms:modified>
</cp:coreProperties>
</file>