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owbbifs01\danep\justyna.pietraszko\Desktop\3012-7.262.13.2026 serwis klimatyzacji\Zapytanie ofertowe\"/>
    </mc:Choice>
  </mc:AlternateContent>
  <xr:revisionPtr revIDLastSave="0" documentId="13_ncr:1_{2A0F4D6E-BE8F-488C-906E-C7E237BFD7CF}" xr6:coauthVersionLast="47" xr6:coauthVersionMax="47" xr10:uidLastSave="{00000000-0000-0000-0000-000000000000}"/>
  <bookViews>
    <workbookView xWindow="-120" yWindow="-120" windowWidth="29040" windowHeight="1572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5" i="1" l="1"/>
  <c r="F15" i="1"/>
  <c r="G23" i="1"/>
  <c r="F23" i="1"/>
  <c r="G12" i="1"/>
  <c r="G13" i="1"/>
  <c r="G14" i="1"/>
  <c r="G16" i="1"/>
  <c r="G17" i="1"/>
  <c r="G18" i="1"/>
  <c r="G19" i="1"/>
  <c r="G20" i="1"/>
  <c r="G21" i="1"/>
  <c r="G22" i="1"/>
  <c r="G11" i="1"/>
  <c r="F12" i="1"/>
  <c r="F13" i="1"/>
  <c r="F14" i="1"/>
  <c r="F16" i="1"/>
  <c r="F17" i="1"/>
  <c r="F18" i="1"/>
  <c r="F19" i="1"/>
  <c r="F20" i="1"/>
  <c r="F21" i="1"/>
  <c r="F22" i="1"/>
  <c r="F11" i="1"/>
  <c r="F24" i="1" l="1"/>
  <c r="G24" i="1"/>
  <c r="F25" i="1" l="1"/>
</calcChain>
</file>

<file path=xl/sharedStrings.xml><?xml version="1.0" encoding="utf-8"?>
<sst xmlns="http://schemas.openxmlformats.org/spreadsheetml/2006/main" count="45" uniqueCount="44">
  <si>
    <t>Załącznik do Formularza ofertowego</t>
  </si>
  <si>
    <t>FORMULARZ CENOWY</t>
  </si>
  <si>
    <t>Nazwa Wykonawcy: …………………………</t>
  </si>
  <si>
    <t>Kontakt telefoniczny: ……………………….</t>
  </si>
  <si>
    <t>Adres e-mail: ………………………………….</t>
  </si>
  <si>
    <t xml:space="preserve">Świadczenie usług konserwacji i przeglądu systemów klimatyzacji w budynkach prokuratur okręgu bielskiego oraz przeglądu, serwisu i kalibracji detektorów czynnika chłodniczego w systemie klimatyzacji VRF w budynku Prokuratury Okręgowej w Bielsku-Białej </t>
  </si>
  <si>
    <t xml:space="preserve">Jednostka prokuratury okręgu bielskiego </t>
  </si>
  <si>
    <t>Rodzaj usługi</t>
  </si>
  <si>
    <t>Jednostkowa cena usługi brutto (zł)</t>
  </si>
  <si>
    <t>Prokuratura Okręgowa w Bielsku-Białej przy ul. Legionów 79</t>
  </si>
  <si>
    <t>UWAGA:</t>
  </si>
  <si>
    <t>SUMA</t>
  </si>
  <si>
    <t xml:space="preserve">Prokuratura Rejonowa Bielsko-Biała-Południe w Bielsku-Białej przy ul. Sobieskiego 9 </t>
  </si>
  <si>
    <t xml:space="preserve">Prokuratura Rejonowa w Żywcu przy ul. Powstańców Śląskich 9 </t>
  </si>
  <si>
    <t xml:space="preserve">Prokuratura Rejonowa w Cieszynie przy ul. Garncarskiej 8 </t>
  </si>
  <si>
    <t>1. Wycenę poszczególnych pozycji przedmiotu zamówienia należy dokonać w oparciu o informacje zawarte w dokumentacji postępowania.</t>
  </si>
  <si>
    <t xml:space="preserve"> </t>
  </si>
  <si>
    <t xml:space="preserve">5. Formularz cenowy stanowi integralną część Formularza ofertowego i nie podlega uzupełnieniu. </t>
  </si>
  <si>
    <t>6. Każde odstępstwo od powyższych zasad będzie skutkowało odrzuceniem oferty.</t>
  </si>
  <si>
    <t>Numer postępowania: 3012-7.262.13.2026</t>
  </si>
  <si>
    <t>Ilość usług w 2026r.</t>
  </si>
  <si>
    <t xml:space="preserve">Ilość usług w 2027r. </t>
  </si>
  <si>
    <t>Kontrola szczelności systemu VRV + wpis do CRO (trzy karty urządzeń)</t>
  </si>
  <si>
    <r>
      <t>Kontrola szczelności systemu VRF + wpis do CRO</t>
    </r>
    <r>
      <rPr>
        <sz val="9"/>
        <color theme="1"/>
        <rFont val="Tahoma"/>
        <family val="2"/>
        <charset val="238"/>
      </rPr>
      <t xml:space="preserve"> </t>
    </r>
    <r>
      <rPr>
        <sz val="11"/>
        <color theme="1"/>
        <rFont val="Tahoma"/>
        <family val="2"/>
        <charset val="238"/>
      </rPr>
      <t>(jedna karta urządzenia)</t>
    </r>
  </si>
  <si>
    <t>Przegląd i serwis konserwacyjny klimatyzatorów typu Split w pomieszczenia informatycznych (6 szt.)</t>
  </si>
  <si>
    <t>Przegląd i serwis konserwacyjny klimatyzatorów typu Split w pomieszczenia informatycznych (2 szt.)</t>
  </si>
  <si>
    <t>Przegląd i serwis konserwacyjny klimatyzatorów typu Split w pozostałych pomieszczeniach (2 szt.)</t>
  </si>
  <si>
    <t>Przegląd i serwis konserwacyjny klimatyzatorów typu Split w pomieszczeniach informatycznych (3 szt.)</t>
  </si>
  <si>
    <t>Przegląd i serwis konserwacyjny klimatyzatorów typu Split w pomieszczeniach informatycznych (1 szt.)</t>
  </si>
  <si>
    <t>Przegląd i serwis konserwacyjny klimatyzatorów typu Split w pozostałych pomieszczeniach (4 szt.)</t>
  </si>
  <si>
    <t xml:space="preserve">Przegląd i serwis konserwacyjny klimatyzatorów typu Split w pomieszczeniach informatycznych (1 szt.) </t>
  </si>
  <si>
    <t xml:space="preserve">2. Szacując cenę brutto poszczególnych pozycji kalkulacji cenowej należy uwzględnić wszelkie koszty wykonania przedmiotu zamówienia (w tym koszty robocizny, materiałów, sprzętu oraz oprogramowania niezbędnych do prawidłowego wykonania usług, koszty dojazdu do wskazanych w dokumentacji postępowania jednostek prokuratur okręgu bielskiego oraz inne koszty związane z prawidłowym wykonaniem przedmiotu zamówienia). </t>
  </si>
  <si>
    <t>Prokuratura Rejonowa Bielsko-Biała-Północ w Bielsku-Białej przy ul. Listopadowej 31</t>
  </si>
  <si>
    <t>Przegląd i serwis konserwacyjny systemu VRF (54 jedn. wewnętrzne + 2 jedn. zewnętrzne)</t>
  </si>
  <si>
    <r>
      <t xml:space="preserve">Łączna cena brutto usług w 2026r.
</t>
    </r>
    <r>
      <rPr>
        <i/>
        <sz val="11"/>
        <color theme="1"/>
        <rFont val="Tahoma"/>
        <family val="2"/>
        <charset val="238"/>
      </rPr>
      <t>(kol. 3 x kol. 5)</t>
    </r>
  </si>
  <si>
    <r>
      <t xml:space="preserve">Łączna cena brutto usług w 2027r.
</t>
    </r>
    <r>
      <rPr>
        <i/>
        <sz val="11"/>
        <color theme="1"/>
        <rFont val="Tahoma"/>
        <family val="2"/>
        <charset val="238"/>
      </rPr>
      <t>(kol. 4 x kol. 5)</t>
    </r>
  </si>
  <si>
    <t>Przegląd i serwis konserwacyjny systemu detekcji GAZEX</t>
  </si>
  <si>
    <t>Kalibracja detektorów czynnika chłodniczego GAZEX</t>
  </si>
  <si>
    <t>Przegląd i serwis konserwacyjny systemu VRV (21 jedn. wewnętrznych i 3 jedn. zewnętrzne)</t>
  </si>
  <si>
    <t>ŁĄCZNA CENA BRUTTO OFERTY (suma kolumn od 6 do 7)</t>
  </si>
  <si>
    <t>3. Wartości wszystkich pól kolumny 5, tj. jednostkowych cen usług brutto powyższej tabeli muszą być podane. Brak wyceny którejkolwiek z usług będzie skutkowało odrzuceniem oferty.</t>
  </si>
  <si>
    <t xml:space="preserve">4. Obliczeń w kolumnach 6-7 należy dokonać na podstawie cen jednostkowych podanych przez Wykonawcę w kolumnie 5. Wyliczeń należy dokonać do dwóch miejsc po przecinku. Do oceny ofert Zamawiający przyjmuje łączną cenę brutto oferty. Wyliczoną łaczną cenę brutto oferty należy przenieść do Formularza ofertowego. </t>
  </si>
  <si>
    <r>
      <t xml:space="preserve">.....................................................................................             </t>
    </r>
    <r>
      <rPr>
        <sz val="9"/>
        <color theme="1"/>
        <rFont val="Tahoma"/>
        <family val="2"/>
        <charset val="238"/>
      </rPr>
      <t>(miejscowość i data)</t>
    </r>
    <r>
      <rPr>
        <sz val="11"/>
        <color theme="1"/>
        <rFont val="Tahoma"/>
        <family val="2"/>
        <charset val="238"/>
      </rPr>
      <t xml:space="preserve">
</t>
    </r>
  </si>
  <si>
    <r>
      <t xml:space="preserve">…................................................... </t>
    </r>
    <r>
      <rPr>
        <sz val="9"/>
        <color theme="1"/>
        <rFont val="Tahoma"/>
        <family val="2"/>
        <charset val="238"/>
      </rPr>
      <t>(pieczątka i podpis Wykonawcy)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</si>
</sst>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 &quot;zł&quot;"/>
  </numFmts>
  <fonts count="8" x14ac:knownFonts="1">
    <font>
      <sz val="11"/>
      <color theme="1"/>
      <name val="Calibri"/>
      <family val="2"/>
      <charset val="238"/>
      <scheme val="minor"/>
    </font>
    <font>
      <sz val="11"/>
      <color theme="1"/>
      <name val="Calibri"/>
      <family val="2"/>
      <charset val="238"/>
      <scheme val="minor"/>
    </font>
    <font>
      <sz val="11"/>
      <color theme="1"/>
      <name val="Tahoma"/>
      <family val="2"/>
      <charset val="238"/>
    </font>
    <font>
      <i/>
      <sz val="11"/>
      <color theme="1"/>
      <name val="Tahoma"/>
      <family val="2"/>
      <charset val="238"/>
    </font>
    <font>
      <b/>
      <sz val="11"/>
      <color theme="1"/>
      <name val="Tahoma"/>
      <family val="2"/>
      <charset val="238"/>
    </font>
    <font>
      <sz val="9"/>
      <color theme="1"/>
      <name val="Tahoma"/>
      <family val="2"/>
      <charset val="238"/>
    </font>
    <font>
      <i/>
      <sz val="8"/>
      <color theme="1"/>
      <name val="Tahoma"/>
      <family val="2"/>
      <charset val="238"/>
    </font>
    <font>
      <b/>
      <sz val="12"/>
      <color theme="1"/>
      <name val="Tahoma"/>
      <family val="2"/>
      <charset val="238"/>
    </font>
  </fonts>
  <fills count="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0" fontId="2" fillId="0" borderId="0" xfId="0" applyFont="1"/>
    <xf numFmtId="0" fontId="2" fillId="0" borderId="0" xfId="0" applyFont="1" applyAlignment="1">
      <alignment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Alignment="1">
      <alignment horizont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44" fontId="2" fillId="0" borderId="4" xfId="1" applyFont="1" applyBorder="1" applyAlignment="1">
      <alignment horizontal="center" vertical="center" wrapText="1"/>
    </xf>
    <xf numFmtId="0" fontId="2" fillId="0" borderId="19" xfId="0" applyFont="1" applyBorder="1" applyAlignment="1">
      <alignment horizontal="center" vertical="center" wrapText="1"/>
    </xf>
    <xf numFmtId="0" fontId="2" fillId="3" borderId="11"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2" fillId="0" borderId="8" xfId="0" applyFont="1" applyFill="1" applyBorder="1" applyAlignment="1">
      <alignment horizontal="center" vertical="center"/>
    </xf>
    <xf numFmtId="0" fontId="4" fillId="0" borderId="0" xfId="0" applyFont="1" applyAlignment="1">
      <alignment vertical="center"/>
    </xf>
    <xf numFmtId="0" fontId="2" fillId="0" borderId="1" xfId="0" applyFont="1" applyBorder="1" applyAlignment="1">
      <alignment horizontal="center" vertical="center" wrapText="1"/>
    </xf>
    <xf numFmtId="0" fontId="4" fillId="0" borderId="0" xfId="0" applyFont="1" applyAlignment="1">
      <alignment horizontal="center"/>
    </xf>
    <xf numFmtId="0" fontId="6" fillId="0" borderId="10" xfId="0" applyFont="1" applyBorder="1" applyAlignment="1">
      <alignment horizontal="center" vertical="center"/>
    </xf>
    <xf numFmtId="0" fontId="6" fillId="4" borderId="19" xfId="0" applyFont="1" applyFill="1" applyBorder="1" applyAlignment="1">
      <alignment horizontal="center" vertical="center"/>
    </xf>
    <xf numFmtId="164" fontId="2" fillId="0" borderId="15" xfId="0" applyNumberFormat="1" applyFont="1" applyBorder="1" applyAlignment="1">
      <alignment horizontal="center" vertical="center"/>
    </xf>
    <xf numFmtId="164" fontId="2" fillId="0" borderId="12" xfId="0" applyNumberFormat="1" applyFont="1" applyBorder="1" applyAlignment="1">
      <alignment horizontal="center" vertical="center"/>
    </xf>
    <xf numFmtId="0" fontId="4" fillId="0" borderId="1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Fill="1" applyBorder="1" applyAlignment="1">
      <alignment horizontal="center" vertical="center"/>
    </xf>
    <xf numFmtId="44" fontId="2" fillId="0" borderId="12" xfId="1" applyFont="1" applyBorder="1" applyAlignment="1">
      <alignment horizontal="center" vertical="center" wrapText="1"/>
    </xf>
    <xf numFmtId="44" fontId="2" fillId="0" borderId="6" xfId="1" applyFont="1" applyBorder="1" applyAlignment="1">
      <alignment horizontal="center" vertical="center" wrapText="1"/>
    </xf>
    <xf numFmtId="44" fontId="2" fillId="0" borderId="9" xfId="1" applyFont="1" applyBorder="1" applyAlignment="1">
      <alignment horizontal="center" vertical="center" wrapText="1"/>
    </xf>
    <xf numFmtId="0" fontId="2" fillId="0" borderId="11" xfId="0" applyFont="1" applyBorder="1" applyAlignment="1">
      <alignment horizontal="center" vertical="center"/>
    </xf>
    <xf numFmtId="0" fontId="2" fillId="3" borderId="15" xfId="0" applyFont="1" applyFill="1" applyBorder="1" applyAlignment="1">
      <alignment horizontal="center" vertical="center" wrapText="1"/>
    </xf>
    <xf numFmtId="0" fontId="6" fillId="4" borderId="15" xfId="0" applyFont="1" applyFill="1" applyBorder="1" applyAlignment="1">
      <alignment horizontal="center" vertical="center" wrapText="1"/>
    </xf>
    <xf numFmtId="44" fontId="2" fillId="0" borderId="16" xfId="1" applyFont="1" applyBorder="1" applyAlignment="1">
      <alignment horizontal="center" vertical="center" wrapText="1"/>
    </xf>
    <xf numFmtId="44" fontId="2" fillId="0" borderId="17" xfId="1" applyFont="1" applyBorder="1" applyAlignment="1">
      <alignment horizontal="center" vertical="center" wrapText="1"/>
    </xf>
    <xf numFmtId="44" fontId="2" fillId="0" borderId="18" xfId="1" applyFont="1" applyBorder="1" applyAlignment="1">
      <alignment horizontal="center" vertical="center" wrapText="1"/>
    </xf>
    <xf numFmtId="44" fontId="2" fillId="0" borderId="15" xfId="1" applyFont="1" applyBorder="1" applyAlignment="1">
      <alignment horizontal="center" vertical="center" wrapText="1"/>
    </xf>
    <xf numFmtId="0" fontId="2" fillId="3" borderId="20" xfId="0" applyFont="1" applyFill="1" applyBorder="1" applyAlignment="1">
      <alignment horizontal="center" vertical="center" wrapText="1"/>
    </xf>
    <xf numFmtId="0" fontId="6" fillId="4" borderId="20" xfId="0" applyFont="1" applyFill="1" applyBorder="1" applyAlignment="1">
      <alignment horizontal="center" vertical="center" wrapText="1"/>
    </xf>
    <xf numFmtId="44" fontId="2" fillId="0" borderId="21" xfId="1" applyFont="1" applyBorder="1" applyAlignment="1">
      <alignment horizontal="center" vertical="center" wrapText="1"/>
    </xf>
    <xf numFmtId="44" fontId="2" fillId="0" borderId="22" xfId="1" applyFont="1" applyBorder="1" applyAlignment="1">
      <alignment horizontal="center" vertical="center" wrapText="1"/>
    </xf>
    <xf numFmtId="44" fontId="2" fillId="0" borderId="21" xfId="1" applyFont="1" applyBorder="1" applyAlignment="1">
      <alignment horizontal="center" vertical="center"/>
    </xf>
    <xf numFmtId="44" fontId="2" fillId="0" borderId="23" xfId="1" applyFont="1" applyBorder="1" applyAlignment="1">
      <alignment horizontal="center" vertical="center"/>
    </xf>
    <xf numFmtId="44" fontId="2" fillId="0" borderId="20" xfId="1" applyFont="1" applyBorder="1" applyAlignment="1">
      <alignment horizontal="center" vertical="center"/>
    </xf>
    <xf numFmtId="44" fontId="2" fillId="0" borderId="22" xfId="1"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2" borderId="10" xfId="0" applyFont="1" applyFill="1" applyBorder="1" applyAlignment="1">
      <alignment horizontal="right" vertical="center"/>
    </xf>
    <xf numFmtId="0" fontId="4" fillId="2" borderId="13" xfId="0" applyFont="1" applyFill="1" applyBorder="1" applyAlignment="1">
      <alignment horizontal="right" vertical="center"/>
    </xf>
    <xf numFmtId="0" fontId="4" fillId="0" borderId="0" xfId="0" applyFont="1"/>
    <xf numFmtId="0" fontId="4" fillId="0" borderId="0" xfId="0" applyFont="1" applyAlignment="1">
      <alignment horizontal="right" vertical="center"/>
    </xf>
    <xf numFmtId="0" fontId="4"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5" xfId="0" applyFont="1" applyBorder="1" applyAlignment="1">
      <alignment horizontal="center" vertical="center"/>
    </xf>
    <xf numFmtId="44" fontId="2" fillId="0" borderId="5" xfId="1" applyFont="1" applyBorder="1" applyAlignment="1">
      <alignment horizontal="center" vertical="center" wrapText="1"/>
    </xf>
    <xf numFmtId="164" fontId="4" fillId="2" borderId="11" xfId="0" applyNumberFormat="1" applyFont="1" applyFill="1" applyBorder="1" applyAlignment="1">
      <alignment horizontal="center" vertical="center"/>
    </xf>
    <xf numFmtId="164" fontId="4" fillId="2" borderId="12" xfId="0" applyNumberFormat="1" applyFont="1" applyFill="1" applyBorder="1" applyAlignment="1">
      <alignment horizontal="center" vertical="center"/>
    </xf>
    <xf numFmtId="0" fontId="7" fillId="0" borderId="0" xfId="0" applyFont="1" applyAlignment="1">
      <alignment horizontal="center" vertical="center"/>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7"/>
  <sheetViews>
    <sheetView tabSelected="1" zoomScale="120" zoomScaleNormal="120" workbookViewId="0"/>
  </sheetViews>
  <sheetFormatPr defaultColWidth="8.85546875" defaultRowHeight="14.25" x14ac:dyDescent="0.2"/>
  <cols>
    <col min="1" max="1" width="19.42578125" style="1" customWidth="1"/>
    <col min="2" max="2" width="40.7109375" style="1" customWidth="1"/>
    <col min="3" max="3" width="11" style="1" customWidth="1"/>
    <col min="4" max="4" width="10.28515625" style="1" customWidth="1"/>
    <col min="5" max="5" width="18" style="1" customWidth="1"/>
    <col min="6" max="6" width="19.140625" style="1" customWidth="1"/>
    <col min="7" max="7" width="20.7109375" style="1" customWidth="1"/>
    <col min="8" max="16384" width="8.85546875" style="1"/>
  </cols>
  <sheetData>
    <row r="1" spans="1:7" ht="21" customHeight="1" x14ac:dyDescent="0.2">
      <c r="G1" s="64" t="s">
        <v>0</v>
      </c>
    </row>
    <row r="2" spans="1:7" ht="21" customHeight="1" x14ac:dyDescent="0.2">
      <c r="A2" s="21" t="s">
        <v>19</v>
      </c>
      <c r="B2" s="63"/>
    </row>
    <row r="3" spans="1:7" ht="21" customHeight="1" x14ac:dyDescent="0.2">
      <c r="A3" s="2" t="s">
        <v>2</v>
      </c>
    </row>
    <row r="4" spans="1:7" ht="21" customHeight="1" x14ac:dyDescent="0.2">
      <c r="A4" s="2" t="s">
        <v>3</v>
      </c>
    </row>
    <row r="5" spans="1:7" ht="21" customHeight="1" x14ac:dyDescent="0.2">
      <c r="A5" s="2" t="s">
        <v>4</v>
      </c>
    </row>
    <row r="6" spans="1:7" ht="18.75" customHeight="1" x14ac:dyDescent="0.2">
      <c r="A6" s="71" t="s">
        <v>1</v>
      </c>
      <c r="B6" s="71"/>
      <c r="C6" s="71"/>
      <c r="D6" s="71"/>
      <c r="E6" s="71"/>
      <c r="F6" s="71"/>
      <c r="G6" s="71"/>
    </row>
    <row r="7" spans="1:7" ht="14.45" customHeight="1" x14ac:dyDescent="0.2">
      <c r="A7" s="9"/>
      <c r="B7" s="9"/>
      <c r="C7" s="9"/>
      <c r="D7" s="23"/>
      <c r="E7" s="9"/>
      <c r="F7" s="9"/>
      <c r="G7" s="9"/>
    </row>
    <row r="8" spans="1:7" ht="48" customHeight="1" thickBot="1" x14ac:dyDescent="0.25">
      <c r="A8" s="57" t="s">
        <v>5</v>
      </c>
      <c r="B8" s="57"/>
      <c r="C8" s="57"/>
      <c r="D8" s="57"/>
      <c r="E8" s="57"/>
      <c r="F8" s="57"/>
      <c r="G8" s="57"/>
    </row>
    <row r="9" spans="1:7" ht="69.599999999999994" customHeight="1" thickBot="1" x14ac:dyDescent="0.25">
      <c r="A9" s="14" t="s">
        <v>6</v>
      </c>
      <c r="B9" s="15" t="s">
        <v>7</v>
      </c>
      <c r="C9" s="16" t="s">
        <v>20</v>
      </c>
      <c r="D9" s="16" t="s">
        <v>21</v>
      </c>
      <c r="E9" s="41" t="s">
        <v>8</v>
      </c>
      <c r="F9" s="35" t="s">
        <v>34</v>
      </c>
      <c r="G9" s="17" t="s">
        <v>35</v>
      </c>
    </row>
    <row r="10" spans="1:7" ht="17.25" customHeight="1" thickBot="1" x14ac:dyDescent="0.25">
      <c r="A10" s="24">
        <v>1</v>
      </c>
      <c r="B10" s="25">
        <v>2</v>
      </c>
      <c r="C10" s="18">
        <v>3</v>
      </c>
      <c r="D10" s="18">
        <v>4</v>
      </c>
      <c r="E10" s="42">
        <v>5</v>
      </c>
      <c r="F10" s="36">
        <v>6</v>
      </c>
      <c r="G10" s="19">
        <v>7</v>
      </c>
    </row>
    <row r="11" spans="1:7" ht="50.25" customHeight="1" x14ac:dyDescent="0.2">
      <c r="A11" s="53" t="s">
        <v>9</v>
      </c>
      <c r="B11" s="10" t="s">
        <v>33</v>
      </c>
      <c r="C11" s="3">
        <v>1</v>
      </c>
      <c r="D11" s="3">
        <v>1</v>
      </c>
      <c r="E11" s="43">
        <v>0</v>
      </c>
      <c r="F11" s="37">
        <f>C11*E11</f>
        <v>0</v>
      </c>
      <c r="G11" s="13">
        <f>D11*E11</f>
        <v>0</v>
      </c>
    </row>
    <row r="12" spans="1:7" ht="46.5" customHeight="1" x14ac:dyDescent="0.2">
      <c r="A12" s="54"/>
      <c r="B12" s="11" t="s">
        <v>23</v>
      </c>
      <c r="C12" s="22">
        <v>1</v>
      </c>
      <c r="D12" s="22">
        <v>1</v>
      </c>
      <c r="E12" s="44">
        <v>0</v>
      </c>
      <c r="F12" s="38">
        <f>C12*E12</f>
        <v>0</v>
      </c>
      <c r="G12" s="32">
        <f>D12*E12</f>
        <v>0</v>
      </c>
    </row>
    <row r="13" spans="1:7" ht="58.5" customHeight="1" x14ac:dyDescent="0.2">
      <c r="A13" s="54"/>
      <c r="B13" s="11" t="s">
        <v>24</v>
      </c>
      <c r="C13" s="4">
        <v>2</v>
      </c>
      <c r="D13" s="4">
        <v>2</v>
      </c>
      <c r="E13" s="44">
        <v>0</v>
      </c>
      <c r="F13" s="38">
        <f>C13*E13</f>
        <v>0</v>
      </c>
      <c r="G13" s="32">
        <f>D13*E13</f>
        <v>0</v>
      </c>
    </row>
    <row r="14" spans="1:7" ht="45.6" customHeight="1" x14ac:dyDescent="0.2">
      <c r="A14" s="54"/>
      <c r="B14" s="22" t="s">
        <v>36</v>
      </c>
      <c r="C14" s="4">
        <v>1</v>
      </c>
      <c r="D14" s="4">
        <v>1</v>
      </c>
      <c r="E14" s="44">
        <v>0</v>
      </c>
      <c r="F14" s="68">
        <f>C14*E14</f>
        <v>0</v>
      </c>
      <c r="G14" s="32">
        <f>D14*E14</f>
        <v>0</v>
      </c>
    </row>
    <row r="15" spans="1:7" ht="45.6" customHeight="1" thickBot="1" x14ac:dyDescent="0.25">
      <c r="A15" s="65"/>
      <c r="B15" s="66" t="s">
        <v>37</v>
      </c>
      <c r="C15" s="67">
        <v>1</v>
      </c>
      <c r="D15" s="67">
        <v>0</v>
      </c>
      <c r="E15" s="44">
        <v>0</v>
      </c>
      <c r="F15" s="68">
        <f>C15*E15</f>
        <v>0</v>
      </c>
      <c r="G15" s="32">
        <f>D15*E15</f>
        <v>0</v>
      </c>
    </row>
    <row r="16" spans="1:7" ht="51.75" customHeight="1" x14ac:dyDescent="0.2">
      <c r="A16" s="53" t="s">
        <v>32</v>
      </c>
      <c r="B16" s="10" t="s">
        <v>25</v>
      </c>
      <c r="C16" s="7">
        <v>2</v>
      </c>
      <c r="D16" s="7">
        <v>2</v>
      </c>
      <c r="E16" s="45">
        <v>0</v>
      </c>
      <c r="F16" s="37">
        <f>C16*E16</f>
        <v>0</v>
      </c>
      <c r="G16" s="13">
        <f>D16*E16</f>
        <v>0</v>
      </c>
    </row>
    <row r="17" spans="1:7" ht="47.25" customHeight="1" thickBot="1" x14ac:dyDescent="0.25">
      <c r="A17" s="56"/>
      <c r="B17" s="12" t="s">
        <v>26</v>
      </c>
      <c r="C17" s="8">
        <v>1</v>
      </c>
      <c r="D17" s="8">
        <v>1</v>
      </c>
      <c r="E17" s="46">
        <v>0</v>
      </c>
      <c r="F17" s="39">
        <f>C17*E17</f>
        <v>0</v>
      </c>
      <c r="G17" s="33">
        <f>D17*E17</f>
        <v>0</v>
      </c>
    </row>
    <row r="18" spans="1:7" ht="101.25" customHeight="1" thickBot="1" x14ac:dyDescent="0.25">
      <c r="A18" s="28" t="s">
        <v>12</v>
      </c>
      <c r="B18" s="29" t="s">
        <v>27</v>
      </c>
      <c r="C18" s="34">
        <v>2</v>
      </c>
      <c r="D18" s="34">
        <v>2</v>
      </c>
      <c r="E18" s="47">
        <v>0</v>
      </c>
      <c r="F18" s="40">
        <f>C18*E18</f>
        <v>0</v>
      </c>
      <c r="G18" s="31">
        <f>D18*E18</f>
        <v>0</v>
      </c>
    </row>
    <row r="19" spans="1:7" ht="48.75" customHeight="1" x14ac:dyDescent="0.2">
      <c r="A19" s="53" t="s">
        <v>13</v>
      </c>
      <c r="B19" s="10" t="s">
        <v>38</v>
      </c>
      <c r="C19" s="5">
        <v>1</v>
      </c>
      <c r="D19" s="5">
        <v>1</v>
      </c>
      <c r="E19" s="45">
        <v>0</v>
      </c>
      <c r="F19" s="37">
        <f>C19*E19</f>
        <v>0</v>
      </c>
      <c r="G19" s="13">
        <f>D19*E19</f>
        <v>0</v>
      </c>
    </row>
    <row r="20" spans="1:7" ht="44.25" customHeight="1" x14ac:dyDescent="0.2">
      <c r="A20" s="55"/>
      <c r="B20" s="11" t="s">
        <v>22</v>
      </c>
      <c r="C20" s="6">
        <v>1</v>
      </c>
      <c r="D20" s="6">
        <v>1</v>
      </c>
      <c r="E20" s="48">
        <v>0</v>
      </c>
      <c r="F20" s="38">
        <f>C20*E20</f>
        <v>0</v>
      </c>
      <c r="G20" s="32">
        <f>D20*E20</f>
        <v>0</v>
      </c>
    </row>
    <row r="21" spans="1:7" ht="54" customHeight="1" x14ac:dyDescent="0.2">
      <c r="A21" s="55"/>
      <c r="B21" s="11" t="s">
        <v>28</v>
      </c>
      <c r="C21" s="6">
        <v>2</v>
      </c>
      <c r="D21" s="6">
        <v>2</v>
      </c>
      <c r="E21" s="48">
        <v>0</v>
      </c>
      <c r="F21" s="38">
        <f>C21*E21</f>
        <v>0</v>
      </c>
      <c r="G21" s="32">
        <f>D21*E21</f>
        <v>0</v>
      </c>
    </row>
    <row r="22" spans="1:7" ht="50.25" customHeight="1" thickBot="1" x14ac:dyDescent="0.25">
      <c r="A22" s="56"/>
      <c r="B22" s="12" t="s">
        <v>29</v>
      </c>
      <c r="C22" s="20">
        <v>1</v>
      </c>
      <c r="D22" s="20">
        <v>1</v>
      </c>
      <c r="E22" s="46">
        <v>0</v>
      </c>
      <c r="F22" s="39">
        <f>C22*E22</f>
        <v>0</v>
      </c>
      <c r="G22" s="33">
        <f>D22*E22</f>
        <v>0</v>
      </c>
    </row>
    <row r="23" spans="1:7" ht="65.25" customHeight="1" thickBot="1" x14ac:dyDescent="0.25">
      <c r="A23" s="28" t="s">
        <v>14</v>
      </c>
      <c r="B23" s="29" t="s">
        <v>30</v>
      </c>
      <c r="C23" s="30">
        <v>2</v>
      </c>
      <c r="D23" s="30">
        <v>2</v>
      </c>
      <c r="E23" s="47">
        <v>0</v>
      </c>
      <c r="F23" s="39">
        <f>C23*E23</f>
        <v>0</v>
      </c>
      <c r="G23" s="33">
        <f>D23*E23</f>
        <v>0</v>
      </c>
    </row>
    <row r="24" spans="1:7" ht="27.6" customHeight="1" thickBot="1" x14ac:dyDescent="0.25">
      <c r="A24" s="58" t="s">
        <v>11</v>
      </c>
      <c r="B24" s="59"/>
      <c r="C24" s="59"/>
      <c r="D24" s="59"/>
      <c r="E24" s="60"/>
      <c r="F24" s="26">
        <f>SUM(F11:F23)</f>
        <v>0</v>
      </c>
      <c r="G24" s="27">
        <f>SUM(G11:G23)</f>
        <v>0</v>
      </c>
    </row>
    <row r="25" spans="1:7" ht="28.9" customHeight="1" thickBot="1" x14ac:dyDescent="0.25">
      <c r="A25" s="61" t="s">
        <v>39</v>
      </c>
      <c r="B25" s="62"/>
      <c r="C25" s="62"/>
      <c r="D25" s="62"/>
      <c r="E25" s="62"/>
      <c r="F25" s="69">
        <f>SUM(F24:G24)</f>
        <v>0</v>
      </c>
      <c r="G25" s="70"/>
    </row>
    <row r="27" spans="1:7" ht="24.6" customHeight="1" x14ac:dyDescent="0.2">
      <c r="A27" s="21" t="s">
        <v>10</v>
      </c>
    </row>
    <row r="28" spans="1:7" ht="30" customHeight="1" x14ac:dyDescent="0.2">
      <c r="A28" s="50" t="s">
        <v>15</v>
      </c>
      <c r="B28" s="50"/>
      <c r="C28" s="50"/>
      <c r="D28" s="50"/>
      <c r="E28" s="50"/>
      <c r="F28" s="50"/>
      <c r="G28" s="50"/>
    </row>
    <row r="29" spans="1:7" ht="60" customHeight="1" x14ac:dyDescent="0.2">
      <c r="A29" s="49" t="s">
        <v>31</v>
      </c>
      <c r="B29" s="49"/>
      <c r="C29" s="49"/>
      <c r="D29" s="49"/>
      <c r="E29" s="49"/>
      <c r="F29" s="49"/>
      <c r="G29" s="49"/>
    </row>
    <row r="30" spans="1:7" ht="37.5" customHeight="1" x14ac:dyDescent="0.2">
      <c r="A30" s="49" t="s">
        <v>40</v>
      </c>
      <c r="B30" s="49"/>
      <c r="C30" s="49"/>
      <c r="D30" s="49"/>
      <c r="E30" s="49"/>
      <c r="F30" s="49"/>
      <c r="G30" s="49"/>
    </row>
    <row r="31" spans="1:7" ht="48" customHeight="1" x14ac:dyDescent="0.2">
      <c r="A31" s="49" t="s">
        <v>41</v>
      </c>
      <c r="B31" s="49"/>
      <c r="C31" s="49"/>
      <c r="D31" s="49"/>
      <c r="E31" s="49"/>
      <c r="F31" s="49"/>
      <c r="G31" s="49"/>
    </row>
    <row r="32" spans="1:7" ht="23.25" customHeight="1" x14ac:dyDescent="0.2">
      <c r="A32" s="50" t="s">
        <v>17</v>
      </c>
      <c r="B32" s="50"/>
      <c r="C32" s="50"/>
      <c r="D32" s="50"/>
      <c r="E32" s="50"/>
      <c r="F32" s="50"/>
      <c r="G32" s="50"/>
    </row>
    <row r="33" spans="1:7" ht="27" customHeight="1" x14ac:dyDescent="0.2">
      <c r="A33" s="50" t="s">
        <v>18</v>
      </c>
      <c r="B33" s="50"/>
      <c r="C33" s="50"/>
      <c r="D33" s="50"/>
      <c r="E33" s="50"/>
      <c r="F33" s="50"/>
      <c r="G33" s="50"/>
    </row>
    <row r="34" spans="1:7" x14ac:dyDescent="0.2">
      <c r="A34" s="1" t="s">
        <v>16</v>
      </c>
    </row>
    <row r="36" spans="1:7" x14ac:dyDescent="0.2">
      <c r="A36" s="1" t="s">
        <v>16</v>
      </c>
    </row>
    <row r="37" spans="1:7" ht="49.15" customHeight="1" x14ac:dyDescent="0.2">
      <c r="A37" s="51" t="s">
        <v>42</v>
      </c>
      <c r="B37" s="51"/>
      <c r="F37" s="52" t="s">
        <v>43</v>
      </c>
      <c r="G37" s="52"/>
    </row>
  </sheetData>
  <mergeCells count="16">
    <mergeCell ref="A6:G6"/>
    <mergeCell ref="A8:G8"/>
    <mergeCell ref="A24:E24"/>
    <mergeCell ref="F25:G25"/>
    <mergeCell ref="A25:E25"/>
    <mergeCell ref="A28:G28"/>
    <mergeCell ref="A29:G29"/>
    <mergeCell ref="A11:A15"/>
    <mergeCell ref="A19:A22"/>
    <mergeCell ref="A16:A17"/>
    <mergeCell ref="A30:G30"/>
    <mergeCell ref="A31:G31"/>
    <mergeCell ref="A32:G32"/>
    <mergeCell ref="A33:G33"/>
    <mergeCell ref="A37:B37"/>
    <mergeCell ref="F37:G37"/>
  </mergeCells>
  <pageMargins left="0.7" right="0.7" top="0.75" bottom="0.75" header="0.3" footer="0.3"/>
  <pageSetup paperSize="9" scale="94" fitToHeight="0" orientation="landscape"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Tomaszek Aneta (PO Bielsko-Biała)</dc:creator>
  <cp:lastModifiedBy>Pietraszko Justyna (PO Bielsko-Biała)</cp:lastModifiedBy>
  <cp:lastPrinted>2026-07-20T09:42:32Z</cp:lastPrinted>
  <dcterms:created xsi:type="dcterms:W3CDTF">2025-02-19T12:30:52Z</dcterms:created>
  <dcterms:modified xsi:type="dcterms:W3CDTF">2026-07-20T09:42:39Z</dcterms:modified>
</cp:coreProperties>
</file>