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E:\PRZETARGI 2026\233_ (B10,)[Tradycyjne] - Eksploatacja i likwidacja środków trwałych\- sprzedaż x3 - na WWW - all x3\"/>
    </mc:Choice>
  </mc:AlternateContent>
  <xr:revisionPtr revIDLastSave="0" documentId="13_ncr:1_{9FB83A27-3B8F-483B-8F54-75540C2968EA}" xr6:coauthVersionLast="47" xr6:coauthVersionMax="47" xr10:uidLastSave="{00000000-0000-0000-0000-000000000000}"/>
  <bookViews>
    <workbookView xWindow="-120" yWindow="-120" windowWidth="29040" windowHeight="15720" xr2:uid="{4BC78940-3DBB-423A-8FB2-DE6CFC95F3A9}"/>
  </bookViews>
  <sheets>
    <sheet name="26_PR-Ostrów" sheetId="1" r:id="rId1"/>
  </sheets>
  <definedNames>
    <definedName name="_Hlk205294824" localSheetId="0">'26_PR-Ostrów'!$D$4</definedName>
    <definedName name="_Hlk205294934" localSheetId="0">'26_PR-Ostrów'!$D$5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K45" i="1" l="1"/>
  <c r="K46" i="1" s="1"/>
  <c r="K47" i="1" s="1"/>
  <c r="K48" i="1" s="1"/>
  <c r="K49" i="1" s="1"/>
  <c r="K50" i="1" s="1"/>
  <c r="K51" i="1" s="1"/>
  <c r="K52" i="1" s="1"/>
  <c r="K53" i="1" s="1"/>
  <c r="K54" i="1" s="1"/>
  <c r="K55" i="1" s="1"/>
  <c r="K56" i="1" s="1"/>
  <c r="F61" i="1"/>
  <c r="F62" i="1" s="1"/>
  <c r="F63" i="1" s="1"/>
  <c r="F64" i="1" s="1"/>
  <c r="F65" i="1" s="1"/>
  <c r="F66" i="1" s="1"/>
  <c r="F67" i="1" s="1"/>
  <c r="F68" i="1" s="1"/>
  <c r="F69" i="1" s="1"/>
  <c r="F70" i="1" s="1"/>
  <c r="F71" i="1" s="1"/>
  <c r="F72" i="1" s="1"/>
  <c r="F73" i="1" s="1"/>
  <c r="F74" i="1" s="1"/>
  <c r="F75" i="1" s="1"/>
  <c r="F76" i="1" s="1"/>
  <c r="F77" i="1" s="1"/>
  <c r="F78" i="1" s="1"/>
  <c r="F79" i="1" s="1"/>
  <c r="F80" i="1" s="1"/>
  <c r="K11" i="1"/>
  <c r="K12" i="1" s="1"/>
  <c r="K13" i="1" s="1"/>
  <c r="K14" i="1" s="1"/>
  <c r="K15" i="1" s="1"/>
  <c r="F5" i="1"/>
  <c r="F6" i="1" s="1"/>
  <c r="F7" i="1" s="1"/>
  <c r="F9" i="1" s="1"/>
</calcChain>
</file>

<file path=xl/sharedStrings.xml><?xml version="1.0" encoding="utf-8"?>
<sst xmlns="http://schemas.openxmlformats.org/spreadsheetml/2006/main" count="284" uniqueCount="189">
  <si>
    <t>lp.</t>
  </si>
  <si>
    <t>Nazwa</t>
  </si>
  <si>
    <t>Data zakupu / Data przyjęcia</t>
  </si>
  <si>
    <t>Stan techniczno – użytkowy</t>
  </si>
  <si>
    <t>Stan zużycia %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</si>
  <si>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</si>
  <si>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</si>
  <si>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</si>
  <si>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</si>
  <si>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</si>
  <si>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</si>
  <si>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</si>
  <si>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</si>
  <si>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</si>
  <si>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</si>
  <si>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</si>
  <si>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</si>
  <si>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</si>
  <si>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</si>
  <si>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</si>
  <si>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</si>
  <si>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</si>
  <si>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</si>
  <si>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</si>
  <si>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</si>
  <si>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</si>
  <si>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</si>
  <si>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</si>
  <si>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</si>
  <si>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</si>
  <si>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</si>
  <si>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</si>
  <si>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</si>
  <si>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</si>
  <si>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</si>
  <si>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</si>
  <si>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Kod kreskowy - Numer
inwentarzowy</t>
  </si>
  <si>
    <t xml:space="preserve">Ilość szt. </t>
  </si>
  <si>
    <t>uszkodzona</t>
  </si>
  <si>
    <t>uszkodzony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</si>
  <si>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</si>
  <si>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</si>
  <si>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</si>
  <si>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</si>
  <si>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</si>
  <si>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</si>
  <si>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</si>
  <si>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</si>
  <si>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</si>
  <si>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</si>
  <si>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</si>
  <si>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</si>
  <si>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</si>
  <si>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</si>
  <si>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</si>
  <si>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</si>
  <si>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</si>
  <si>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</si>
  <si>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</si>
  <si>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</si>
  <si>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</si>
  <si>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</si>
  <si>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</si>
  <si>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</si>
  <si>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</si>
  <si>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</si>
  <si>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</si>
  <si>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</si>
  <si>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</si>
  <si>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</si>
  <si>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</si>
  <si>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</si>
  <si>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</si>
  <si>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</si>
  <si>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</si>
  <si>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</si>
  <si>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</si>
  <si>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</si>
  <si>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</si>
  <si>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</si>
  <si>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</si>
  <si>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</si>
  <si>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</si>
  <si>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</si>
  <si>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</si>
  <si>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</si>
  <si>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Odkurzacz Magnat</t>
  </si>
  <si>
    <t>Telewizor Panasonic TX-21</t>
  </si>
  <si>
    <t>Krzesło obrotowe</t>
  </si>
  <si>
    <t xml:space="preserve">Krzesło obrotowe </t>
  </si>
  <si>
    <t>0000004531</t>
  </si>
  <si>
    <t>0000004744</t>
  </si>
  <si>
    <t>0000006442</t>
  </si>
  <si>
    <t>0000006443</t>
  </si>
  <si>
    <t>0000006542</t>
  </si>
  <si>
    <t>0000006441</t>
  </si>
  <si>
    <t>Uszkodzony, przestarzały technologicznie</t>
  </si>
  <si>
    <t>Przestarzały technologicznie, uszkodzony</t>
  </si>
  <si>
    <t>Uszkodzone oparcie, brak kółek. Nie spełnia wymagań przepisów BHP, brak zagospodarowania w bieżącej działalności.</t>
  </si>
  <si>
    <t>Trwale poplamiona tapicerka. Nie spełnia wymagań przepisów BHP, brak zagospodarowania w bieżącej działalności.</t>
  </si>
  <si>
    <t>Trwale poplamiona tapicerka.
Nie spełnia wymagań przepisów BHP, brak zagospodarowania w bieżącej działalności.</t>
  </si>
  <si>
    <t>0000006541</t>
  </si>
  <si>
    <t>0000006539</t>
  </si>
  <si>
    <t>0000009152</t>
  </si>
  <si>
    <t>0000006507</t>
  </si>
  <si>
    <t>0000004623</t>
  </si>
  <si>
    <t>0000009545</t>
  </si>
  <si>
    <t>Brak nalepki</t>
  </si>
  <si>
    <t>Uszkodzone oparcie, Nie spełnia wymagań przepisów BHP, brak zagospodarowania w bieżącej działalności.</t>
  </si>
  <si>
    <t>Brak kółek. Nie spełnia wymagań przepisów BHP, brak zagospodarowania w bieżącej działalności.</t>
  </si>
  <si>
    <t xml:space="preserve">Brak kółek. Nie spełnia wymagań przepisów BHP, brak zagospodarowania w bieżącej działalności. </t>
  </si>
  <si>
    <t>0000005997</t>
  </si>
  <si>
    <t>Fotel menager extra</t>
  </si>
  <si>
    <t>Uszkodzony, rozdarta tapicerka. Nie spełnia wymagań przepisów BHP, brak zagospodarowania w bieżącej działalności.</t>
  </si>
  <si>
    <t>0000006387</t>
  </si>
  <si>
    <t>0000006401</t>
  </si>
  <si>
    <t>Fotel menager</t>
  </si>
  <si>
    <t>0000006519</t>
  </si>
  <si>
    <t>0000006518</t>
  </si>
  <si>
    <t>0000006414</t>
  </si>
  <si>
    <t>Uszkodzony, brak kółek. Nie spełnia wymagań przepisów BHP, brak zagospodarowania w bieżącej działalności.</t>
  </si>
  <si>
    <t>0000008968</t>
  </si>
  <si>
    <t>0000004548</t>
  </si>
  <si>
    <t>0000012185</t>
  </si>
  <si>
    <t>0000009160</t>
  </si>
  <si>
    <t>0000004544</t>
  </si>
  <si>
    <t>0000004539</t>
  </si>
  <si>
    <t>0000009159</t>
  </si>
  <si>
    <t>0000004540</t>
  </si>
  <si>
    <t>0000009161</t>
  </si>
  <si>
    <t>0000004541</t>
  </si>
  <si>
    <t>0000004547</t>
  </si>
  <si>
    <t>0000004511</t>
  </si>
  <si>
    <t>0000004551</t>
  </si>
  <si>
    <t>0000009599</t>
  </si>
  <si>
    <t>0000004550</t>
  </si>
  <si>
    <t>0000004515</t>
  </si>
  <si>
    <t>0000004529</t>
  </si>
  <si>
    <t>0000004704</t>
  </si>
  <si>
    <t>Fotel gabinetowy</t>
  </si>
  <si>
    <t>Niszczarka MS-45OC</t>
  </si>
  <si>
    <t>Niszczarka HSM X10</t>
  </si>
  <si>
    <t>Niszczarka Ds 13</t>
  </si>
  <si>
    <t>Niszczarka Kobra</t>
  </si>
  <si>
    <t>Niszczarka Ideal 2210</t>
  </si>
  <si>
    <t>Ciśnieniowy ekspres do kawy Rowenta Adagio</t>
  </si>
  <si>
    <t>Ekspres ciśnieniowy do kawy Philips</t>
  </si>
  <si>
    <t>Kuchenka mikrofalowa Moulinex</t>
  </si>
  <si>
    <t>Lampka biurkowa</t>
  </si>
  <si>
    <t>Lampka Befo</t>
  </si>
  <si>
    <t>Maszyna do pisania Optima</t>
  </si>
  <si>
    <t>Uszkodzona, przestarzała technologicznie</t>
  </si>
  <si>
    <t>Czajnik Esperanza</t>
  </si>
  <si>
    <t>Czajnik Zelmer</t>
  </si>
  <si>
    <t>Czajnik Philips</t>
  </si>
  <si>
    <t>Czajnik Tristan</t>
  </si>
  <si>
    <t>Czajnik Crystal</t>
  </si>
  <si>
    <t>Wentylator ufesa dezal</t>
  </si>
  <si>
    <t>Krzesło drewniane</t>
  </si>
  <si>
    <t xml:space="preserve">Lustra wiszące </t>
  </si>
  <si>
    <t>Wentylator KEA</t>
  </si>
  <si>
    <t>Wentylator stołowy</t>
  </si>
  <si>
    <t>Lampka biurkowa Lektor</t>
  </si>
  <si>
    <t>Telefon Panasonic  KX TG2511PD</t>
  </si>
  <si>
    <t>Telefon Panasonic KX TG7200 PD</t>
  </si>
  <si>
    <t>Telefon Panasonic KXT 3250</t>
  </si>
  <si>
    <t>Aparat telefoniczny Saga</t>
  </si>
  <si>
    <t>Aparat telefoniczny  Panasonic KX TS 3</t>
  </si>
  <si>
    <t>Aparat telefoniczny KX TCD 410</t>
  </si>
  <si>
    <t>Aparat telefoniczny Panasonic</t>
  </si>
  <si>
    <t>Telefon EVA Mescomp</t>
  </si>
  <si>
    <t>Telefon Atlanter 6606</t>
  </si>
  <si>
    <t>Merida suszarka do rąk</t>
  </si>
  <si>
    <t>RM Philips</t>
  </si>
  <si>
    <t>Telefon Panasonic Model KX-TS17PD-W</t>
  </si>
  <si>
    <t>Uszkodzony, przestarzały</t>
  </si>
  <si>
    <t>Uszkodzone, przestarzałe</t>
  </si>
  <si>
    <t xml:space="preserve">Uszkodzony, przestarzały technologicznie </t>
  </si>
  <si>
    <t>Uszkodzone</t>
  </si>
  <si>
    <t>Uszkodzony</t>
  </si>
  <si>
    <t>1 979,00</t>
  </si>
  <si>
    <t>2 598,23</t>
  </si>
  <si>
    <t>Telefon Panasonic FL 613</t>
  </si>
  <si>
    <t xml:space="preserve">0000006478
</t>
  </si>
  <si>
    <t>0000004534</t>
  </si>
  <si>
    <t>Sprawa nr 3027-7.233.7.2026 - Załącznik nr 2</t>
  </si>
  <si>
    <t>WYKAZ
zużytych/zbędnych składników majątku ruchomego będących na stanie
w Prokuraturze Rejonowej w Ostrowie Wielkopolskim, Ks. Jana Kompałły 2, 63-400 Ostrów Wielkopolski</t>
  </si>
  <si>
    <t xml:space="preserve">Wartość księgowa brutto </t>
  </si>
  <si>
    <t>Wartość rynkowa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</si>
</sst>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zł&quot;_-;\-* #,##0.00\ &quot;zł&quot;_-;_-* &quot;-&quot;??\ &quot;zł&quot;_-;_-@_-"/>
    <numFmt numFmtId="164" formatCode="#,##0.00\ [$zł-415];\-#,##0.00\ [$zł-415]"/>
  </numFmts>
  <fonts count="10" x14ac:knownFonts="1">
    <font>
      <sz val="11"/>
      <name val="Calibri"/>
      <family val="2"/>
      <charset val="238"/>
    </font>
    <font>
      <sz val="11"/>
      <name val="Calibri"/>
      <family val="2"/>
      <charset val="238"/>
    </font>
    <font>
      <b/>
      <sz val="14"/>
      <name val="Calibri"/>
      <family val="2"/>
      <charset val="238"/>
    </font>
    <font>
      <b/>
      <sz val="10"/>
      <color theme="1"/>
      <name val="Segoe UI"/>
      <family val="2"/>
      <charset val="238"/>
    </font>
    <font>
      <b/>
      <sz val="10"/>
      <color rgb="FFFFFF00"/>
      <name val="Calibri"/>
      <family val="2"/>
      <charset val="238"/>
    </font>
    <font>
      <b/>
      <sz val="8"/>
      <color rgb="FF373A3D"/>
      <name val="Segoe UI"/>
      <family val="2"/>
      <charset val="238"/>
    </font>
    <font>
      <sz val="8"/>
      <color rgb="FF373A3D"/>
      <name val="Segoe UI"/>
      <family val="2"/>
      <charset val="238"/>
    </font>
    <font>
      <b/>
      <sz val="11"/>
      <name val="Calibri"/>
      <family val="2"/>
      <charset val="238"/>
    </font>
    <font>
      <b/>
      <sz val="12"/>
      <name val="Calibri"/>
      <family val="2"/>
      <charset val="238"/>
    </font>
    <font>
      <sz val="8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0A0A0"/>
      </left>
      <right style="thin">
        <color rgb="FFA0A0A0"/>
      </right>
      <top/>
      <bottom style="thin">
        <color rgb="FFA0A0A0"/>
      </bottom>
      <diagonal/>
    </border>
    <border>
      <left style="thin">
        <color rgb="FFA0A0A0"/>
      </left>
      <right style="thin">
        <color rgb="FFA0A0A0"/>
      </right>
      <top style="thin">
        <color rgb="FFA0A0A0"/>
      </top>
      <bottom style="thin">
        <color rgb="FFA0A0A0"/>
      </bottom>
      <diagonal/>
    </border>
    <border>
      <left/>
      <right style="thin">
        <color rgb="FFA0A0A0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3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center" wrapText="1"/>
    </xf>
    <xf numFmtId="44" fontId="6" fillId="0" borderId="5" xfId="1" applyFont="1" applyFill="1" applyBorder="1" applyAlignment="1">
      <alignment horizontal="center" vertical="center" wrapText="1"/>
    </xf>
    <xf numFmtId="0" fontId="1" fillId="0" borderId="0" xfId="0" applyFont="1"/>
    <xf numFmtId="0" fontId="0" fillId="0" borderId="0" xfId="0" applyAlignment="1">
      <alignment horizontal="right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44" fontId="3" fillId="2" borderId="4" xfId="1" applyFont="1" applyFill="1" applyBorder="1" applyAlignment="1">
      <alignment horizontal="center" vertical="center" wrapText="1"/>
    </xf>
    <xf numFmtId="44" fontId="0" fillId="0" borderId="0" xfId="1" applyFont="1" applyAlignment="1">
      <alignment horizontal="center" vertical="center"/>
    </xf>
    <xf numFmtId="49" fontId="3" fillId="2" borderId="4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49" fontId="5" fillId="0" borderId="5" xfId="0" applyNumberFormat="1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6" fillId="0" borderId="5" xfId="0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right" vertical="center" wrapText="1"/>
    </xf>
    <xf numFmtId="0" fontId="6" fillId="0" borderId="5" xfId="0" applyFont="1" applyFill="1" applyBorder="1" applyAlignment="1">
      <alignment horizontal="right" vertical="center" wrapText="1"/>
    </xf>
    <xf numFmtId="9" fontId="6" fillId="0" borderId="5" xfId="0" applyNumberFormat="1" applyFont="1" applyFill="1" applyBorder="1" applyAlignment="1">
      <alignment horizontal="center" vertical="center" wrapText="1"/>
    </xf>
    <xf numFmtId="44" fontId="5" fillId="0" borderId="5" xfId="1" applyFont="1" applyFill="1" applyBorder="1" applyAlignment="1">
      <alignment horizontal="center" vertical="center" wrapText="1"/>
    </xf>
    <xf numFmtId="0" fontId="0" fillId="0" borderId="0" xfId="0" applyFill="1"/>
    <xf numFmtId="0" fontId="4" fillId="0" borderId="0" xfId="0" applyFont="1" applyFill="1" applyAlignment="1">
      <alignment horizontal="center" vertical="center"/>
    </xf>
    <xf numFmtId="0" fontId="7" fillId="0" borderId="0" xfId="0" applyFont="1" applyFill="1" applyAlignment="1">
      <alignment horizontal="left" vertical="center"/>
    </xf>
    <xf numFmtId="0" fontId="1" fillId="0" borderId="0" xfId="0" applyFont="1" applyFill="1"/>
    <xf numFmtId="0" fontId="0" fillId="3" borderId="0" xfId="0" applyFill="1"/>
    <xf numFmtId="0" fontId="0" fillId="4" borderId="0" xfId="0" applyFill="1"/>
    <xf numFmtId="49" fontId="5" fillId="4" borderId="5" xfId="0" applyNumberFormat="1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6" fillId="4" borderId="5" xfId="0" applyFont="1" applyFill="1" applyBorder="1" applyAlignment="1">
      <alignment horizontal="center" vertical="center" wrapText="1"/>
    </xf>
    <xf numFmtId="164" fontId="6" fillId="4" borderId="5" xfId="0" applyNumberFormat="1" applyFont="1" applyFill="1" applyBorder="1" applyAlignment="1">
      <alignment horizontal="right" vertical="center" wrapText="1"/>
    </xf>
    <xf numFmtId="9" fontId="6" fillId="4" borderId="5" xfId="0" applyNumberFormat="1" applyFont="1" applyFill="1" applyBorder="1" applyAlignment="1">
      <alignment horizontal="center" vertical="center" wrapText="1"/>
    </xf>
    <xf numFmtId="44" fontId="6" fillId="4" borderId="5" xfId="1" applyFont="1" applyFill="1" applyBorder="1" applyAlignment="1">
      <alignment horizontal="center" vertical="center" wrapText="1"/>
    </xf>
    <xf numFmtId="9" fontId="6" fillId="4" borderId="5" xfId="0" applyNumberFormat="1" applyFont="1" applyFill="1" applyBorder="1" applyAlignment="1">
      <alignment horizontal="right" vertical="center" wrapText="1"/>
    </xf>
    <xf numFmtId="0" fontId="7" fillId="0" borderId="0" xfId="0" applyFont="1" applyFill="1" applyAlignment="1">
      <alignment horizontal="center" vertical="center"/>
    </xf>
    <xf numFmtId="49" fontId="0" fillId="0" borderId="0" xfId="0" applyNumberFormat="1" applyFill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0" borderId="0" xfId="0" applyFill="1" applyAlignment="1">
      <alignment horizontal="right" vertical="center"/>
    </xf>
    <xf numFmtId="0" fontId="0" fillId="0" borderId="0" xfId="0" applyFill="1" applyAlignment="1">
      <alignment vertical="center"/>
    </xf>
    <xf numFmtId="44" fontId="0" fillId="0" borderId="0" xfId="1" applyFont="1" applyFill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0" fillId="0" borderId="0" xfId="0" applyFill="1" applyBorder="1" applyAlignment="1">
      <alignment horizontal="center" wrapText="1"/>
    </xf>
    <xf numFmtId="0" fontId="0" fillId="0" borderId="6" xfId="0" applyFill="1" applyBorder="1" applyAlignment="1">
      <alignment horizont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A8BF21-18FC-499A-8C61-37DCCC35F305}">
  <sheetPr>
    <pageSetUpPr fitToPage="1"/>
  </sheetPr>
  <dimension ref="A1:BS119"/>
  <sheetViews>
    <sheetView showGridLines="0" tabSelected="1" topLeftCell="A58" workbookViewId="0">
      <selection activeCell="H86" sqref="H86"/>
    </sheetView>
  </sheetViews>
  <sheetFormatPr defaultRowHeight="15" x14ac:dyDescent="0.25"/>
  <cols>
    <col min="2" max="2" width="10.7109375" customWidth="1"/>
    <col min="3" max="3" width="6.7109375" style="7" customWidth="1"/>
    <col min="4" max="4" width="12.85546875" style="13" customWidth="1"/>
    <col min="5" max="5" width="30.85546875" style="8" customWidth="1"/>
    <col min="6" max="6" width="7.5703125" style="8" customWidth="1"/>
    <col min="7" max="7" width="11" style="9" customWidth="1"/>
    <col min="8" max="8" width="14.140625" style="6" customWidth="1"/>
    <col min="9" max="9" width="33.42578125" style="14" customWidth="1"/>
    <col min="10" max="10" width="11.28515625" customWidth="1"/>
    <col min="11" max="11" width="16.42578125" style="11" customWidth="1"/>
    <col min="12" max="14" width="9.140625" style="22"/>
  </cols>
  <sheetData>
    <row r="1" spans="1:71" ht="15.75" x14ac:dyDescent="0.25">
      <c r="C1" s="45" t="s">
        <v>185</v>
      </c>
      <c r="D1" s="46"/>
      <c r="E1" s="46"/>
      <c r="F1" s="46"/>
      <c r="G1" s="46"/>
      <c r="H1" s="46"/>
      <c r="I1" s="46"/>
      <c r="J1" s="46"/>
      <c r="K1" s="47"/>
    </row>
    <row r="2" spans="1:71" ht="83.25" customHeight="1" x14ac:dyDescent="0.25">
      <c r="C2" s="42" t="s">
        <v>186</v>
      </c>
      <c r="D2" s="43"/>
      <c r="E2" s="43"/>
      <c r="F2" s="43"/>
      <c r="G2" s="43"/>
      <c r="H2" s="43"/>
      <c r="I2" s="43"/>
      <c r="J2" s="43"/>
      <c r="K2" s="44"/>
    </row>
    <row r="3" spans="1:71" s="2" customFormat="1" ht="64.5" customHeight="1" x14ac:dyDescent="0.25">
      <c r="C3" s="1" t="s">
        <v>0</v>
      </c>
      <c r="D3" s="12" t="s">
        <v>36</v>
      </c>
      <c r="E3" s="1" t="s">
        <v>1</v>
      </c>
      <c r="F3" s="1" t="s">
        <v>37</v>
      </c>
      <c r="G3" s="1" t="s">
        <v>2</v>
      </c>
      <c r="H3" s="1" t="s">
        <v>187</v>
      </c>
      <c r="I3" s="1" t="s">
        <v>3</v>
      </c>
      <c r="J3" s="1" t="s">
        <v>4</v>
      </c>
      <c r="K3" s="10" t="s">
        <v>188</v>
      </c>
      <c r="L3" s="23"/>
      <c r="M3" s="23"/>
      <c r="N3" s="23"/>
    </row>
    <row r="4" spans="1:71" x14ac:dyDescent="0.25">
      <c r="C4" s="3" t="s">
        <v>5</v>
      </c>
      <c r="D4" s="15" t="s">
        <v>90</v>
      </c>
      <c r="E4" s="16" t="s">
        <v>86</v>
      </c>
      <c r="F4" s="16">
        <v>1</v>
      </c>
      <c r="G4" s="17">
        <v>2008</v>
      </c>
      <c r="H4" s="18">
        <v>399</v>
      </c>
      <c r="I4" s="19" t="s">
        <v>96</v>
      </c>
      <c r="J4" s="20">
        <v>0.9</v>
      </c>
      <c r="K4" s="21">
        <v>10</v>
      </c>
    </row>
    <row r="5" spans="1:71" x14ac:dyDescent="0.25">
      <c r="C5" s="3" t="s">
        <v>6</v>
      </c>
      <c r="D5" s="15" t="s">
        <v>91</v>
      </c>
      <c r="E5" s="16" t="s">
        <v>87</v>
      </c>
      <c r="F5" s="16">
        <f>F4</f>
        <v>1</v>
      </c>
      <c r="G5" s="17">
        <v>2008</v>
      </c>
      <c r="H5" s="18">
        <v>1200</v>
      </c>
      <c r="I5" s="19" t="s">
        <v>97</v>
      </c>
      <c r="J5" s="20">
        <v>0.9</v>
      </c>
      <c r="K5" s="21">
        <v>10</v>
      </c>
    </row>
    <row r="6" spans="1:71" ht="31.5" x14ac:dyDescent="0.25">
      <c r="C6" s="3" t="s">
        <v>7</v>
      </c>
      <c r="D6" s="15" t="s">
        <v>92</v>
      </c>
      <c r="E6" s="16" t="s">
        <v>88</v>
      </c>
      <c r="F6" s="16">
        <f t="shared" ref="F6:F9" si="0">F5</f>
        <v>1</v>
      </c>
      <c r="G6" s="17">
        <v>2008</v>
      </c>
      <c r="H6" s="18">
        <v>183</v>
      </c>
      <c r="I6" s="19" t="s">
        <v>98</v>
      </c>
      <c r="J6" s="20">
        <v>0.8</v>
      </c>
      <c r="K6" s="21">
        <v>30</v>
      </c>
    </row>
    <row r="7" spans="1:71" ht="31.5" x14ac:dyDescent="0.25">
      <c r="C7" s="3" t="s">
        <v>8</v>
      </c>
      <c r="D7" s="15" t="s">
        <v>93</v>
      </c>
      <c r="E7" s="16" t="s">
        <v>88</v>
      </c>
      <c r="F7" s="16">
        <f t="shared" si="0"/>
        <v>1</v>
      </c>
      <c r="G7" s="17">
        <v>2008</v>
      </c>
      <c r="H7" s="18">
        <v>183</v>
      </c>
      <c r="I7" s="19" t="s">
        <v>98</v>
      </c>
      <c r="J7" s="20">
        <v>0.8</v>
      </c>
      <c r="K7" s="21">
        <v>30</v>
      </c>
    </row>
    <row r="8" spans="1:71" ht="31.5" x14ac:dyDescent="0.25">
      <c r="C8" s="3" t="s">
        <v>9</v>
      </c>
      <c r="D8" s="15" t="s">
        <v>94</v>
      </c>
      <c r="E8" s="16" t="s">
        <v>89</v>
      </c>
      <c r="F8" s="16">
        <v>1</v>
      </c>
      <c r="G8" s="17">
        <v>2008</v>
      </c>
      <c r="H8" s="18">
        <v>183</v>
      </c>
      <c r="I8" s="19" t="s">
        <v>99</v>
      </c>
      <c r="J8" s="20">
        <v>0.8</v>
      </c>
      <c r="K8" s="21">
        <v>30</v>
      </c>
    </row>
    <row r="9" spans="1:71" ht="31.5" x14ac:dyDescent="0.25">
      <c r="C9" s="3" t="s">
        <v>10</v>
      </c>
      <c r="D9" s="15" t="s">
        <v>95</v>
      </c>
      <c r="E9" s="16" t="s">
        <v>89</v>
      </c>
      <c r="F9" s="16">
        <f t="shared" si="0"/>
        <v>1</v>
      </c>
      <c r="G9" s="17">
        <v>2008</v>
      </c>
      <c r="H9" s="18">
        <v>183</v>
      </c>
      <c r="I9" s="19" t="s">
        <v>100</v>
      </c>
      <c r="J9" s="20">
        <v>0.8</v>
      </c>
      <c r="K9" s="21">
        <v>30</v>
      </c>
    </row>
    <row r="10" spans="1:71" ht="31.5" x14ac:dyDescent="0.25">
      <c r="C10" s="3" t="s">
        <v>11</v>
      </c>
      <c r="D10" s="15" t="s">
        <v>101</v>
      </c>
      <c r="E10" s="16" t="s">
        <v>89</v>
      </c>
      <c r="F10" s="16">
        <v>1</v>
      </c>
      <c r="G10" s="17">
        <v>2008</v>
      </c>
      <c r="H10" s="18">
        <v>183</v>
      </c>
      <c r="I10" s="19" t="s">
        <v>108</v>
      </c>
      <c r="J10" s="20">
        <v>0.9</v>
      </c>
      <c r="K10" s="21">
        <v>10</v>
      </c>
    </row>
    <row r="11" spans="1:71" ht="31.5" x14ac:dyDescent="0.25">
      <c r="C11" s="3" t="s">
        <v>12</v>
      </c>
      <c r="D11" s="15" t="s">
        <v>102</v>
      </c>
      <c r="E11" s="16" t="s">
        <v>88</v>
      </c>
      <c r="F11" s="16">
        <v>1</v>
      </c>
      <c r="G11" s="17">
        <v>2008</v>
      </c>
      <c r="H11" s="18">
        <v>183</v>
      </c>
      <c r="I11" s="19" t="s">
        <v>108</v>
      </c>
      <c r="J11" s="20">
        <v>0.9</v>
      </c>
      <c r="K11" s="21">
        <f>K10</f>
        <v>10</v>
      </c>
    </row>
    <row r="12" spans="1:71" ht="31.5" x14ac:dyDescent="0.25">
      <c r="C12" s="3" t="s">
        <v>13</v>
      </c>
      <c r="D12" s="15" t="s">
        <v>103</v>
      </c>
      <c r="E12" s="16" t="s">
        <v>88</v>
      </c>
      <c r="F12" s="16">
        <v>1</v>
      </c>
      <c r="G12" s="17">
        <v>2014</v>
      </c>
      <c r="H12" s="18">
        <v>375</v>
      </c>
      <c r="I12" s="19" t="s">
        <v>109</v>
      </c>
      <c r="J12" s="20">
        <v>0.9</v>
      </c>
      <c r="K12" s="21">
        <f t="shared" ref="K12:K15" si="1">K11</f>
        <v>10</v>
      </c>
    </row>
    <row r="13" spans="1:71" ht="31.5" x14ac:dyDescent="0.25">
      <c r="C13" s="3" t="s">
        <v>14</v>
      </c>
      <c r="D13" s="15" t="s">
        <v>104</v>
      </c>
      <c r="E13" s="16" t="s">
        <v>88</v>
      </c>
      <c r="F13" s="16">
        <v>1</v>
      </c>
      <c r="G13" s="17">
        <v>2008</v>
      </c>
      <c r="H13" s="18">
        <v>183</v>
      </c>
      <c r="I13" s="19" t="s">
        <v>98</v>
      </c>
      <c r="J13" s="20">
        <v>0.9</v>
      </c>
      <c r="K13" s="21">
        <f t="shared" si="1"/>
        <v>10</v>
      </c>
    </row>
    <row r="14" spans="1:71" ht="31.5" x14ac:dyDescent="0.25">
      <c r="C14" s="3" t="s">
        <v>15</v>
      </c>
      <c r="D14" s="15" t="s">
        <v>105</v>
      </c>
      <c r="E14" s="16" t="s">
        <v>88</v>
      </c>
      <c r="F14" s="16">
        <v>1</v>
      </c>
      <c r="G14" s="17">
        <v>2008</v>
      </c>
      <c r="H14" s="18">
        <v>183</v>
      </c>
      <c r="I14" s="19" t="s">
        <v>110</v>
      </c>
      <c r="J14" s="20">
        <v>0.9</v>
      </c>
      <c r="K14" s="21">
        <f t="shared" si="1"/>
        <v>10</v>
      </c>
    </row>
    <row r="15" spans="1:71" ht="31.5" x14ac:dyDescent="0.25">
      <c r="C15" s="3" t="s">
        <v>16</v>
      </c>
      <c r="D15" s="15" t="s">
        <v>106</v>
      </c>
      <c r="E15" s="16" t="s">
        <v>88</v>
      </c>
      <c r="F15" s="16">
        <v>1</v>
      </c>
      <c r="G15" s="17">
        <v>2015</v>
      </c>
      <c r="H15" s="18">
        <v>442.8</v>
      </c>
      <c r="I15" s="19" t="s">
        <v>98</v>
      </c>
      <c r="J15" s="20">
        <v>0.9</v>
      </c>
      <c r="K15" s="21">
        <f t="shared" si="1"/>
        <v>10</v>
      </c>
    </row>
    <row r="16" spans="1:71" s="26" customFormat="1" ht="31.5" x14ac:dyDescent="0.25">
      <c r="A16" s="27"/>
      <c r="B16" s="27"/>
      <c r="C16" s="29" t="s">
        <v>17</v>
      </c>
      <c r="D16" s="28" t="s">
        <v>107</v>
      </c>
      <c r="E16" s="29" t="s">
        <v>88</v>
      </c>
      <c r="F16" s="29">
        <v>1</v>
      </c>
      <c r="G16" s="30"/>
      <c r="H16" s="31"/>
      <c r="I16" s="34" t="s">
        <v>98</v>
      </c>
      <c r="J16" s="32">
        <v>0.5</v>
      </c>
      <c r="K16" s="33">
        <v>50</v>
      </c>
      <c r="L16" s="27"/>
      <c r="M16" s="27"/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7"/>
      <c r="Z16" s="27"/>
      <c r="AA16" s="27"/>
      <c r="AB16" s="27"/>
      <c r="AC16" s="27"/>
      <c r="AD16" s="27"/>
      <c r="AE16" s="27"/>
      <c r="AF16" s="27"/>
      <c r="AG16" s="27"/>
      <c r="AH16" s="27"/>
      <c r="AI16" s="27"/>
      <c r="AJ16" s="27"/>
      <c r="AK16" s="27"/>
      <c r="AL16" s="27"/>
      <c r="AM16" s="27"/>
      <c r="AN16" s="27"/>
      <c r="AO16" s="27"/>
      <c r="AP16" s="27"/>
      <c r="AQ16" s="27"/>
      <c r="AR16" s="27"/>
      <c r="AS16" s="27"/>
      <c r="AT16" s="27"/>
      <c r="AU16" s="27"/>
      <c r="AV16" s="27"/>
      <c r="AW16" s="27"/>
      <c r="AX16" s="27"/>
      <c r="AY16" s="27"/>
      <c r="AZ16" s="27"/>
      <c r="BA16" s="27"/>
      <c r="BB16" s="27"/>
      <c r="BC16" s="27"/>
      <c r="BD16" s="27"/>
      <c r="BE16" s="27"/>
      <c r="BF16" s="27"/>
      <c r="BG16" s="27"/>
      <c r="BH16" s="27"/>
      <c r="BI16" s="27"/>
      <c r="BJ16" s="27"/>
      <c r="BK16" s="27"/>
      <c r="BL16" s="27"/>
      <c r="BM16" s="27"/>
      <c r="BN16" s="27"/>
      <c r="BO16" s="27"/>
      <c r="BP16" s="27"/>
      <c r="BQ16" s="27"/>
      <c r="BR16" s="27"/>
      <c r="BS16" s="27"/>
    </row>
    <row r="17" spans="2:13" ht="31.5" x14ac:dyDescent="0.25">
      <c r="C17" s="3" t="s">
        <v>18</v>
      </c>
      <c r="D17" s="15" t="s">
        <v>111</v>
      </c>
      <c r="E17" s="16" t="s">
        <v>112</v>
      </c>
      <c r="F17" s="16">
        <v>1</v>
      </c>
      <c r="G17" s="17">
        <v>2008</v>
      </c>
      <c r="H17" s="18">
        <v>573.4</v>
      </c>
      <c r="I17" s="19" t="s">
        <v>113</v>
      </c>
      <c r="J17" s="20">
        <v>0.7</v>
      </c>
      <c r="K17" s="4">
        <v>60</v>
      </c>
    </row>
    <row r="18" spans="2:13" ht="36.75" customHeight="1" x14ac:dyDescent="0.25">
      <c r="C18" s="3" t="s">
        <v>19</v>
      </c>
      <c r="D18" s="15" t="s">
        <v>114</v>
      </c>
      <c r="E18" s="16" t="s">
        <v>112</v>
      </c>
      <c r="F18" s="16">
        <v>1</v>
      </c>
      <c r="G18" s="17">
        <v>2008</v>
      </c>
      <c r="H18" s="18">
        <v>573.4</v>
      </c>
      <c r="I18" s="19" t="s">
        <v>120</v>
      </c>
      <c r="J18" s="20">
        <v>0.8</v>
      </c>
      <c r="K18" s="4">
        <v>40</v>
      </c>
      <c r="L18" s="24"/>
      <c r="M18" s="24"/>
    </row>
    <row r="19" spans="2:13" ht="36.75" customHeight="1" x14ac:dyDescent="0.25">
      <c r="C19" s="3" t="s">
        <v>20</v>
      </c>
      <c r="D19" s="15" t="s">
        <v>115</v>
      </c>
      <c r="E19" s="16" t="s">
        <v>116</v>
      </c>
      <c r="F19" s="16">
        <v>1</v>
      </c>
      <c r="G19" s="17">
        <v>2008</v>
      </c>
      <c r="H19" s="18">
        <v>430.66</v>
      </c>
      <c r="I19" s="19" t="s">
        <v>120</v>
      </c>
      <c r="J19" s="20">
        <v>0.8</v>
      </c>
      <c r="K19" s="4">
        <v>20</v>
      </c>
    </row>
    <row r="20" spans="2:13" ht="36.75" customHeight="1" x14ac:dyDescent="0.25">
      <c r="C20" s="3" t="s">
        <v>21</v>
      </c>
      <c r="D20" s="15" t="s">
        <v>117</v>
      </c>
      <c r="E20" s="16" t="s">
        <v>116</v>
      </c>
      <c r="F20" s="16">
        <v>1</v>
      </c>
      <c r="G20" s="17">
        <v>2008</v>
      </c>
      <c r="H20" s="18">
        <v>430.66</v>
      </c>
      <c r="I20" s="19" t="s">
        <v>120</v>
      </c>
      <c r="J20" s="20">
        <v>0.8</v>
      </c>
      <c r="K20" s="4">
        <v>20</v>
      </c>
    </row>
    <row r="21" spans="2:13" ht="36.75" customHeight="1" x14ac:dyDescent="0.25">
      <c r="C21" s="3" t="s">
        <v>22</v>
      </c>
      <c r="D21" s="15" t="s">
        <v>118</v>
      </c>
      <c r="E21" s="16" t="s">
        <v>116</v>
      </c>
      <c r="F21" s="16">
        <v>1</v>
      </c>
      <c r="G21" s="17">
        <v>2008</v>
      </c>
      <c r="H21" s="18">
        <v>430.66</v>
      </c>
      <c r="I21" s="19" t="s">
        <v>120</v>
      </c>
      <c r="J21" s="20">
        <v>0.8</v>
      </c>
      <c r="K21" s="4">
        <v>20</v>
      </c>
    </row>
    <row r="22" spans="2:13" ht="36.75" customHeight="1" x14ac:dyDescent="0.25">
      <c r="C22" s="3" t="s">
        <v>23</v>
      </c>
      <c r="D22" s="15" t="s">
        <v>119</v>
      </c>
      <c r="E22" s="16" t="s">
        <v>116</v>
      </c>
      <c r="F22" s="16">
        <v>1</v>
      </c>
      <c r="G22" s="17">
        <v>2008</v>
      </c>
      <c r="H22" s="18">
        <v>430.66</v>
      </c>
      <c r="I22" s="19" t="s">
        <v>120</v>
      </c>
      <c r="J22" s="20">
        <v>0.9</v>
      </c>
      <c r="K22" s="4">
        <v>10</v>
      </c>
    </row>
    <row r="23" spans="2:13" ht="36.75" customHeight="1" x14ac:dyDescent="0.25">
      <c r="C23" s="3" t="s">
        <v>24</v>
      </c>
      <c r="D23" s="15" t="s">
        <v>93</v>
      </c>
      <c r="E23" s="16" t="s">
        <v>116</v>
      </c>
      <c r="F23" s="16">
        <v>1</v>
      </c>
      <c r="G23" s="17">
        <v>2008</v>
      </c>
      <c r="H23" s="18">
        <v>183</v>
      </c>
      <c r="I23" s="19" t="s">
        <v>120</v>
      </c>
      <c r="J23" s="20">
        <v>0.9</v>
      </c>
      <c r="K23" s="4">
        <v>10</v>
      </c>
    </row>
    <row r="24" spans="2:13" ht="31.5" x14ac:dyDescent="0.25">
      <c r="B24" s="27"/>
      <c r="C24" s="3" t="s">
        <v>25</v>
      </c>
      <c r="D24" s="28" t="s">
        <v>183</v>
      </c>
      <c r="E24" s="16" t="s">
        <v>116</v>
      </c>
      <c r="F24" s="16">
        <v>1</v>
      </c>
      <c r="G24" s="17">
        <v>2008</v>
      </c>
      <c r="H24" s="18">
        <v>430.66</v>
      </c>
      <c r="I24" s="19" t="s">
        <v>120</v>
      </c>
      <c r="J24" s="20">
        <v>0.9</v>
      </c>
      <c r="K24" s="4">
        <v>10</v>
      </c>
    </row>
    <row r="25" spans="2:13" ht="36.75" customHeight="1" x14ac:dyDescent="0.25">
      <c r="C25" s="3" t="s">
        <v>26</v>
      </c>
      <c r="D25" s="15" t="s">
        <v>121</v>
      </c>
      <c r="E25" s="16" t="s">
        <v>139</v>
      </c>
      <c r="F25" s="16">
        <v>1</v>
      </c>
      <c r="G25" s="17">
        <v>2012</v>
      </c>
      <c r="H25" s="18">
        <v>464.94</v>
      </c>
      <c r="I25" s="19" t="s">
        <v>120</v>
      </c>
      <c r="J25" s="20">
        <v>0.9</v>
      </c>
      <c r="K25" s="4">
        <v>10</v>
      </c>
    </row>
    <row r="26" spans="2:13" ht="36.75" customHeight="1" x14ac:dyDescent="0.25">
      <c r="C26" s="3" t="s">
        <v>27</v>
      </c>
      <c r="D26" s="15" t="s">
        <v>122</v>
      </c>
      <c r="E26" s="16" t="s">
        <v>140</v>
      </c>
      <c r="F26" s="16">
        <v>1</v>
      </c>
      <c r="G26" s="17">
        <v>2008</v>
      </c>
      <c r="H26" s="18">
        <v>664.9</v>
      </c>
      <c r="I26" s="19" t="s">
        <v>38</v>
      </c>
      <c r="J26" s="20">
        <v>0.9</v>
      </c>
      <c r="K26" s="4">
        <v>10</v>
      </c>
    </row>
    <row r="27" spans="2:13" ht="36.75" customHeight="1" x14ac:dyDescent="0.25">
      <c r="C27" s="3" t="s">
        <v>28</v>
      </c>
      <c r="D27" s="15" t="s">
        <v>123</v>
      </c>
      <c r="E27" s="16" t="s">
        <v>141</v>
      </c>
      <c r="F27" s="16">
        <v>1</v>
      </c>
      <c r="G27" s="17">
        <v>2023</v>
      </c>
      <c r="H27" s="18">
        <v>560</v>
      </c>
      <c r="I27" s="19" t="s">
        <v>38</v>
      </c>
      <c r="J27" s="20">
        <v>0.9</v>
      </c>
      <c r="K27" s="4">
        <v>10</v>
      </c>
    </row>
    <row r="28" spans="2:13" ht="36.75" customHeight="1" x14ac:dyDescent="0.25">
      <c r="C28" s="3" t="s">
        <v>29</v>
      </c>
      <c r="D28" s="15" t="s">
        <v>124</v>
      </c>
      <c r="E28" s="16" t="s">
        <v>141</v>
      </c>
      <c r="F28" s="16">
        <v>1</v>
      </c>
      <c r="G28" s="17">
        <v>2014</v>
      </c>
      <c r="H28" s="18">
        <v>569.99</v>
      </c>
      <c r="I28" s="19" t="s">
        <v>38</v>
      </c>
      <c r="J28" s="20">
        <v>0.9</v>
      </c>
      <c r="K28" s="4">
        <v>10</v>
      </c>
    </row>
    <row r="29" spans="2:13" ht="36.75" customHeight="1" x14ac:dyDescent="0.25">
      <c r="C29" s="3" t="s">
        <v>30</v>
      </c>
      <c r="D29" s="15" t="s">
        <v>125</v>
      </c>
      <c r="E29" s="16" t="s">
        <v>142</v>
      </c>
      <c r="F29" s="16">
        <v>1</v>
      </c>
      <c r="G29" s="17">
        <v>2008</v>
      </c>
      <c r="H29" s="18">
        <v>289.14</v>
      </c>
      <c r="I29" s="19" t="s">
        <v>38</v>
      </c>
      <c r="J29" s="20">
        <v>0.9</v>
      </c>
      <c r="K29" s="4">
        <v>10</v>
      </c>
    </row>
    <row r="30" spans="2:13" ht="36.75" customHeight="1" x14ac:dyDescent="0.25">
      <c r="C30" s="3" t="s">
        <v>31</v>
      </c>
      <c r="D30" s="15" t="s">
        <v>126</v>
      </c>
      <c r="E30" s="16" t="s">
        <v>142</v>
      </c>
      <c r="F30" s="16">
        <v>1</v>
      </c>
      <c r="G30" s="17">
        <v>2008</v>
      </c>
      <c r="H30" s="18">
        <v>289.14</v>
      </c>
      <c r="I30" s="19" t="s">
        <v>38</v>
      </c>
      <c r="J30" s="20">
        <v>0.9</v>
      </c>
      <c r="K30" s="4">
        <v>10</v>
      </c>
    </row>
    <row r="31" spans="2:13" ht="36.75" customHeight="1" x14ac:dyDescent="0.25">
      <c r="C31" s="3" t="s">
        <v>32</v>
      </c>
      <c r="D31" s="15" t="s">
        <v>127</v>
      </c>
      <c r="E31" s="16" t="s">
        <v>141</v>
      </c>
      <c r="F31" s="16">
        <v>1</v>
      </c>
      <c r="G31" s="17">
        <v>2014</v>
      </c>
      <c r="H31" s="18">
        <v>570.01</v>
      </c>
      <c r="I31" s="19" t="s">
        <v>38</v>
      </c>
      <c r="J31" s="20">
        <v>0.9</v>
      </c>
      <c r="K31" s="4">
        <v>10</v>
      </c>
    </row>
    <row r="32" spans="2:13" ht="36.75" customHeight="1" x14ac:dyDescent="0.25">
      <c r="C32" s="3" t="s">
        <v>33</v>
      </c>
      <c r="D32" s="15" t="s">
        <v>128</v>
      </c>
      <c r="E32" s="16" t="s">
        <v>141</v>
      </c>
      <c r="F32" s="16">
        <v>1</v>
      </c>
      <c r="G32" s="17">
        <v>2008</v>
      </c>
      <c r="H32" s="18">
        <v>289.14</v>
      </c>
      <c r="I32" s="19" t="s">
        <v>38</v>
      </c>
      <c r="J32" s="20">
        <v>0.9</v>
      </c>
      <c r="K32" s="4">
        <v>10</v>
      </c>
    </row>
    <row r="33" spans="2:14" s="5" customFormat="1" ht="36.75" customHeight="1" x14ac:dyDescent="0.25">
      <c r="C33" s="3" t="s">
        <v>34</v>
      </c>
      <c r="D33" s="15" t="s">
        <v>129</v>
      </c>
      <c r="E33" s="16" t="s">
        <v>141</v>
      </c>
      <c r="F33" s="16">
        <v>1</v>
      </c>
      <c r="G33" s="17">
        <v>2014</v>
      </c>
      <c r="H33" s="18">
        <v>569.99</v>
      </c>
      <c r="I33" s="19" t="s">
        <v>38</v>
      </c>
      <c r="J33" s="20">
        <v>0.9</v>
      </c>
      <c r="K33" s="4">
        <v>10</v>
      </c>
      <c r="L33" s="25"/>
      <c r="M33" s="25"/>
      <c r="N33" s="25"/>
    </row>
    <row r="34" spans="2:14" x14ac:dyDescent="0.25">
      <c r="C34" s="3" t="s">
        <v>35</v>
      </c>
      <c r="D34" s="15" t="s">
        <v>130</v>
      </c>
      <c r="E34" s="16" t="s">
        <v>142</v>
      </c>
      <c r="F34" s="16">
        <v>1</v>
      </c>
      <c r="G34" s="17">
        <v>2008</v>
      </c>
      <c r="H34" s="18">
        <v>289.14</v>
      </c>
      <c r="I34" s="19" t="s">
        <v>38</v>
      </c>
      <c r="J34" s="20">
        <v>0.9</v>
      </c>
      <c r="K34" s="4">
        <v>10</v>
      </c>
    </row>
    <row r="35" spans="2:14" x14ac:dyDescent="0.25">
      <c r="C35" s="3" t="s">
        <v>40</v>
      </c>
      <c r="D35" s="15" t="s">
        <v>131</v>
      </c>
      <c r="E35" s="16" t="s">
        <v>142</v>
      </c>
      <c r="F35" s="16">
        <v>1</v>
      </c>
      <c r="G35" s="17">
        <v>2008</v>
      </c>
      <c r="H35" s="18">
        <v>289.14</v>
      </c>
      <c r="I35" s="19" t="s">
        <v>38</v>
      </c>
      <c r="J35" s="20">
        <v>0.9</v>
      </c>
      <c r="K35" s="4">
        <v>10</v>
      </c>
    </row>
    <row r="36" spans="2:14" x14ac:dyDescent="0.25">
      <c r="B36" s="27"/>
      <c r="C36" s="3" t="s">
        <v>41</v>
      </c>
      <c r="D36" s="28" t="s">
        <v>184</v>
      </c>
      <c r="E36" s="16" t="s">
        <v>143</v>
      </c>
      <c r="F36" s="16">
        <v>1</v>
      </c>
      <c r="G36" s="17">
        <v>2008</v>
      </c>
      <c r="H36" s="18" t="s">
        <v>181</v>
      </c>
      <c r="I36" s="19" t="s">
        <v>38</v>
      </c>
      <c r="J36" s="20">
        <v>0.9</v>
      </c>
      <c r="K36" s="4">
        <v>10</v>
      </c>
    </row>
    <row r="37" spans="2:14" x14ac:dyDescent="0.25">
      <c r="C37" s="3" t="s">
        <v>42</v>
      </c>
      <c r="D37" s="15" t="s">
        <v>132</v>
      </c>
      <c r="E37" s="16" t="s">
        <v>144</v>
      </c>
      <c r="F37" s="16">
        <v>1</v>
      </c>
      <c r="G37" s="17">
        <v>2008</v>
      </c>
      <c r="H37" s="18">
        <v>439.26</v>
      </c>
      <c r="I37" s="19" t="s">
        <v>38</v>
      </c>
      <c r="J37" s="20">
        <v>0.9</v>
      </c>
      <c r="K37" s="4">
        <v>10</v>
      </c>
    </row>
    <row r="38" spans="2:14" ht="21" x14ac:dyDescent="0.25">
      <c r="C38" s="3" t="s">
        <v>43</v>
      </c>
      <c r="D38" s="15" t="s">
        <v>133</v>
      </c>
      <c r="E38" s="16" t="s">
        <v>145</v>
      </c>
      <c r="F38" s="16">
        <v>1</v>
      </c>
      <c r="G38" s="17">
        <v>2008</v>
      </c>
      <c r="H38" s="18">
        <v>585</v>
      </c>
      <c r="I38" s="19" t="s">
        <v>39</v>
      </c>
      <c r="J38" s="20">
        <v>0.8</v>
      </c>
      <c r="K38" s="4">
        <v>40</v>
      </c>
    </row>
    <row r="39" spans="2:14" x14ac:dyDescent="0.25">
      <c r="C39" s="3" t="s">
        <v>44</v>
      </c>
      <c r="D39" s="15" t="s">
        <v>134</v>
      </c>
      <c r="E39" s="16" t="s">
        <v>146</v>
      </c>
      <c r="F39" s="16">
        <v>1</v>
      </c>
      <c r="G39" s="17">
        <v>2015</v>
      </c>
      <c r="H39" s="18" t="s">
        <v>180</v>
      </c>
      <c r="I39" s="19" t="s">
        <v>39</v>
      </c>
      <c r="J39" s="20">
        <v>0.8</v>
      </c>
      <c r="K39" s="4">
        <v>40</v>
      </c>
    </row>
    <row r="40" spans="2:14" x14ac:dyDescent="0.25">
      <c r="C40" s="3" t="s">
        <v>45</v>
      </c>
      <c r="D40" s="15" t="s">
        <v>135</v>
      </c>
      <c r="E40" s="16" t="s">
        <v>147</v>
      </c>
      <c r="F40" s="16">
        <v>1</v>
      </c>
      <c r="G40" s="17">
        <v>2008</v>
      </c>
      <c r="H40" s="18">
        <v>289.14</v>
      </c>
      <c r="I40" s="19" t="s">
        <v>151</v>
      </c>
      <c r="J40" s="20">
        <v>0.7</v>
      </c>
      <c r="K40" s="4">
        <v>30</v>
      </c>
    </row>
    <row r="41" spans="2:14" s="22" customFormat="1" x14ac:dyDescent="0.25">
      <c r="C41" s="16" t="s">
        <v>46</v>
      </c>
      <c r="D41" s="15" t="s">
        <v>136</v>
      </c>
      <c r="E41" s="16" t="s">
        <v>148</v>
      </c>
      <c r="F41" s="16">
        <v>1</v>
      </c>
      <c r="G41" s="17">
        <v>2008</v>
      </c>
      <c r="H41" s="18">
        <v>38.5</v>
      </c>
      <c r="I41" s="19" t="s">
        <v>38</v>
      </c>
      <c r="J41" s="20">
        <v>0.5</v>
      </c>
      <c r="K41" s="4">
        <v>25</v>
      </c>
    </row>
    <row r="42" spans="2:14" s="22" customFormat="1" x14ac:dyDescent="0.25">
      <c r="C42" s="16" t="s">
        <v>47</v>
      </c>
      <c r="D42" s="15" t="s">
        <v>137</v>
      </c>
      <c r="E42" s="16" t="s">
        <v>149</v>
      </c>
      <c r="F42" s="16">
        <v>1</v>
      </c>
      <c r="G42" s="17">
        <v>2008</v>
      </c>
      <c r="H42" s="18">
        <v>169.99</v>
      </c>
      <c r="I42" s="19" t="s">
        <v>38</v>
      </c>
      <c r="J42" s="20">
        <v>0.5</v>
      </c>
      <c r="K42" s="4">
        <v>25</v>
      </c>
    </row>
    <row r="43" spans="2:14" s="22" customFormat="1" x14ac:dyDescent="0.25">
      <c r="C43" s="16" t="s">
        <v>48</v>
      </c>
      <c r="D43" s="15" t="s">
        <v>138</v>
      </c>
      <c r="E43" s="16" t="s">
        <v>150</v>
      </c>
      <c r="F43" s="16">
        <v>1</v>
      </c>
      <c r="G43" s="17">
        <v>2008</v>
      </c>
      <c r="H43" s="18">
        <v>450</v>
      </c>
      <c r="I43" s="19" t="s">
        <v>38</v>
      </c>
      <c r="J43" s="20">
        <v>0.9</v>
      </c>
      <c r="K43" s="4">
        <v>10</v>
      </c>
    </row>
    <row r="44" spans="2:14" s="22" customFormat="1" x14ac:dyDescent="0.25">
      <c r="C44" s="16" t="s">
        <v>49</v>
      </c>
      <c r="D44" s="15"/>
      <c r="E44" s="16" t="s">
        <v>152</v>
      </c>
      <c r="F44" s="16">
        <v>1</v>
      </c>
      <c r="G44" s="17">
        <v>2014</v>
      </c>
      <c r="H44" s="18">
        <v>99</v>
      </c>
      <c r="I44" s="19" t="s">
        <v>96</v>
      </c>
      <c r="J44" s="20">
        <v>0.95</v>
      </c>
      <c r="K44" s="4">
        <v>5</v>
      </c>
    </row>
    <row r="45" spans="2:14" s="22" customFormat="1" x14ac:dyDescent="0.25">
      <c r="C45" s="16" t="s">
        <v>50</v>
      </c>
      <c r="D45" s="15"/>
      <c r="E45" s="16" t="s">
        <v>153</v>
      </c>
      <c r="F45" s="16">
        <v>1</v>
      </c>
      <c r="G45" s="17">
        <v>2014</v>
      </c>
      <c r="H45" s="18">
        <v>119</v>
      </c>
      <c r="I45" s="19" t="s">
        <v>96</v>
      </c>
      <c r="J45" s="20">
        <v>0.95</v>
      </c>
      <c r="K45" s="4">
        <f>K44</f>
        <v>5</v>
      </c>
    </row>
    <row r="46" spans="2:14" s="22" customFormat="1" x14ac:dyDescent="0.25">
      <c r="C46" s="16" t="s">
        <v>51</v>
      </c>
      <c r="D46" s="15"/>
      <c r="E46" s="16" t="s">
        <v>153</v>
      </c>
      <c r="F46" s="16">
        <v>1</v>
      </c>
      <c r="G46" s="17">
        <v>2014</v>
      </c>
      <c r="H46" s="18">
        <v>119</v>
      </c>
      <c r="I46" s="19" t="s">
        <v>96</v>
      </c>
      <c r="J46" s="20">
        <v>0.95</v>
      </c>
      <c r="K46" s="4">
        <f t="shared" ref="K46:K56" si="2">K45</f>
        <v>5</v>
      </c>
    </row>
    <row r="47" spans="2:14" s="22" customFormat="1" ht="15" customHeight="1" x14ac:dyDescent="0.25">
      <c r="C47" s="16" t="s">
        <v>52</v>
      </c>
      <c r="D47" s="15"/>
      <c r="E47" s="16" t="s">
        <v>154</v>
      </c>
      <c r="F47" s="16">
        <v>1</v>
      </c>
      <c r="G47" s="17">
        <v>2014</v>
      </c>
      <c r="H47" s="18">
        <v>97.99</v>
      </c>
      <c r="I47" s="19" t="s">
        <v>96</v>
      </c>
      <c r="J47" s="20">
        <v>0.95</v>
      </c>
      <c r="K47" s="4">
        <f t="shared" si="2"/>
        <v>5</v>
      </c>
    </row>
    <row r="48" spans="2:14" s="22" customFormat="1" ht="15" customHeight="1" x14ac:dyDescent="0.25">
      <c r="C48" s="16" t="s">
        <v>53</v>
      </c>
      <c r="D48" s="15"/>
      <c r="E48" s="16" t="s">
        <v>153</v>
      </c>
      <c r="F48" s="16">
        <v>1</v>
      </c>
      <c r="G48" s="17">
        <v>2014</v>
      </c>
      <c r="H48" s="18">
        <v>119</v>
      </c>
      <c r="I48" s="19" t="s">
        <v>96</v>
      </c>
      <c r="J48" s="20">
        <v>0.95</v>
      </c>
      <c r="K48" s="4">
        <f t="shared" si="2"/>
        <v>5</v>
      </c>
    </row>
    <row r="49" spans="1:11" s="22" customFormat="1" ht="15" customHeight="1" x14ac:dyDescent="0.25">
      <c r="C49" s="16" t="s">
        <v>54</v>
      </c>
      <c r="D49" s="15"/>
      <c r="E49" s="16" t="s">
        <v>155</v>
      </c>
      <c r="F49" s="16">
        <v>1</v>
      </c>
      <c r="G49" s="17">
        <v>2014</v>
      </c>
      <c r="H49" s="18">
        <v>99</v>
      </c>
      <c r="I49" s="19" t="s">
        <v>96</v>
      </c>
      <c r="J49" s="20">
        <v>0.95</v>
      </c>
      <c r="K49" s="4">
        <f t="shared" si="2"/>
        <v>5</v>
      </c>
    </row>
    <row r="50" spans="1:11" s="22" customFormat="1" ht="15" customHeight="1" x14ac:dyDescent="0.25">
      <c r="C50" s="16" t="s">
        <v>55</v>
      </c>
      <c r="D50" s="15"/>
      <c r="E50" s="16" t="s">
        <v>156</v>
      </c>
      <c r="F50" s="16">
        <v>1</v>
      </c>
      <c r="G50" s="17">
        <v>2014</v>
      </c>
      <c r="H50" s="18">
        <v>99</v>
      </c>
      <c r="I50" s="19" t="s">
        <v>96</v>
      </c>
      <c r="J50" s="20">
        <v>0.95</v>
      </c>
      <c r="K50" s="4">
        <f t="shared" si="2"/>
        <v>5</v>
      </c>
    </row>
    <row r="51" spans="1:11" s="22" customFormat="1" x14ac:dyDescent="0.25">
      <c r="C51" s="16" t="s">
        <v>56</v>
      </c>
      <c r="D51" s="15"/>
      <c r="E51" s="16" t="s">
        <v>156</v>
      </c>
      <c r="F51" s="16">
        <v>1</v>
      </c>
      <c r="G51" s="17">
        <v>2014</v>
      </c>
      <c r="H51" s="18">
        <v>99</v>
      </c>
      <c r="I51" s="19" t="s">
        <v>96</v>
      </c>
      <c r="J51" s="20">
        <v>0.95</v>
      </c>
      <c r="K51" s="4">
        <f t="shared" si="2"/>
        <v>5</v>
      </c>
    </row>
    <row r="52" spans="1:11" s="22" customFormat="1" x14ac:dyDescent="0.25">
      <c r="C52" s="16" t="s">
        <v>57</v>
      </c>
      <c r="D52" s="15"/>
      <c r="E52" s="16" t="s">
        <v>155</v>
      </c>
      <c r="F52" s="16">
        <v>1</v>
      </c>
      <c r="G52" s="17">
        <v>2014</v>
      </c>
      <c r="H52" s="18">
        <v>99</v>
      </c>
      <c r="I52" s="19" t="s">
        <v>96</v>
      </c>
      <c r="J52" s="20">
        <v>0.95</v>
      </c>
      <c r="K52" s="4">
        <f t="shared" si="2"/>
        <v>5</v>
      </c>
    </row>
    <row r="53" spans="1:11" s="22" customFormat="1" x14ac:dyDescent="0.25">
      <c r="C53" s="16" t="s">
        <v>58</v>
      </c>
      <c r="D53" s="15"/>
      <c r="E53" s="16" t="s">
        <v>155</v>
      </c>
      <c r="F53" s="16">
        <v>1</v>
      </c>
      <c r="G53" s="17">
        <v>2014</v>
      </c>
      <c r="H53" s="18">
        <v>99</v>
      </c>
      <c r="I53" s="19" t="s">
        <v>96</v>
      </c>
      <c r="J53" s="20">
        <v>0.95</v>
      </c>
      <c r="K53" s="4">
        <f t="shared" si="2"/>
        <v>5</v>
      </c>
    </row>
    <row r="54" spans="1:11" s="22" customFormat="1" x14ac:dyDescent="0.25">
      <c r="C54" s="16" t="s">
        <v>59</v>
      </c>
      <c r="D54" s="15"/>
      <c r="E54" s="16" t="s">
        <v>153</v>
      </c>
      <c r="F54" s="16">
        <v>1</v>
      </c>
      <c r="G54" s="17">
        <v>2014</v>
      </c>
      <c r="H54" s="18">
        <v>119</v>
      </c>
      <c r="I54" s="19" t="s">
        <v>96</v>
      </c>
      <c r="J54" s="20">
        <v>0.95</v>
      </c>
      <c r="K54" s="4">
        <f t="shared" si="2"/>
        <v>5</v>
      </c>
    </row>
    <row r="55" spans="1:11" s="22" customFormat="1" x14ac:dyDescent="0.25">
      <c r="C55" s="16" t="s">
        <v>60</v>
      </c>
      <c r="D55" s="15"/>
      <c r="E55" s="16" t="s">
        <v>153</v>
      </c>
      <c r="F55" s="16">
        <v>1</v>
      </c>
      <c r="G55" s="17">
        <v>2014</v>
      </c>
      <c r="H55" s="18">
        <v>119</v>
      </c>
      <c r="I55" s="19" t="s">
        <v>96</v>
      </c>
      <c r="J55" s="20">
        <v>0.95</v>
      </c>
      <c r="K55" s="4">
        <f t="shared" si="2"/>
        <v>5</v>
      </c>
    </row>
    <row r="56" spans="1:11" s="22" customFormat="1" x14ac:dyDescent="0.25">
      <c r="C56" s="16" t="s">
        <v>61</v>
      </c>
      <c r="D56" s="15"/>
      <c r="E56" s="16" t="s">
        <v>153</v>
      </c>
      <c r="F56" s="16">
        <v>1</v>
      </c>
      <c r="G56" s="17">
        <v>2014</v>
      </c>
      <c r="H56" s="18">
        <v>119</v>
      </c>
      <c r="I56" s="19" t="s">
        <v>96</v>
      </c>
      <c r="J56" s="20">
        <v>0.95</v>
      </c>
      <c r="K56" s="4">
        <f t="shared" si="2"/>
        <v>5</v>
      </c>
    </row>
    <row r="57" spans="1:11" s="22" customFormat="1" x14ac:dyDescent="0.25">
      <c r="A57" s="48"/>
      <c r="B57" s="49"/>
      <c r="C57" s="16" t="s">
        <v>62</v>
      </c>
      <c r="D57" s="15"/>
      <c r="E57" s="16" t="s">
        <v>157</v>
      </c>
      <c r="F57" s="16">
        <v>1</v>
      </c>
      <c r="G57" s="17"/>
      <c r="H57" s="18"/>
      <c r="I57" s="19" t="s">
        <v>96</v>
      </c>
      <c r="J57" s="20">
        <v>0.9</v>
      </c>
      <c r="K57" s="4">
        <v>10</v>
      </c>
    </row>
    <row r="58" spans="1:11" s="22" customFormat="1" x14ac:dyDescent="0.25">
      <c r="A58" s="48"/>
      <c r="B58" s="49"/>
      <c r="C58" s="16" t="s">
        <v>63</v>
      </c>
      <c r="D58" s="15"/>
      <c r="E58" s="16" t="s">
        <v>158</v>
      </c>
      <c r="F58" s="16">
        <v>1</v>
      </c>
      <c r="G58" s="17"/>
      <c r="H58" s="18"/>
      <c r="I58" s="19" t="s">
        <v>175</v>
      </c>
      <c r="J58" s="20">
        <v>0.8</v>
      </c>
      <c r="K58" s="4">
        <v>15</v>
      </c>
    </row>
    <row r="59" spans="1:11" s="22" customFormat="1" x14ac:dyDescent="0.25">
      <c r="A59" s="48"/>
      <c r="B59" s="49"/>
      <c r="C59" s="16" t="s">
        <v>64</v>
      </c>
      <c r="D59" s="15"/>
      <c r="E59" s="16" t="s">
        <v>159</v>
      </c>
      <c r="F59" s="16">
        <v>2</v>
      </c>
      <c r="G59" s="17"/>
      <c r="H59" s="18"/>
      <c r="I59" s="19" t="s">
        <v>176</v>
      </c>
      <c r="J59" s="20">
        <v>0.4</v>
      </c>
      <c r="K59" s="4">
        <v>25</v>
      </c>
    </row>
    <row r="60" spans="1:11" s="22" customFormat="1" x14ac:dyDescent="0.25">
      <c r="A60" s="48"/>
      <c r="B60" s="49"/>
      <c r="C60" s="16" t="s">
        <v>65</v>
      </c>
      <c r="D60" s="15"/>
      <c r="E60" s="16" t="s">
        <v>160</v>
      </c>
      <c r="F60" s="16">
        <v>1</v>
      </c>
      <c r="G60" s="17"/>
      <c r="H60" s="18"/>
      <c r="I60" s="19" t="s">
        <v>96</v>
      </c>
      <c r="J60" s="20">
        <v>0.9</v>
      </c>
      <c r="K60" s="4">
        <v>10</v>
      </c>
    </row>
    <row r="61" spans="1:11" s="22" customFormat="1" x14ac:dyDescent="0.25">
      <c r="C61" s="16" t="s">
        <v>66</v>
      </c>
      <c r="D61" s="15"/>
      <c r="E61" s="16" t="s">
        <v>161</v>
      </c>
      <c r="F61" s="16">
        <f>F60</f>
        <v>1</v>
      </c>
      <c r="G61" s="17">
        <v>2014</v>
      </c>
      <c r="H61" s="18">
        <v>77</v>
      </c>
      <c r="I61" s="19" t="s">
        <v>177</v>
      </c>
      <c r="J61" s="20">
        <v>0.8</v>
      </c>
      <c r="K61" s="4">
        <v>15</v>
      </c>
    </row>
    <row r="62" spans="1:11" s="22" customFormat="1" x14ac:dyDescent="0.25">
      <c r="C62" s="16" t="s">
        <v>67</v>
      </c>
      <c r="D62" s="15"/>
      <c r="E62" s="16" t="s">
        <v>162</v>
      </c>
      <c r="F62" s="16">
        <f t="shared" ref="F62:F80" si="3">F61</f>
        <v>1</v>
      </c>
      <c r="G62" s="17"/>
      <c r="H62" s="18"/>
      <c r="I62" s="19" t="s">
        <v>38</v>
      </c>
      <c r="J62" s="20">
        <v>0.9</v>
      </c>
      <c r="K62" s="4">
        <v>5</v>
      </c>
    </row>
    <row r="63" spans="1:11" s="22" customFormat="1" x14ac:dyDescent="0.25">
      <c r="C63" s="16" t="s">
        <v>68</v>
      </c>
      <c r="D63" s="15"/>
      <c r="E63" s="16" t="s">
        <v>163</v>
      </c>
      <c r="F63" s="16">
        <f t="shared" si="3"/>
        <v>1</v>
      </c>
      <c r="G63" s="17">
        <v>2015</v>
      </c>
      <c r="H63" s="18">
        <v>120</v>
      </c>
      <c r="I63" s="19" t="s">
        <v>96</v>
      </c>
      <c r="J63" s="20">
        <v>0.8</v>
      </c>
      <c r="K63" s="4">
        <v>15</v>
      </c>
    </row>
    <row r="64" spans="1:11" s="22" customFormat="1" x14ac:dyDescent="0.25">
      <c r="C64" s="16" t="s">
        <v>69</v>
      </c>
      <c r="D64" s="15"/>
      <c r="E64" s="16" t="s">
        <v>164</v>
      </c>
      <c r="F64" s="16">
        <f t="shared" si="3"/>
        <v>1</v>
      </c>
      <c r="G64" s="17">
        <v>2018</v>
      </c>
      <c r="H64" s="18">
        <v>120</v>
      </c>
      <c r="I64" s="19" t="s">
        <v>96</v>
      </c>
      <c r="J64" s="20">
        <v>0.8</v>
      </c>
      <c r="K64" s="4">
        <v>15</v>
      </c>
    </row>
    <row r="65" spans="3:11" s="22" customFormat="1" x14ac:dyDescent="0.25">
      <c r="C65" s="16" t="s">
        <v>70</v>
      </c>
      <c r="D65" s="15"/>
      <c r="E65" s="16" t="s">
        <v>164</v>
      </c>
      <c r="F65" s="16">
        <f t="shared" si="3"/>
        <v>1</v>
      </c>
      <c r="G65" s="17">
        <v>2018</v>
      </c>
      <c r="H65" s="18">
        <v>120</v>
      </c>
      <c r="I65" s="19" t="s">
        <v>96</v>
      </c>
      <c r="J65" s="20">
        <v>0.8</v>
      </c>
      <c r="K65" s="4">
        <v>15</v>
      </c>
    </row>
    <row r="66" spans="3:11" s="22" customFormat="1" x14ac:dyDescent="0.25">
      <c r="C66" s="16" t="s">
        <v>71</v>
      </c>
      <c r="D66" s="15"/>
      <c r="E66" s="16" t="s">
        <v>164</v>
      </c>
      <c r="F66" s="16">
        <f t="shared" si="3"/>
        <v>1</v>
      </c>
      <c r="G66" s="17">
        <v>2018</v>
      </c>
      <c r="H66" s="18">
        <v>120</v>
      </c>
      <c r="I66" s="19" t="s">
        <v>96</v>
      </c>
      <c r="J66" s="20">
        <v>0.8</v>
      </c>
      <c r="K66" s="4">
        <v>15</v>
      </c>
    </row>
    <row r="67" spans="3:11" s="22" customFormat="1" x14ac:dyDescent="0.25">
      <c r="C67" s="16" t="s">
        <v>72</v>
      </c>
      <c r="D67" s="15"/>
      <c r="E67" s="16" t="s">
        <v>164</v>
      </c>
      <c r="F67" s="16">
        <f t="shared" si="3"/>
        <v>1</v>
      </c>
      <c r="G67" s="17">
        <v>2018</v>
      </c>
      <c r="H67" s="18">
        <v>120</v>
      </c>
      <c r="I67" s="19" t="s">
        <v>96</v>
      </c>
      <c r="J67" s="20">
        <v>0.8</v>
      </c>
      <c r="K67" s="4">
        <v>15</v>
      </c>
    </row>
    <row r="68" spans="3:11" s="22" customFormat="1" x14ac:dyDescent="0.25">
      <c r="C68" s="16" t="s">
        <v>73</v>
      </c>
      <c r="D68" s="15"/>
      <c r="E68" s="16" t="s">
        <v>165</v>
      </c>
      <c r="F68" s="16">
        <f t="shared" si="3"/>
        <v>1</v>
      </c>
      <c r="G68" s="17">
        <v>2014</v>
      </c>
      <c r="H68" s="18">
        <v>462.99</v>
      </c>
      <c r="I68" s="19" t="s">
        <v>96</v>
      </c>
      <c r="J68" s="20">
        <v>0.8</v>
      </c>
      <c r="K68" s="4">
        <v>15</v>
      </c>
    </row>
    <row r="69" spans="3:11" s="22" customFormat="1" ht="12.75" customHeight="1" x14ac:dyDescent="0.25">
      <c r="C69" s="16" t="s">
        <v>74</v>
      </c>
      <c r="D69" s="15"/>
      <c r="E69" s="16" t="s">
        <v>166</v>
      </c>
      <c r="F69" s="16">
        <f t="shared" si="3"/>
        <v>1</v>
      </c>
      <c r="G69" s="17">
        <v>2014</v>
      </c>
      <c r="H69" s="18">
        <v>81.99</v>
      </c>
      <c r="I69" s="19" t="s">
        <v>96</v>
      </c>
      <c r="J69" s="20">
        <v>0.95</v>
      </c>
      <c r="K69" s="4">
        <v>5</v>
      </c>
    </row>
    <row r="70" spans="3:11" s="22" customFormat="1" x14ac:dyDescent="0.25">
      <c r="C70" s="16" t="s">
        <v>75</v>
      </c>
      <c r="D70" s="15"/>
      <c r="E70" s="16" t="s">
        <v>167</v>
      </c>
      <c r="F70" s="16">
        <f t="shared" si="3"/>
        <v>1</v>
      </c>
      <c r="G70" s="17">
        <v>2014</v>
      </c>
      <c r="H70" s="18">
        <v>75.010000000000005</v>
      </c>
      <c r="I70" s="19" t="s">
        <v>96</v>
      </c>
      <c r="J70" s="20">
        <v>0.95</v>
      </c>
      <c r="K70" s="4">
        <v>5</v>
      </c>
    </row>
    <row r="71" spans="3:11" s="22" customFormat="1" x14ac:dyDescent="0.25">
      <c r="C71" s="16" t="s">
        <v>76</v>
      </c>
      <c r="D71" s="15"/>
      <c r="E71" s="16" t="s">
        <v>168</v>
      </c>
      <c r="F71" s="16">
        <f t="shared" si="3"/>
        <v>1</v>
      </c>
      <c r="G71" s="17">
        <v>2014</v>
      </c>
      <c r="H71" s="18">
        <v>310</v>
      </c>
      <c r="I71" s="19" t="s">
        <v>96</v>
      </c>
      <c r="J71" s="20">
        <v>0.8</v>
      </c>
      <c r="K71" s="4">
        <v>15</v>
      </c>
    </row>
    <row r="72" spans="3:11" s="22" customFormat="1" x14ac:dyDescent="0.25">
      <c r="C72" s="16" t="s">
        <v>77</v>
      </c>
      <c r="D72" s="15"/>
      <c r="E72" s="16" t="s">
        <v>169</v>
      </c>
      <c r="F72" s="16">
        <f t="shared" si="3"/>
        <v>1</v>
      </c>
      <c r="G72" s="17">
        <v>2014</v>
      </c>
      <c r="H72" s="18">
        <v>226</v>
      </c>
      <c r="I72" s="19" t="s">
        <v>96</v>
      </c>
      <c r="J72" s="20">
        <v>0.95</v>
      </c>
      <c r="K72" s="4">
        <v>5</v>
      </c>
    </row>
    <row r="73" spans="3:11" s="22" customFormat="1" x14ac:dyDescent="0.25">
      <c r="C73" s="16" t="s">
        <v>78</v>
      </c>
      <c r="D73" s="15"/>
      <c r="E73" s="16" t="s">
        <v>170</v>
      </c>
      <c r="F73" s="16">
        <f t="shared" si="3"/>
        <v>1</v>
      </c>
      <c r="G73" s="17"/>
      <c r="H73" s="18"/>
      <c r="I73" s="19" t="s">
        <v>96</v>
      </c>
      <c r="J73" s="20">
        <v>0.95</v>
      </c>
      <c r="K73" s="4">
        <v>5</v>
      </c>
    </row>
    <row r="74" spans="3:11" s="22" customFormat="1" x14ac:dyDescent="0.25">
      <c r="C74" s="16" t="s">
        <v>79</v>
      </c>
      <c r="D74" s="15"/>
      <c r="E74" s="16" t="s">
        <v>171</v>
      </c>
      <c r="F74" s="16">
        <f t="shared" si="3"/>
        <v>1</v>
      </c>
      <c r="G74" s="17"/>
      <c r="H74" s="18"/>
      <c r="I74" s="19" t="s">
        <v>96</v>
      </c>
      <c r="J74" s="20">
        <v>0.95</v>
      </c>
      <c r="K74" s="4">
        <v>5</v>
      </c>
    </row>
    <row r="75" spans="3:11" s="22" customFormat="1" x14ac:dyDescent="0.25">
      <c r="C75" s="16" t="s">
        <v>80</v>
      </c>
      <c r="D75" s="15"/>
      <c r="E75" s="16" t="s">
        <v>172</v>
      </c>
      <c r="F75" s="16">
        <f t="shared" si="3"/>
        <v>1</v>
      </c>
      <c r="G75" s="17"/>
      <c r="H75" s="18"/>
      <c r="I75" s="19" t="s">
        <v>38</v>
      </c>
      <c r="J75" s="20">
        <v>0.7</v>
      </c>
      <c r="K75" s="4">
        <v>25</v>
      </c>
    </row>
    <row r="76" spans="3:11" s="22" customFormat="1" x14ac:dyDescent="0.25">
      <c r="C76" s="16" t="s">
        <v>81</v>
      </c>
      <c r="D76" s="15"/>
      <c r="E76" s="16" t="s">
        <v>173</v>
      </c>
      <c r="F76" s="16">
        <f t="shared" si="3"/>
        <v>1</v>
      </c>
      <c r="G76" s="17">
        <v>2014</v>
      </c>
      <c r="H76" s="18">
        <v>259</v>
      </c>
      <c r="I76" s="19" t="s">
        <v>178</v>
      </c>
      <c r="J76" s="20">
        <v>0.8</v>
      </c>
      <c r="K76" s="4">
        <v>20</v>
      </c>
    </row>
    <row r="77" spans="3:11" s="22" customFormat="1" x14ac:dyDescent="0.25">
      <c r="C77" s="16" t="s">
        <v>82</v>
      </c>
      <c r="D77" s="15"/>
      <c r="E77" s="16" t="s">
        <v>173</v>
      </c>
      <c r="F77" s="16">
        <f t="shared" si="3"/>
        <v>1</v>
      </c>
      <c r="G77" s="17">
        <v>2014</v>
      </c>
      <c r="H77" s="18">
        <v>259</v>
      </c>
      <c r="I77" s="19" t="s">
        <v>178</v>
      </c>
      <c r="J77" s="20">
        <v>0.8</v>
      </c>
      <c r="K77" s="4">
        <v>20</v>
      </c>
    </row>
    <row r="78" spans="3:11" s="22" customFormat="1" x14ac:dyDescent="0.25">
      <c r="C78" s="16" t="s">
        <v>83</v>
      </c>
      <c r="D78" s="15"/>
      <c r="E78" s="16" t="s">
        <v>173</v>
      </c>
      <c r="F78" s="16">
        <f t="shared" si="3"/>
        <v>1</v>
      </c>
      <c r="G78" s="17">
        <v>2014</v>
      </c>
      <c r="H78" s="18">
        <v>259</v>
      </c>
      <c r="I78" s="19" t="s">
        <v>178</v>
      </c>
      <c r="J78" s="20">
        <v>0.8</v>
      </c>
      <c r="K78" s="4">
        <v>20</v>
      </c>
    </row>
    <row r="79" spans="3:11" s="22" customFormat="1" x14ac:dyDescent="0.25">
      <c r="C79" s="16" t="s">
        <v>84</v>
      </c>
      <c r="D79" s="15"/>
      <c r="E79" s="16" t="s">
        <v>182</v>
      </c>
      <c r="F79" s="16">
        <f t="shared" si="3"/>
        <v>1</v>
      </c>
      <c r="G79" s="17"/>
      <c r="H79" s="18"/>
      <c r="I79" s="19" t="s">
        <v>96</v>
      </c>
      <c r="J79" s="20">
        <v>0.95</v>
      </c>
      <c r="K79" s="4">
        <v>5</v>
      </c>
    </row>
    <row r="80" spans="3:11" s="22" customFormat="1" ht="21" x14ac:dyDescent="0.25">
      <c r="C80" s="16" t="s">
        <v>85</v>
      </c>
      <c r="D80" s="15"/>
      <c r="E80" s="16" t="s">
        <v>174</v>
      </c>
      <c r="F80" s="16">
        <f t="shared" si="3"/>
        <v>1</v>
      </c>
      <c r="G80" s="17"/>
      <c r="H80" s="18"/>
      <c r="I80" s="19" t="s">
        <v>179</v>
      </c>
      <c r="J80" s="20">
        <v>0.95</v>
      </c>
      <c r="K80" s="4">
        <v>5</v>
      </c>
    </row>
    <row r="81" spans="3:11" s="22" customFormat="1" x14ac:dyDescent="0.25">
      <c r="C81" s="16"/>
      <c r="D81" s="15"/>
      <c r="E81" s="16"/>
      <c r="F81" s="16"/>
      <c r="G81" s="17"/>
      <c r="H81" s="18"/>
      <c r="I81" s="19"/>
      <c r="J81" s="20"/>
      <c r="K81" s="4"/>
    </row>
    <row r="82" spans="3:11" s="22" customFormat="1" x14ac:dyDescent="0.25">
      <c r="C82" s="35"/>
      <c r="D82" s="36"/>
      <c r="E82" s="37"/>
      <c r="F82" s="37"/>
      <c r="G82" s="38"/>
      <c r="H82" s="39"/>
      <c r="I82" s="40"/>
      <c r="K82" s="41"/>
    </row>
    <row r="83" spans="3:11" s="22" customFormat="1" x14ac:dyDescent="0.25">
      <c r="C83" s="35"/>
      <c r="D83" s="36"/>
      <c r="E83" s="37"/>
      <c r="F83" s="37"/>
      <c r="G83" s="38"/>
      <c r="H83" s="39"/>
      <c r="I83" s="40"/>
      <c r="K83" s="41"/>
    </row>
    <row r="84" spans="3:11" s="22" customFormat="1" x14ac:dyDescent="0.25">
      <c r="C84" s="35"/>
      <c r="D84" s="36"/>
      <c r="E84" s="37"/>
      <c r="F84" s="37"/>
      <c r="G84" s="38"/>
      <c r="H84" s="39"/>
      <c r="I84" s="40"/>
      <c r="K84" s="41"/>
    </row>
    <row r="85" spans="3:11" s="22" customFormat="1" x14ac:dyDescent="0.25">
      <c r="C85" s="35"/>
      <c r="D85" s="36"/>
      <c r="E85" s="37"/>
      <c r="F85" s="37"/>
      <c r="G85" s="38"/>
      <c r="H85" s="39"/>
      <c r="I85" s="40"/>
      <c r="K85" s="41"/>
    </row>
    <row r="86" spans="3:11" s="22" customFormat="1" x14ac:dyDescent="0.25">
      <c r="C86" s="35"/>
      <c r="D86" s="36"/>
      <c r="E86" s="37"/>
      <c r="F86" s="37"/>
      <c r="G86" s="38"/>
      <c r="H86" s="39"/>
      <c r="I86" s="40"/>
      <c r="K86" s="41"/>
    </row>
    <row r="87" spans="3:11" s="22" customFormat="1" x14ac:dyDescent="0.25">
      <c r="C87" s="35"/>
      <c r="D87" s="36"/>
      <c r="E87" s="37"/>
      <c r="F87" s="37"/>
      <c r="G87" s="38"/>
      <c r="H87" s="39"/>
      <c r="I87" s="40"/>
      <c r="K87" s="41"/>
    </row>
    <row r="88" spans="3:11" s="22" customFormat="1" x14ac:dyDescent="0.25">
      <c r="C88" s="35"/>
      <c r="D88" s="36"/>
      <c r="E88" s="37"/>
      <c r="F88" s="37"/>
      <c r="G88" s="38"/>
      <c r="H88" s="39"/>
      <c r="I88" s="40"/>
      <c r="K88" s="41"/>
    </row>
    <row r="89" spans="3:11" s="22" customFormat="1" x14ac:dyDescent="0.25">
      <c r="C89" s="35"/>
      <c r="D89" s="36"/>
      <c r="E89" s="37"/>
      <c r="F89" s="37"/>
      <c r="G89" s="38"/>
      <c r="H89" s="39"/>
      <c r="I89" s="40"/>
      <c r="K89" s="41"/>
    </row>
    <row r="90" spans="3:11" s="22" customFormat="1" x14ac:dyDescent="0.25">
      <c r="C90" s="35"/>
      <c r="D90" s="36"/>
      <c r="E90" s="37"/>
      <c r="F90" s="37"/>
      <c r="G90" s="38"/>
      <c r="H90" s="39"/>
      <c r="I90" s="40"/>
      <c r="K90" s="41"/>
    </row>
    <row r="91" spans="3:11" s="22" customFormat="1" x14ac:dyDescent="0.25">
      <c r="C91" s="35"/>
      <c r="D91" s="36"/>
      <c r="E91" s="37"/>
      <c r="F91" s="37"/>
      <c r="G91" s="38"/>
      <c r="H91" s="39"/>
      <c r="I91" s="40"/>
      <c r="K91" s="41"/>
    </row>
    <row r="92" spans="3:11" s="22" customFormat="1" x14ac:dyDescent="0.25">
      <c r="C92" s="35"/>
      <c r="D92" s="36"/>
      <c r="E92" s="37"/>
      <c r="F92" s="37"/>
      <c r="G92" s="38"/>
      <c r="H92" s="39"/>
      <c r="I92" s="40"/>
      <c r="K92" s="41"/>
    </row>
    <row r="93" spans="3:11" s="22" customFormat="1" x14ac:dyDescent="0.25">
      <c r="C93" s="35"/>
      <c r="D93" s="36"/>
      <c r="E93" s="37"/>
      <c r="F93" s="37"/>
      <c r="G93" s="38"/>
      <c r="H93" s="39"/>
      <c r="I93" s="40"/>
      <c r="K93" s="41"/>
    </row>
    <row r="94" spans="3:11" s="22" customFormat="1" x14ac:dyDescent="0.25">
      <c r="C94" s="35"/>
      <c r="D94" s="36"/>
      <c r="E94" s="37"/>
      <c r="F94" s="37"/>
      <c r="G94" s="38"/>
      <c r="H94" s="39"/>
      <c r="I94" s="40"/>
      <c r="K94" s="41"/>
    </row>
    <row r="95" spans="3:11" s="22" customFormat="1" x14ac:dyDescent="0.25">
      <c r="C95" s="35"/>
      <c r="D95" s="36"/>
      <c r="E95" s="37"/>
      <c r="F95" s="37"/>
      <c r="G95" s="38"/>
      <c r="H95" s="39"/>
      <c r="I95" s="40"/>
      <c r="K95" s="41"/>
    </row>
    <row r="96" spans="3:11" s="22" customFormat="1" x14ac:dyDescent="0.25">
      <c r="C96" s="35"/>
      <c r="D96" s="36"/>
      <c r="E96" s="37"/>
      <c r="F96" s="37"/>
      <c r="G96" s="38"/>
      <c r="H96" s="39"/>
      <c r="I96" s="40"/>
      <c r="K96" s="41"/>
    </row>
    <row r="97" spans="3:11" s="22" customFormat="1" x14ac:dyDescent="0.25">
      <c r="C97" s="35"/>
      <c r="D97" s="36"/>
      <c r="E97" s="37"/>
      <c r="F97" s="37"/>
      <c r="G97" s="38"/>
      <c r="H97" s="39"/>
      <c r="I97" s="40"/>
      <c r="K97" s="41"/>
    </row>
    <row r="98" spans="3:11" s="22" customFormat="1" x14ac:dyDescent="0.25">
      <c r="C98" s="35"/>
      <c r="D98" s="36"/>
      <c r="E98" s="37"/>
      <c r="F98" s="37"/>
      <c r="G98" s="38"/>
      <c r="H98" s="39"/>
      <c r="I98" s="40"/>
      <c r="K98" s="41"/>
    </row>
    <row r="99" spans="3:11" s="22" customFormat="1" x14ac:dyDescent="0.25">
      <c r="C99" s="35"/>
      <c r="D99" s="36"/>
      <c r="E99" s="37"/>
      <c r="F99" s="37"/>
      <c r="G99" s="38"/>
      <c r="H99" s="39"/>
      <c r="I99" s="40"/>
      <c r="K99" s="41"/>
    </row>
    <row r="100" spans="3:11" s="22" customFormat="1" x14ac:dyDescent="0.25">
      <c r="C100" s="35"/>
      <c r="D100" s="36"/>
      <c r="E100" s="37"/>
      <c r="F100" s="37"/>
      <c r="G100" s="38"/>
      <c r="H100" s="39"/>
      <c r="I100" s="40"/>
      <c r="K100" s="41"/>
    </row>
    <row r="101" spans="3:11" s="22" customFormat="1" x14ac:dyDescent="0.25">
      <c r="C101" s="35"/>
      <c r="D101" s="36"/>
      <c r="E101" s="37"/>
      <c r="F101" s="37"/>
      <c r="G101" s="38"/>
      <c r="H101" s="39"/>
      <c r="I101" s="40"/>
      <c r="K101" s="41"/>
    </row>
    <row r="102" spans="3:11" s="22" customFormat="1" x14ac:dyDescent="0.25">
      <c r="C102" s="35"/>
      <c r="D102" s="36"/>
      <c r="E102" s="37"/>
      <c r="F102" s="37"/>
      <c r="G102" s="38"/>
      <c r="H102" s="39"/>
      <c r="I102" s="40"/>
      <c r="K102" s="41"/>
    </row>
    <row r="103" spans="3:11" s="22" customFormat="1" x14ac:dyDescent="0.25">
      <c r="C103" s="35"/>
      <c r="D103" s="36"/>
      <c r="E103" s="37"/>
      <c r="F103" s="37"/>
      <c r="G103" s="38"/>
      <c r="H103" s="39"/>
      <c r="I103" s="40"/>
      <c r="K103" s="41"/>
    </row>
    <row r="104" spans="3:11" s="22" customFormat="1" x14ac:dyDescent="0.25">
      <c r="C104" s="35"/>
      <c r="D104" s="36"/>
      <c r="E104" s="37"/>
      <c r="F104" s="37"/>
      <c r="G104" s="38"/>
      <c r="H104" s="39"/>
      <c r="I104" s="40"/>
      <c r="K104" s="41"/>
    </row>
    <row r="105" spans="3:11" s="22" customFormat="1" x14ac:dyDescent="0.25">
      <c r="C105" s="35"/>
      <c r="D105" s="36"/>
      <c r="E105" s="37"/>
      <c r="F105" s="37"/>
      <c r="G105" s="38"/>
      <c r="H105" s="39"/>
      <c r="I105" s="40"/>
      <c r="K105" s="41"/>
    </row>
    <row r="106" spans="3:11" s="22" customFormat="1" x14ac:dyDescent="0.25">
      <c r="C106" s="35"/>
      <c r="D106" s="36"/>
      <c r="E106" s="37"/>
      <c r="F106" s="37"/>
      <c r="G106" s="38"/>
      <c r="H106" s="39"/>
      <c r="I106" s="40"/>
      <c r="K106" s="41"/>
    </row>
    <row r="107" spans="3:11" s="22" customFormat="1" x14ac:dyDescent="0.25">
      <c r="C107" s="35"/>
      <c r="D107" s="36"/>
      <c r="E107" s="37"/>
      <c r="F107" s="37"/>
      <c r="G107" s="38"/>
      <c r="H107" s="39"/>
      <c r="I107" s="40"/>
      <c r="K107" s="41"/>
    </row>
    <row r="108" spans="3:11" s="22" customFormat="1" x14ac:dyDescent="0.25">
      <c r="C108" s="35"/>
      <c r="D108" s="36"/>
      <c r="E108" s="37"/>
      <c r="F108" s="37"/>
      <c r="G108" s="38"/>
      <c r="H108" s="39"/>
      <c r="I108" s="40"/>
      <c r="K108" s="41"/>
    </row>
    <row r="109" spans="3:11" s="22" customFormat="1" x14ac:dyDescent="0.25">
      <c r="C109" s="35"/>
      <c r="D109" s="36"/>
      <c r="E109" s="37"/>
      <c r="F109" s="37"/>
      <c r="G109" s="38"/>
      <c r="H109" s="39"/>
      <c r="I109" s="40"/>
      <c r="K109" s="41"/>
    </row>
    <row r="110" spans="3:11" s="22" customFormat="1" x14ac:dyDescent="0.25">
      <c r="C110" s="35"/>
      <c r="D110" s="36"/>
      <c r="E110" s="37"/>
      <c r="F110" s="37"/>
      <c r="G110" s="38"/>
      <c r="H110" s="39"/>
      <c r="I110" s="40"/>
      <c r="K110" s="41"/>
    </row>
    <row r="111" spans="3:11" s="22" customFormat="1" x14ac:dyDescent="0.25">
      <c r="C111" s="35"/>
      <c r="D111" s="36"/>
      <c r="E111" s="37"/>
      <c r="F111" s="37"/>
      <c r="G111" s="38"/>
      <c r="H111" s="39"/>
      <c r="I111" s="40"/>
      <c r="K111" s="41"/>
    </row>
    <row r="112" spans="3:11" s="22" customFormat="1" x14ac:dyDescent="0.25">
      <c r="C112" s="35"/>
      <c r="D112" s="36"/>
      <c r="E112" s="37"/>
      <c r="F112" s="37"/>
      <c r="G112" s="38"/>
      <c r="H112" s="39"/>
      <c r="I112" s="40"/>
      <c r="K112" s="41"/>
    </row>
    <row r="113" spans="3:11" s="22" customFormat="1" x14ac:dyDescent="0.25">
      <c r="C113" s="35"/>
      <c r="D113" s="36"/>
      <c r="E113" s="37"/>
      <c r="F113" s="37"/>
      <c r="G113" s="38"/>
      <c r="H113" s="39"/>
      <c r="I113" s="40"/>
      <c r="K113" s="41"/>
    </row>
    <row r="114" spans="3:11" s="22" customFormat="1" x14ac:dyDescent="0.25">
      <c r="C114" s="35"/>
      <c r="D114" s="36"/>
      <c r="E114" s="37"/>
      <c r="F114" s="37"/>
      <c r="G114" s="38"/>
      <c r="H114" s="39"/>
      <c r="I114" s="40"/>
      <c r="K114" s="41"/>
    </row>
    <row r="115" spans="3:11" s="22" customFormat="1" x14ac:dyDescent="0.25">
      <c r="C115" s="35"/>
      <c r="D115" s="36"/>
      <c r="E115" s="37"/>
      <c r="F115" s="37"/>
      <c r="G115" s="38"/>
      <c r="H115" s="39"/>
      <c r="I115" s="40"/>
      <c r="K115" s="41"/>
    </row>
    <row r="116" spans="3:11" s="22" customFormat="1" x14ac:dyDescent="0.25">
      <c r="C116" s="35"/>
      <c r="D116" s="36"/>
      <c r="E116" s="37"/>
      <c r="F116" s="37"/>
      <c r="G116" s="38"/>
      <c r="H116" s="39"/>
      <c r="I116" s="40"/>
      <c r="K116" s="41"/>
    </row>
    <row r="117" spans="3:11" s="22" customFormat="1" x14ac:dyDescent="0.25">
      <c r="C117" s="35"/>
      <c r="D117" s="36"/>
      <c r="E117" s="37"/>
      <c r="F117" s="37"/>
      <c r="G117" s="38"/>
      <c r="H117" s="39"/>
      <c r="I117" s="40"/>
      <c r="K117" s="41"/>
    </row>
    <row r="118" spans="3:11" s="22" customFormat="1" x14ac:dyDescent="0.25">
      <c r="C118" s="35"/>
      <c r="D118" s="36"/>
      <c r="E118" s="37"/>
      <c r="F118" s="37"/>
      <c r="G118" s="38"/>
      <c r="H118" s="39"/>
      <c r="I118" s="40"/>
      <c r="K118" s="41"/>
    </row>
    <row r="119" spans="3:11" s="22" customFormat="1" x14ac:dyDescent="0.25">
      <c r="C119" s="35"/>
      <c r="D119" s="36"/>
      <c r="E119" s="37"/>
      <c r="F119" s="37"/>
      <c r="G119" s="38"/>
      <c r="H119" s="39"/>
      <c r="I119" s="40"/>
      <c r="K119" s="41"/>
    </row>
  </sheetData>
  <mergeCells count="3">
    <mergeCell ref="C2:K2"/>
    <mergeCell ref="C1:K1"/>
    <mergeCell ref="A57:B60"/>
  </mergeCells>
  <phoneticPr fontId="9" type="noConversion"/>
  <pageMargins left="0.7" right="0.7" top="0.75" bottom="0.75" header="0.3" footer="0.3"/>
  <pageSetup paperSize="9" scale="43" fitToHeight="0" orientation="portrait" r:id="rId1"/>
  <ignoredErrors>
    <ignoredError sqref="D4:D4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26_PR-Ostrów</vt:lpstr>
      <vt:lpstr>'26_PR-Ostrów'!_Hlk205294824</vt:lpstr>
      <vt:lpstr>'26_PR-Ostrów'!_Hlk205294934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Leraczyk Mikołaj (PO Ostrów Wielkopolski)</cp:lastModifiedBy>
  <cp:lastPrinted>2026-04-29T07:08:33Z</cp:lastPrinted>
  <dcterms:created xsi:type="dcterms:W3CDTF">2024-04-15T10:05:28Z</dcterms:created>
  <dcterms:modified xsi:type="dcterms:W3CDTF">2026-09-09T12:20:33Z</dcterms:modified>
</cp:coreProperties>
</file>