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195" yWindow="90" windowWidth="8580" windowHeight="5775"/>
  </bookViews>
  <sheets>
    <sheet name="prasa papierowa Al. Szucha" sheetId="1" r:id="rId1"/>
  </sheets>
  <definedNames>
    <definedName name="_xlnm._FilterDatabase" localSheetId="0" hidden="1">'prasa papierowa Al. Szucha'!$A$3:$F$43</definedName>
  </definedNames>
  <calcPr calcId="162913"/>
</workbook>
</file>

<file path=xl/calcChain.xml><?xml version="1.0" encoding="utf-8"?>
<calcChain xmlns="http://schemas.openxmlformats.org/spreadsheetml/2006/main">
  <c r="D44" i="1" l="1"/>
  <c r="J44" i="1"/>
</calcChain>
</file>

<file path=xl/sharedStrings.xml><?xml version="1.0" encoding="utf-8"?>
<sst xmlns="http://schemas.openxmlformats.org/spreadsheetml/2006/main" count="134" uniqueCount="123">
  <si>
    <t>Lp.</t>
  </si>
  <si>
    <t xml:space="preserve"> Tytuł</t>
  </si>
  <si>
    <t>Wydawnictwo</t>
  </si>
  <si>
    <t>Liczba wydań           w okresie                    12 miesięcy</t>
  </si>
  <si>
    <t>Cena jednostkowa netto za 1 egz.</t>
  </si>
  <si>
    <t>Podatek VAT%</t>
  </si>
  <si>
    <t>Cena jednostkowa brutto za 1 egz.z upustem</t>
  </si>
  <si>
    <t>Wartość netto z upustem</t>
  </si>
  <si>
    <t>Wartość brutto z upustem</t>
  </si>
  <si>
    <t>1.</t>
  </si>
  <si>
    <t>2.</t>
  </si>
  <si>
    <t>3.</t>
  </si>
  <si>
    <t>4.</t>
  </si>
  <si>
    <t>5.</t>
  </si>
  <si>
    <t>Załącznik nr 1</t>
  </si>
  <si>
    <t>6.</t>
  </si>
  <si>
    <t>7.</t>
  </si>
  <si>
    <t>8.</t>
  </si>
  <si>
    <t>9.</t>
  </si>
  <si>
    <t>10.</t>
  </si>
  <si>
    <t>11.</t>
  </si>
  <si>
    <t>Forum Akademickie</t>
  </si>
  <si>
    <t>Personel i Zarządzanie</t>
  </si>
  <si>
    <t>Polityka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</si>
  <si>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</si>
  <si>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</si>
  <si>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</si>
  <si>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</si>
  <si>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</si>
  <si>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</si>
  <si>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</si>
  <si>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</si>
  <si>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</si>
  <si>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</si>
  <si>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</si>
  <si>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</si>
  <si>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</si>
  <si>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</si>
  <si>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</si>
  <si>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</si>
  <si>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</si>
  <si>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</si>
  <si>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Załącznik nr 1 – Formularz ofertowy ul. Szucha 25</t>
  </si>
  <si>
    <t>Do Rzeczy</t>
  </si>
  <si>
    <t>Dziennik Gazeta Prawna</t>
  </si>
  <si>
    <t>Fobres</t>
  </si>
  <si>
    <t>Finanse Publiczne</t>
  </si>
  <si>
    <t>Finanse Sektora Publicznego</t>
  </si>
  <si>
    <t>Forum</t>
  </si>
  <si>
    <t xml:space="preserve">Forum Dziennikarzy </t>
  </si>
  <si>
    <t>Gazeta Polska</t>
  </si>
  <si>
    <t>Gazeta Polska Codziennie 6x</t>
  </si>
  <si>
    <t>Gazeta Wyborcza 6x</t>
  </si>
  <si>
    <t>Gość Niedzielny</t>
  </si>
  <si>
    <t>It w Administarcji</t>
  </si>
  <si>
    <t>Monitor Zamówień Publicznych. Forum zamawiających i wykonawców</t>
  </si>
  <si>
    <t xml:space="preserve">Mówią wieki </t>
  </si>
  <si>
    <t>Nasz Dziennik 6x</t>
  </si>
  <si>
    <t>Niedziela</t>
  </si>
  <si>
    <t>Press</t>
  </si>
  <si>
    <t>Przetargi Publiczne</t>
  </si>
  <si>
    <t>Puls Biznesu 5x</t>
  </si>
  <si>
    <t>Rachunkowowść budżetowa</t>
  </si>
  <si>
    <t>Rzeczpospolita 6x</t>
  </si>
  <si>
    <t>Serwis Płatnika ZUS</t>
  </si>
  <si>
    <t>Super Express 6x</t>
  </si>
  <si>
    <t>Ubezpieczenia i Prawo Pracy</t>
  </si>
  <si>
    <t>Zamówienia Publiczne - DORADCA</t>
  </si>
  <si>
    <t>Biuletyn Informacyjny dla Służb Ekonomiczno-Finansowych</t>
  </si>
  <si>
    <t>W Sieci Historii</t>
  </si>
  <si>
    <t>Zeszyty Metodyczne Rachunkowości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</si>
  <si>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</si>
  <si>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</si>
  <si>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</si>
  <si>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</si>
  <si>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</si>
  <si>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</si>
  <si>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</si>
  <si>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</si>
  <si>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</si>
  <si>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Razem</t>
  </si>
  <si>
    <t>Dziennik Fakt</t>
  </si>
  <si>
    <t>Monitor Prawniczy</t>
  </si>
  <si>
    <t>39.</t>
  </si>
  <si>
    <t>Spes Sp. Z o.o.</t>
  </si>
  <si>
    <t xml:space="preserve">Sieci </t>
  </si>
  <si>
    <t>Fratria Sp. Z o.o.</t>
  </si>
  <si>
    <t>Infor Biznes</t>
  </si>
  <si>
    <t>Presscom Sp. Z o.o.</t>
  </si>
  <si>
    <t>Gofin</t>
  </si>
  <si>
    <t>Forum Media Polska Sp. Z o.o.</t>
  </si>
  <si>
    <t>Press Sp. Z o.o.</t>
  </si>
  <si>
    <t>Bonnier Bussiness</t>
  </si>
  <si>
    <t>Infor Pl. S.A.</t>
  </si>
  <si>
    <t>Wydawnictwo PUBLICUS</t>
  </si>
  <si>
    <t>Forum S.A.</t>
  </si>
  <si>
    <t>PMPG-Polskie Media</t>
  </si>
  <si>
    <t>Polityka Sp. Z o.o.</t>
  </si>
  <si>
    <t>Ilość zamawianych egzemplarzy w 2022 r.</t>
  </si>
  <si>
    <t>Wiara Patriotyzm i Sztuka</t>
  </si>
  <si>
    <t>A + B</t>
  </si>
  <si>
    <t>Polska Press</t>
  </si>
  <si>
    <t>Perspektywy Press</t>
  </si>
  <si>
    <t>Perspektywy - miesięcznik</t>
  </si>
  <si>
    <t>Axel Springer Polska</t>
  </si>
  <si>
    <t>Orle Pióro</t>
  </si>
  <si>
    <t>Agora S.A.</t>
  </si>
  <si>
    <t>Instytut Gośc Media</t>
  </si>
  <si>
    <t>Newsweek -wersja polska</t>
  </si>
  <si>
    <t xml:space="preserve">Polska The Times </t>
  </si>
  <si>
    <t>Murator</t>
  </si>
  <si>
    <t>Polityka sp. Z o.o.</t>
  </si>
  <si>
    <t>Akademicka oficyna wydawnicza</t>
  </si>
  <si>
    <t>Stowarzyszenie dziennikarzy Polskich</t>
  </si>
  <si>
    <t>Wydawnictwo C.H. Beck</t>
  </si>
  <si>
    <t>Oficyna Wydawnicza Mówią Wieki</t>
  </si>
  <si>
    <t>Gremii Media</t>
  </si>
  <si>
    <t>Radca Prawny w Administracji</t>
  </si>
  <si>
    <t>Presscom sp. Z o.o.</t>
  </si>
  <si>
    <t xml:space="preserve">Gazeta Samorządu i Administracji </t>
  </si>
  <si>
    <t>40.</t>
  </si>
  <si>
    <t>Załącznik nr 1 - po zmianie formularz ofertowy wersja papierowa 2022 r.-  ul. Al.. Szucha 25</t>
  </si>
  <si>
    <t>Kuria Metropolitalna w Częstochowie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</si>
</sst>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/>
    <xf numFmtId="0" fontId="8" fillId="0" borderId="0" xfId="1" applyFont="1"/>
    <xf numFmtId="0" fontId="0" fillId="0" borderId="1" xfId="0" applyBorder="1"/>
    <xf numFmtId="0" fontId="0" fillId="0" borderId="3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right"/>
    </xf>
    <xf numFmtId="4" fontId="1" fillId="4" borderId="1" xfId="0" applyNumberFormat="1" applyFont="1" applyFill="1" applyBorder="1" applyAlignment="1">
      <alignment wrapText="1"/>
    </xf>
    <xf numFmtId="164" fontId="0" fillId="0" borderId="1" xfId="0" applyNumberFormat="1" applyBorder="1"/>
    <xf numFmtId="164" fontId="0" fillId="0" borderId="5" xfId="0" applyNumberFormat="1" applyBorder="1"/>
    <xf numFmtId="0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1" xfId="0" applyFont="1" applyBorder="1"/>
    <xf numFmtId="0" fontId="11" fillId="0" borderId="1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10" fillId="0" borderId="3" xfId="0" applyFont="1" applyBorder="1"/>
    <xf numFmtId="0" fontId="10" fillId="0" borderId="1" xfId="0" applyFont="1" applyBorder="1" applyAlignment="1">
      <alignment horizontal="left"/>
    </xf>
    <xf numFmtId="0" fontId="1" fillId="0" borderId="0" xfId="1" applyAlignment="1">
      <alignment horizontal="center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19" workbookViewId="0">
      <selection activeCell="C24" sqref="C24"/>
    </sheetView>
  </sheetViews>
  <sheetFormatPr defaultRowHeight="15" x14ac:dyDescent="0.25"/>
  <cols>
    <col min="1" max="1" width="6.85546875" customWidth="1"/>
    <col min="2" max="2" width="31.85546875" customWidth="1"/>
    <col min="3" max="3" width="28.42578125" customWidth="1"/>
    <col min="4" max="4" width="12.28515625" customWidth="1"/>
    <col min="5" max="6" width="11.28515625" customWidth="1"/>
    <col min="7" max="7" width="9.7109375" customWidth="1"/>
    <col min="8" max="8" width="11.140625" customWidth="1"/>
    <col min="9" max="9" width="10.42578125" customWidth="1"/>
    <col min="10" max="10" width="11.85546875" customWidth="1"/>
  </cols>
  <sheetData>
    <row r="1" spans="1:10" x14ac:dyDescent="0.25">
      <c r="A1" s="6" t="s">
        <v>42</v>
      </c>
      <c r="B1" s="31" t="s">
        <v>121</v>
      </c>
      <c r="C1" s="31"/>
      <c r="D1" s="31"/>
      <c r="E1" s="31"/>
      <c r="F1" s="31"/>
      <c r="G1" s="1"/>
      <c r="H1" s="1"/>
      <c r="I1" s="12" t="s">
        <v>14</v>
      </c>
      <c r="J1" s="2"/>
    </row>
    <row r="3" spans="1:10" ht="60" x14ac:dyDescent="0.25">
      <c r="A3" s="7" t="s">
        <v>0</v>
      </c>
      <c r="B3" s="7" t="s">
        <v>1</v>
      </c>
      <c r="C3" s="7" t="s">
        <v>2</v>
      </c>
      <c r="D3" s="9" t="s">
        <v>98</v>
      </c>
      <c r="E3" s="7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7" t="s">
        <v>8</v>
      </c>
    </row>
    <row r="4" spans="1:10" s="1" customFormat="1" ht="26.25" x14ac:dyDescent="0.25">
      <c r="A4" s="3" t="s">
        <v>9</v>
      </c>
      <c r="B4" s="19" t="s">
        <v>68</v>
      </c>
      <c r="C4" s="26" t="s">
        <v>89</v>
      </c>
      <c r="D4" s="22">
        <v>1</v>
      </c>
      <c r="E4" s="3"/>
      <c r="F4" s="5"/>
      <c r="G4" s="10"/>
      <c r="H4" s="11"/>
      <c r="I4" s="4"/>
      <c r="J4" s="5"/>
    </row>
    <row r="5" spans="1:10" s="1" customFormat="1" ht="15.75" x14ac:dyDescent="0.25">
      <c r="A5" s="3" t="s">
        <v>10</v>
      </c>
      <c r="B5" s="19" t="s">
        <v>81</v>
      </c>
      <c r="C5" s="27" t="s">
        <v>104</v>
      </c>
      <c r="D5" s="23">
        <v>1</v>
      </c>
      <c r="E5" s="13"/>
      <c r="F5" s="13"/>
      <c r="G5" s="10"/>
      <c r="H5" s="11"/>
      <c r="I5" s="4"/>
      <c r="J5" s="5"/>
    </row>
    <row r="6" spans="1:10" s="1" customFormat="1" ht="15.75" x14ac:dyDescent="0.25">
      <c r="A6" s="3" t="s">
        <v>11</v>
      </c>
      <c r="B6" s="19" t="s">
        <v>43</v>
      </c>
      <c r="C6" s="27" t="s">
        <v>105</v>
      </c>
      <c r="D6" s="23">
        <v>4</v>
      </c>
      <c r="E6" s="13"/>
      <c r="F6" s="13"/>
      <c r="G6" s="10"/>
      <c r="H6" s="11"/>
      <c r="I6" s="4"/>
      <c r="J6" s="5"/>
    </row>
    <row r="7" spans="1:10" ht="15.75" x14ac:dyDescent="0.25">
      <c r="A7" s="3" t="s">
        <v>12</v>
      </c>
      <c r="B7" s="19" t="s">
        <v>44</v>
      </c>
      <c r="C7" s="27" t="s">
        <v>87</v>
      </c>
      <c r="D7" s="23">
        <v>5</v>
      </c>
      <c r="E7" s="13"/>
      <c r="F7" s="13"/>
      <c r="G7" s="10"/>
      <c r="H7" s="11"/>
      <c r="I7" s="4"/>
      <c r="J7" s="5"/>
    </row>
    <row r="8" spans="1:10" s="1" customFormat="1" ht="15.75" x14ac:dyDescent="0.25">
      <c r="A8" s="3" t="s">
        <v>13</v>
      </c>
      <c r="B8" s="19" t="s">
        <v>46</v>
      </c>
      <c r="C8" s="27" t="s">
        <v>88</v>
      </c>
      <c r="D8" s="23">
        <v>3</v>
      </c>
      <c r="E8" s="13"/>
      <c r="F8" s="13"/>
      <c r="G8" s="10"/>
      <c r="H8" s="11"/>
      <c r="I8" s="4"/>
      <c r="J8" s="5"/>
    </row>
    <row r="9" spans="1:10" s="1" customFormat="1" ht="15.75" x14ac:dyDescent="0.25">
      <c r="A9" s="3" t="s">
        <v>15</v>
      </c>
      <c r="B9" s="19" t="s">
        <v>47</v>
      </c>
      <c r="C9" s="27" t="s">
        <v>47</v>
      </c>
      <c r="D9" s="23">
        <v>1</v>
      </c>
      <c r="E9" s="13"/>
      <c r="F9" s="13"/>
      <c r="G9" s="10"/>
      <c r="H9" s="11"/>
      <c r="I9" s="4"/>
      <c r="J9" s="5"/>
    </row>
    <row r="10" spans="1:10" s="1" customFormat="1" ht="15.75" x14ac:dyDescent="0.25">
      <c r="A10" s="3" t="s">
        <v>16</v>
      </c>
      <c r="B10" s="19" t="s">
        <v>45</v>
      </c>
      <c r="C10" s="27" t="s">
        <v>104</v>
      </c>
      <c r="D10" s="23">
        <v>1</v>
      </c>
      <c r="E10" s="13"/>
      <c r="F10" s="13"/>
      <c r="G10" s="10"/>
      <c r="H10" s="11"/>
      <c r="I10" s="4"/>
      <c r="J10" s="5"/>
    </row>
    <row r="11" spans="1:10" s="1" customFormat="1" ht="16.5" customHeight="1" x14ac:dyDescent="0.25">
      <c r="A11" s="3" t="s">
        <v>17</v>
      </c>
      <c r="B11" s="19" t="s">
        <v>48</v>
      </c>
      <c r="C11" s="27" t="s">
        <v>111</v>
      </c>
      <c r="D11" s="23">
        <v>1</v>
      </c>
      <c r="E11" s="13"/>
      <c r="F11" s="13"/>
      <c r="G11" s="10"/>
      <c r="H11" s="11"/>
      <c r="I11" s="4"/>
      <c r="J11" s="5"/>
    </row>
    <row r="12" spans="1:10" ht="15.75" x14ac:dyDescent="0.25">
      <c r="A12" s="3" t="s">
        <v>18</v>
      </c>
      <c r="B12" s="19" t="s">
        <v>21</v>
      </c>
      <c r="C12" s="27" t="s">
        <v>112</v>
      </c>
      <c r="D12" s="23">
        <v>1</v>
      </c>
      <c r="E12" s="13"/>
      <c r="F12" s="13"/>
      <c r="G12" s="13"/>
      <c r="H12" s="13"/>
      <c r="I12" s="13"/>
      <c r="J12" s="13"/>
    </row>
    <row r="13" spans="1:10" s="1" customFormat="1" ht="25.5" x14ac:dyDescent="0.25">
      <c r="A13" s="3" t="s">
        <v>19</v>
      </c>
      <c r="B13" s="19" t="s">
        <v>49</v>
      </c>
      <c r="C13" s="27" t="s">
        <v>113</v>
      </c>
      <c r="D13" s="23">
        <v>1</v>
      </c>
      <c r="E13" s="13"/>
      <c r="F13" s="13"/>
      <c r="G13" s="13"/>
      <c r="H13" s="14"/>
      <c r="I13" s="14"/>
      <c r="J13" s="14"/>
    </row>
    <row r="14" spans="1:10" ht="15.75" x14ac:dyDescent="0.25">
      <c r="A14" s="3" t="s">
        <v>20</v>
      </c>
      <c r="B14" s="19" t="s">
        <v>50</v>
      </c>
      <c r="C14" s="28" t="s">
        <v>95</v>
      </c>
      <c r="D14" s="24">
        <v>3</v>
      </c>
      <c r="E14" s="14"/>
      <c r="F14" s="14"/>
      <c r="G14" s="14"/>
      <c r="H14" s="14"/>
      <c r="I14" s="14"/>
      <c r="J14" s="14"/>
    </row>
    <row r="15" spans="1:10" ht="15.75" x14ac:dyDescent="0.25">
      <c r="A15" s="3" t="s">
        <v>24</v>
      </c>
      <c r="B15" s="19" t="s">
        <v>51</v>
      </c>
      <c r="C15" s="27" t="s">
        <v>96</v>
      </c>
      <c r="D15" s="22">
        <v>1</v>
      </c>
      <c r="E15" s="3"/>
      <c r="F15" s="5"/>
      <c r="G15" s="13"/>
      <c r="H15" s="16"/>
      <c r="I15" s="16"/>
      <c r="J15" s="15"/>
    </row>
    <row r="16" spans="1:10" s="1" customFormat="1" ht="15.75" x14ac:dyDescent="0.25">
      <c r="A16" s="3" t="s">
        <v>25</v>
      </c>
      <c r="B16" s="19" t="s">
        <v>119</v>
      </c>
      <c r="C16" s="27" t="s">
        <v>93</v>
      </c>
      <c r="D16" s="22">
        <v>1</v>
      </c>
      <c r="E16" s="3"/>
      <c r="F16" s="5"/>
      <c r="G16" s="13"/>
      <c r="H16" s="16"/>
      <c r="I16" s="16"/>
      <c r="J16" s="15"/>
    </row>
    <row r="17" spans="1:10" ht="15.75" x14ac:dyDescent="0.25">
      <c r="A17" s="3" t="s">
        <v>26</v>
      </c>
      <c r="B17" s="19" t="s">
        <v>52</v>
      </c>
      <c r="C17" s="26" t="s">
        <v>106</v>
      </c>
      <c r="D17" s="23">
        <v>1</v>
      </c>
      <c r="E17" s="13"/>
      <c r="F17" s="13"/>
      <c r="G17" s="13"/>
      <c r="H17" s="13"/>
      <c r="I17" s="13"/>
      <c r="J17" s="13"/>
    </row>
    <row r="18" spans="1:10" ht="15.75" x14ac:dyDescent="0.25">
      <c r="A18" s="3" t="s">
        <v>27</v>
      </c>
      <c r="B18" s="19" t="s">
        <v>53</v>
      </c>
      <c r="C18" s="26" t="s">
        <v>107</v>
      </c>
      <c r="D18" s="23">
        <v>1</v>
      </c>
      <c r="E18" s="13"/>
      <c r="F18" s="13"/>
      <c r="G18" s="13"/>
      <c r="H18" s="13"/>
      <c r="I18" s="13"/>
      <c r="J18" s="13"/>
    </row>
    <row r="19" spans="1:10" ht="15.75" x14ac:dyDescent="0.25">
      <c r="A19" s="3" t="s">
        <v>28</v>
      </c>
      <c r="B19" s="19" t="s">
        <v>54</v>
      </c>
      <c r="C19" s="26" t="s">
        <v>88</v>
      </c>
      <c r="D19" s="23">
        <v>1</v>
      </c>
      <c r="E19" s="13"/>
      <c r="F19" s="13"/>
      <c r="G19" s="13"/>
      <c r="H19" s="13"/>
      <c r="I19" s="13"/>
      <c r="J19" s="13"/>
    </row>
    <row r="20" spans="1:10" s="1" customFormat="1" ht="15.75" x14ac:dyDescent="0.25">
      <c r="A20" s="3" t="s">
        <v>29</v>
      </c>
      <c r="B20" s="19" t="s">
        <v>82</v>
      </c>
      <c r="C20" s="26" t="s">
        <v>114</v>
      </c>
      <c r="D20" s="23">
        <v>1</v>
      </c>
      <c r="E20" s="13"/>
      <c r="F20" s="13"/>
      <c r="G20" s="13"/>
      <c r="H20" s="13"/>
      <c r="I20" s="13"/>
      <c r="J20" s="13"/>
    </row>
    <row r="21" spans="1:10" ht="24.75" customHeight="1" x14ac:dyDescent="0.25">
      <c r="A21" s="3" t="s">
        <v>30</v>
      </c>
      <c r="B21" s="19" t="s">
        <v>55</v>
      </c>
      <c r="C21" s="26" t="s">
        <v>90</v>
      </c>
      <c r="D21" s="23">
        <v>2</v>
      </c>
      <c r="E21" s="13"/>
      <c r="F21" s="13"/>
      <c r="G21" s="13"/>
      <c r="H21" s="13"/>
      <c r="I21" s="13"/>
      <c r="J21" s="13"/>
    </row>
    <row r="22" spans="1:10" ht="15.75" x14ac:dyDescent="0.25">
      <c r="A22" s="3" t="s">
        <v>31</v>
      </c>
      <c r="B22" s="19" t="s">
        <v>56</v>
      </c>
      <c r="C22" s="26" t="s">
        <v>115</v>
      </c>
      <c r="D22" s="23">
        <v>1</v>
      </c>
      <c r="E22" s="13"/>
      <c r="F22" s="13"/>
      <c r="G22" s="13"/>
      <c r="H22" s="13"/>
      <c r="I22" s="13"/>
      <c r="J22" s="13"/>
    </row>
    <row r="23" spans="1:10" ht="15.75" x14ac:dyDescent="0.25">
      <c r="A23" s="3" t="s">
        <v>32</v>
      </c>
      <c r="B23" s="19" t="s">
        <v>57</v>
      </c>
      <c r="C23" s="26" t="s">
        <v>84</v>
      </c>
      <c r="D23" s="23">
        <v>5</v>
      </c>
      <c r="E23" s="13"/>
      <c r="F23" s="13"/>
      <c r="G23" s="13"/>
      <c r="H23" s="13"/>
      <c r="I23" s="13"/>
      <c r="J23" s="13"/>
    </row>
    <row r="24" spans="1:10" ht="15.75" x14ac:dyDescent="0.25">
      <c r="A24" s="3" t="s">
        <v>33</v>
      </c>
      <c r="B24" s="19" t="s">
        <v>108</v>
      </c>
      <c r="C24" s="26" t="s">
        <v>104</v>
      </c>
      <c r="D24" s="23">
        <v>1</v>
      </c>
      <c r="E24" s="13"/>
      <c r="F24" s="13"/>
      <c r="G24" s="13"/>
      <c r="H24" s="13"/>
      <c r="I24" s="13"/>
      <c r="J24" s="13"/>
    </row>
    <row r="25" spans="1:10" ht="15.75" x14ac:dyDescent="0.25">
      <c r="A25" s="3" t="s">
        <v>34</v>
      </c>
      <c r="B25" s="19" t="s">
        <v>58</v>
      </c>
      <c r="C25" s="26" t="s">
        <v>122</v>
      </c>
      <c r="D25" s="23">
        <v>2</v>
      </c>
      <c r="E25" s="13"/>
      <c r="F25" s="13"/>
      <c r="G25" s="13"/>
      <c r="H25" s="13"/>
      <c r="I25" s="13"/>
      <c r="J25" s="13"/>
    </row>
    <row r="26" spans="1:10" ht="15.75" x14ac:dyDescent="0.25">
      <c r="A26" s="3" t="s">
        <v>35</v>
      </c>
      <c r="B26" s="19" t="s">
        <v>22</v>
      </c>
      <c r="C26" s="26" t="s">
        <v>93</v>
      </c>
      <c r="D26" s="23">
        <v>1</v>
      </c>
      <c r="E26" s="13"/>
      <c r="F26" s="13"/>
      <c r="G26" s="13"/>
      <c r="H26" s="13"/>
      <c r="I26" s="13"/>
      <c r="J26" s="13"/>
    </row>
    <row r="27" spans="1:10" ht="15.75" x14ac:dyDescent="0.25">
      <c r="A27" s="3" t="s">
        <v>36</v>
      </c>
      <c r="B27" s="19" t="s">
        <v>103</v>
      </c>
      <c r="C27" s="26" t="s">
        <v>102</v>
      </c>
      <c r="D27" s="23">
        <v>2</v>
      </c>
      <c r="E27" s="13"/>
      <c r="F27" s="13"/>
      <c r="G27" s="13"/>
      <c r="H27" s="13"/>
      <c r="I27" s="13"/>
      <c r="J27" s="13"/>
    </row>
    <row r="28" spans="1:10" ht="15.75" x14ac:dyDescent="0.25">
      <c r="A28" s="3" t="s">
        <v>37</v>
      </c>
      <c r="B28" s="19" t="s">
        <v>23</v>
      </c>
      <c r="C28" s="26" t="s">
        <v>97</v>
      </c>
      <c r="D28" s="22">
        <v>1</v>
      </c>
      <c r="E28" s="3"/>
      <c r="F28" s="5"/>
      <c r="G28" s="13"/>
      <c r="H28" s="13"/>
      <c r="I28" s="13"/>
      <c r="J28" s="13"/>
    </row>
    <row r="29" spans="1:10" ht="15.75" x14ac:dyDescent="0.25">
      <c r="A29" s="3" t="s">
        <v>38</v>
      </c>
      <c r="B29" s="19" t="s">
        <v>109</v>
      </c>
      <c r="C29" s="26" t="s">
        <v>101</v>
      </c>
      <c r="D29" s="23">
        <v>1</v>
      </c>
      <c r="E29" s="13"/>
      <c r="F29" s="13"/>
      <c r="G29" s="13"/>
      <c r="H29" s="13"/>
      <c r="I29" s="13"/>
      <c r="J29" s="13"/>
    </row>
    <row r="30" spans="1:10" ht="15.75" x14ac:dyDescent="0.25">
      <c r="A30" s="3" t="s">
        <v>39</v>
      </c>
      <c r="B30" s="19" t="s">
        <v>59</v>
      </c>
      <c r="C30" s="26" t="s">
        <v>91</v>
      </c>
      <c r="D30" s="23">
        <v>2</v>
      </c>
      <c r="E30" s="13"/>
      <c r="F30" s="13"/>
      <c r="G30" s="13"/>
      <c r="H30" s="13"/>
      <c r="I30" s="13"/>
      <c r="J30" s="13"/>
    </row>
    <row r="31" spans="1:10" ht="15.75" x14ac:dyDescent="0.25">
      <c r="A31" s="3" t="s">
        <v>40</v>
      </c>
      <c r="B31" s="19" t="s">
        <v>60</v>
      </c>
      <c r="C31" s="26" t="s">
        <v>88</v>
      </c>
      <c r="D31" s="23">
        <v>2</v>
      </c>
      <c r="E31" s="13"/>
      <c r="F31" s="13"/>
      <c r="G31" s="13"/>
      <c r="H31" s="13"/>
      <c r="I31" s="13"/>
      <c r="J31" s="13"/>
    </row>
    <row r="32" spans="1:10" ht="15.75" x14ac:dyDescent="0.25">
      <c r="A32" s="3" t="s">
        <v>41</v>
      </c>
      <c r="B32" s="19" t="s">
        <v>61</v>
      </c>
      <c r="C32" s="26" t="s">
        <v>92</v>
      </c>
      <c r="D32" s="23">
        <v>2</v>
      </c>
      <c r="E32" s="13"/>
      <c r="F32" s="13"/>
      <c r="G32" s="13"/>
      <c r="H32" s="13"/>
      <c r="I32" s="13"/>
      <c r="J32" s="13"/>
    </row>
    <row r="33" spans="1:10" ht="15.75" x14ac:dyDescent="0.25">
      <c r="A33" s="3" t="s">
        <v>71</v>
      </c>
      <c r="B33" s="19" t="s">
        <v>62</v>
      </c>
      <c r="C33" s="29" t="s">
        <v>87</v>
      </c>
      <c r="D33" s="24">
        <v>2</v>
      </c>
      <c r="E33" s="14"/>
      <c r="F33" s="14"/>
      <c r="G33" s="14"/>
      <c r="H33" s="14"/>
      <c r="I33" s="14"/>
      <c r="J33" s="17"/>
    </row>
    <row r="34" spans="1:10" ht="15.75" x14ac:dyDescent="0.25">
      <c r="A34" s="3" t="s">
        <v>72</v>
      </c>
      <c r="B34" s="19" t="s">
        <v>63</v>
      </c>
      <c r="C34" s="26" t="s">
        <v>116</v>
      </c>
      <c r="D34" s="23">
        <v>6</v>
      </c>
      <c r="E34" s="13"/>
      <c r="F34" s="13"/>
      <c r="G34" s="18"/>
      <c r="H34" s="18"/>
      <c r="I34" s="18"/>
      <c r="J34" s="20"/>
    </row>
    <row r="35" spans="1:10" s="1" customFormat="1" ht="15.75" x14ac:dyDescent="0.25">
      <c r="A35" s="3" t="s">
        <v>73</v>
      </c>
      <c r="B35" s="19" t="s">
        <v>117</v>
      </c>
      <c r="C35" s="26" t="s">
        <v>118</v>
      </c>
      <c r="D35" s="23">
        <v>1</v>
      </c>
      <c r="E35" s="13"/>
      <c r="F35" s="13"/>
      <c r="G35" s="18"/>
      <c r="H35" s="18"/>
      <c r="I35" s="18"/>
      <c r="J35" s="20"/>
    </row>
    <row r="36" spans="1:10" ht="15.75" x14ac:dyDescent="0.25">
      <c r="A36" s="3" t="s">
        <v>74</v>
      </c>
      <c r="B36" s="19" t="s">
        <v>64</v>
      </c>
      <c r="C36" s="26" t="s">
        <v>89</v>
      </c>
      <c r="D36" s="23">
        <v>1</v>
      </c>
      <c r="E36" s="13"/>
      <c r="F36" s="13"/>
      <c r="G36" s="13"/>
      <c r="H36" s="13"/>
      <c r="I36" s="13"/>
      <c r="J36" s="13"/>
    </row>
    <row r="37" spans="1:10" ht="15.75" x14ac:dyDescent="0.25">
      <c r="A37" s="3" t="s">
        <v>75</v>
      </c>
      <c r="B37" s="19" t="s">
        <v>85</v>
      </c>
      <c r="C37" s="26" t="s">
        <v>86</v>
      </c>
      <c r="D37" s="23">
        <v>7</v>
      </c>
      <c r="E37" s="13"/>
      <c r="F37" s="13"/>
      <c r="G37" s="13"/>
      <c r="H37" s="13"/>
      <c r="I37" s="13"/>
      <c r="J37" s="13"/>
    </row>
    <row r="38" spans="1:10" ht="15.75" x14ac:dyDescent="0.25">
      <c r="A38" s="3" t="s">
        <v>76</v>
      </c>
      <c r="B38" s="19" t="s">
        <v>65</v>
      </c>
      <c r="C38" s="30" t="s">
        <v>110</v>
      </c>
      <c r="D38" s="22">
        <v>1</v>
      </c>
      <c r="E38" s="3"/>
      <c r="F38" s="5"/>
      <c r="G38" s="13"/>
      <c r="H38" s="13"/>
      <c r="I38" s="13"/>
      <c r="J38" s="13"/>
    </row>
    <row r="39" spans="1:10" ht="15.75" x14ac:dyDescent="0.25">
      <c r="A39" s="3" t="s">
        <v>77</v>
      </c>
      <c r="B39" s="19" t="s">
        <v>66</v>
      </c>
      <c r="C39" s="26" t="s">
        <v>89</v>
      </c>
      <c r="D39" s="22">
        <v>2</v>
      </c>
      <c r="E39" s="3"/>
      <c r="F39" s="5"/>
      <c r="G39" s="13"/>
      <c r="H39" s="13"/>
      <c r="I39" s="13"/>
      <c r="J39" s="13"/>
    </row>
    <row r="40" spans="1:10" ht="15.75" x14ac:dyDescent="0.25">
      <c r="A40" s="3" t="s">
        <v>78</v>
      </c>
      <c r="B40" s="19" t="s">
        <v>69</v>
      </c>
      <c r="C40" s="26" t="s">
        <v>86</v>
      </c>
      <c r="D40" s="22">
        <v>1</v>
      </c>
      <c r="E40" s="3"/>
      <c r="F40" s="5"/>
      <c r="G40" s="13"/>
      <c r="H40" s="13"/>
      <c r="I40" s="13"/>
      <c r="J40" s="13"/>
    </row>
    <row r="41" spans="1:10" ht="15.75" x14ac:dyDescent="0.25">
      <c r="A41" s="3" t="s">
        <v>79</v>
      </c>
      <c r="B41" s="19" t="s">
        <v>99</v>
      </c>
      <c r="C41" s="26" t="s">
        <v>100</v>
      </c>
      <c r="D41" s="22">
        <v>1</v>
      </c>
      <c r="E41" s="3"/>
      <c r="F41" s="5"/>
      <c r="G41" s="13"/>
      <c r="H41" s="13"/>
      <c r="I41" s="13"/>
      <c r="J41" s="13"/>
    </row>
    <row r="42" spans="1:10" ht="15.75" x14ac:dyDescent="0.25">
      <c r="A42" s="3" t="s">
        <v>83</v>
      </c>
      <c r="B42" s="19" t="s">
        <v>67</v>
      </c>
      <c r="C42" s="26" t="s">
        <v>94</v>
      </c>
      <c r="D42" s="22">
        <v>1</v>
      </c>
      <c r="E42" s="3"/>
      <c r="F42" s="5"/>
      <c r="G42" s="13"/>
      <c r="H42" s="13"/>
      <c r="I42" s="13"/>
      <c r="J42" s="13"/>
    </row>
    <row r="43" spans="1:10" ht="18.75" customHeight="1" thickBot="1" x14ac:dyDescent="0.3">
      <c r="A43" s="3" t="s">
        <v>120</v>
      </c>
      <c r="B43" s="19" t="s">
        <v>70</v>
      </c>
      <c r="C43" s="26" t="s">
        <v>89</v>
      </c>
      <c r="D43" s="24">
        <v>1</v>
      </c>
      <c r="E43" s="13"/>
      <c r="F43" s="13"/>
      <c r="G43" s="13"/>
      <c r="H43" s="13"/>
      <c r="I43" s="13"/>
      <c r="J43" s="14"/>
    </row>
    <row r="44" spans="1:10" ht="15.75" thickBot="1" x14ac:dyDescent="0.3">
      <c r="D44" s="25">
        <f>SUM(D4:D43)</f>
        <v>74</v>
      </c>
      <c r="I44" t="s">
        <v>80</v>
      </c>
      <c r="J44" s="21">
        <f>SUM(J4:J43)</f>
        <v>0</v>
      </c>
    </row>
  </sheetData>
  <sortState ref="A4:J42">
    <sortCondition ref="B3"/>
  </sortState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prasa papierowa Al. Szucha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Osowiecka Bożena</dc:creator>
  <cp:lastModifiedBy>Męcik Krystyna</cp:lastModifiedBy>
  <cp:lastPrinted>2021-10-22T09:27:46Z</cp:lastPrinted>
  <dcterms:created xsi:type="dcterms:W3CDTF">2016-12-02T11:41:58Z</dcterms:created>
  <dcterms:modified xsi:type="dcterms:W3CDTF">2021-11-09T08:14:08Z</dcterms:modified>
</cp:coreProperties>
</file>