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Pukanty\DOKUMENTY\1 PRZETARGI\2021 PRZETARGI\SA.272.15.2021 PRZETARG NA ODCZYNNIKI\"/>
    </mc:Choice>
  </mc:AlternateContent>
  <xr:revisionPtr revIDLastSave="0" documentId="13_ncr:1_{45695CE8-FCB5-4473-82AC-A5443067E18D}" xr6:coauthVersionLast="47" xr6:coauthVersionMax="47" xr10:uidLastSave="{00000000-0000-0000-0000-000000000000}"/>
  <bookViews>
    <workbookView xWindow="-120" yWindow="-120" windowWidth="29040" windowHeight="17640" tabRatio="800" xr2:uid="{FEBC153A-78AF-4141-AF67-DB2895B9E7E9}"/>
  </bookViews>
  <sheets>
    <sheet name="STRONA 1" sheetId="1" r:id="rId1"/>
    <sheet name="PAKIET 1" sheetId="2" r:id="rId2"/>
    <sheet name="PAKIET 2" sheetId="3" r:id="rId3"/>
    <sheet name="PAKIET 3" sheetId="4" r:id="rId4"/>
    <sheet name="PAKIET 4 " sheetId="5" r:id="rId5"/>
    <sheet name="PAKIET 5" sheetId="6" r:id="rId6"/>
    <sheet name="PAKIET 6" sheetId="7" r:id="rId7"/>
    <sheet name="PAKIET 7" sheetId="8" r:id="rId8"/>
    <sheet name="PAKIET 8" sheetId="9" r:id="rId9"/>
    <sheet name="OSTATNIA STRONA" sheetId="3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5" l="1"/>
  <c r="A16" i="5" s="1"/>
  <c r="A17" i="5" s="1"/>
  <c r="A18" i="5" s="1"/>
  <c r="A19" i="5" s="1"/>
  <c r="A20" i="5" s="1"/>
  <c r="A4" i="5"/>
  <c r="A5" i="5" s="1"/>
  <c r="A6" i="5" s="1"/>
  <c r="A7" i="5" s="1"/>
  <c r="A8" i="5" s="1"/>
  <c r="A9" i="5" s="1"/>
  <c r="A10" i="5" s="1"/>
  <c r="A11" i="5" s="1"/>
  <c r="A12" i="5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4" i="6"/>
  <c r="A5" i="6" s="1"/>
  <c r="A4" i="4"/>
  <c r="A5" i="4" s="1"/>
  <c r="A6" i="4" s="1"/>
  <c r="A7" i="4" s="1"/>
  <c r="A8" i="4" s="1"/>
  <c r="A9" i="4" s="1"/>
  <c r="A10" i="4" s="1"/>
  <c r="A11" i="4" s="1"/>
  <c r="A4" i="8"/>
  <c r="A4" i="7"/>
  <c r="A5" i="7" s="1"/>
  <c r="A6" i="7" s="1"/>
  <c r="A7" i="7" s="1"/>
</calcChain>
</file>

<file path=xl/sharedStrings.xml><?xml version="1.0" encoding="utf-8"?>
<sst xmlns="http://schemas.openxmlformats.org/spreadsheetml/2006/main" count="546" uniqueCount="365">
  <si>
    <t xml:space="preserve">                   </t>
  </si>
  <si>
    <t xml:space="preserve">  (pieczęć firmowa)</t>
  </si>
  <si>
    <t xml:space="preserve">  (miejscowość i data)</t>
  </si>
  <si>
    <t>FORMULARZ OFERTOWY</t>
  </si>
  <si>
    <t xml:space="preserve">
......................................................................................................................................................................................................…
imiona, nazwiska i stanowiska osób uprawnionych do reprezentowania Wykonawcy</t>
  </si>
  <si>
    <t>dane kontaktowe:</t>
  </si>
  <si>
    <r>
      <t xml:space="preserve">
.….................................................................................….........................…............................................
</t>
    </r>
    <r>
      <rPr>
        <sz val="10"/>
        <color rgb="FF000000"/>
        <rFont val="Arial"/>
        <family val="2"/>
        <charset val="238"/>
      </rPr>
      <t>Telefon , FAX</t>
    </r>
  </si>
  <si>
    <r>
      <t xml:space="preserve">
…...............................................................................…..............................…............................................
</t>
    </r>
    <r>
      <rPr>
        <sz val="10"/>
        <color rgb="FF000000"/>
        <rFont val="Arial"/>
        <family val="2"/>
        <charset val="238"/>
      </rPr>
      <t>E-mail</t>
    </r>
  </si>
  <si>
    <r>
      <t>*</t>
    </r>
    <r>
      <rPr>
        <sz val="10"/>
        <color rgb="FF000000"/>
        <rFont val="Arial"/>
        <family val="2"/>
        <charset val="238"/>
      </rPr>
      <t xml:space="preserve"> niepotrzebne skreślić</t>
    </r>
  </si>
  <si>
    <r>
      <t xml:space="preserve">Pakiet nr 3 Lateksy
</t>
    </r>
    <r>
      <rPr>
        <sz val="12"/>
        <color rgb="FF000000"/>
        <rFont val="Arial"/>
        <family val="2"/>
        <charset val="238"/>
      </rPr>
      <t>Cena przedmiotu zamówienia w złotych polskich wynosi :......................................................................................................................</t>
    </r>
    <r>
      <rPr>
        <sz val="12"/>
        <color rgb="FF000000"/>
        <rFont val="Arial"/>
        <family val="2"/>
        <charset val="238"/>
      </rPr>
      <t xml:space="preserve">
słownie: ...........................................................................................................…w tym podatek VAT: ....................................................................</t>
    </r>
    <r>
      <rPr>
        <sz val="12"/>
        <color rgb="FF000000"/>
        <rFont val="Arial"/>
        <family val="2"/>
        <charset val="238"/>
      </rPr>
      <t xml:space="preserve">
</t>
    </r>
    <r>
      <rPr>
        <b/>
        <sz val="12"/>
        <color rgb="FF000000"/>
        <rFont val="Arial"/>
        <family val="2"/>
        <charset val="238"/>
      </rPr>
      <t>Termin dostawy wynosi :……………………………dni kalendarzowych</t>
    </r>
  </si>
  <si>
    <t>1.Przedmiot zamówienia- oferowany (dane szczegółowe, nazwa, numer katalogowy, producent) oraz ceny (jednostkowe oraz za cały Pakiet).</t>
  </si>
  <si>
    <t>Lp</t>
  </si>
  <si>
    <t>Nazwa towaru</t>
  </si>
  <si>
    <t xml:space="preserve"> wielk. opak.</t>
  </si>
  <si>
    <t>Ilość op. zam.</t>
  </si>
  <si>
    <t>Cena
netto [zł]</t>
  </si>
  <si>
    <t>VAT
%</t>
  </si>
  <si>
    <t>Cena
brutto[zł]</t>
  </si>
  <si>
    <t>Wartość netto [zł]</t>
  </si>
  <si>
    <t>Wartość
brutto[zł]</t>
  </si>
  <si>
    <t>Nazwa, producent i nr katalogowy oferowanego produktu</t>
  </si>
  <si>
    <t>Aceton cz.d.a. zawartość nie mniej niż 99,5%</t>
  </si>
  <si>
    <t>1 l</t>
  </si>
  <si>
    <t>Aceton do HPLC</t>
  </si>
  <si>
    <t>2,5 l</t>
  </si>
  <si>
    <t>1 kg</t>
  </si>
  <si>
    <t xml:space="preserve"> 100 g</t>
  </si>
  <si>
    <t>100 g</t>
  </si>
  <si>
    <t>25g</t>
  </si>
  <si>
    <t>1l</t>
  </si>
  <si>
    <t>Cykloheksan do HPLC(zaw.  min. 99,5%) UV transmisja (1 cm, woda)250 nm- min. 99%  240 nm- min. 98% 230 nm- min. 95%  220 nm- min. 80%</t>
  </si>
  <si>
    <t>2,5 l.</t>
  </si>
  <si>
    <t>500 g</t>
  </si>
  <si>
    <t>10 g</t>
  </si>
  <si>
    <t xml:space="preserve"> 500 ml</t>
  </si>
  <si>
    <t>Etylu octan do analizy pestycydów zaw. min. 99,8%</t>
  </si>
  <si>
    <t xml:space="preserve"> 2,5 l</t>
  </si>
  <si>
    <t>250ml</t>
  </si>
  <si>
    <t>250 g</t>
  </si>
  <si>
    <t>25 g</t>
  </si>
  <si>
    <t>100g</t>
  </si>
  <si>
    <t>Kwas azotowy cz.d.a - min. 65%, - zawartość As max 0,00001%, - zawartość Pb max 0,0001%</t>
  </si>
  <si>
    <t>50 g</t>
  </si>
  <si>
    <t>100 ml</t>
  </si>
  <si>
    <t>szt.</t>
  </si>
  <si>
    <t>100ml</t>
  </si>
  <si>
    <t>500 ml</t>
  </si>
  <si>
    <t>250 ml</t>
  </si>
  <si>
    <t xml:space="preserve"> 250 g</t>
  </si>
  <si>
    <t>RAZEM</t>
  </si>
  <si>
    <t>Ilość   zam. op.</t>
  </si>
  <si>
    <t>op. x 500g</t>
  </si>
  <si>
    <t>op. 500g     tej samej serii</t>
  </si>
  <si>
    <t>op.  500g opakowania tej samej serii</t>
  </si>
  <si>
    <t>op. 500g tej samej serii</t>
  </si>
  <si>
    <t xml:space="preserve"> op. x 10 fiolek</t>
  </si>
  <si>
    <t>op x 100 g</t>
  </si>
  <si>
    <t>Podłoże do szybkiego wykrywania fermentacji laktozy</t>
  </si>
  <si>
    <t>Podłoże z mocznikiem  Christensena wg modyfikacji Hormaeche i Munilla</t>
  </si>
  <si>
    <t>Pakiet nr 3 Lateksy</t>
  </si>
  <si>
    <t>Ilość zam. op.</t>
  </si>
  <si>
    <t>but. a' 8 ml</t>
  </si>
  <si>
    <t>op x 8 ml</t>
  </si>
  <si>
    <t>op x 8 m</t>
  </si>
  <si>
    <t xml:space="preserve"> op x 5 ml</t>
  </si>
  <si>
    <t>op. x 40 szt</t>
  </si>
  <si>
    <t>wielk. opak.</t>
  </si>
  <si>
    <t>op. x 10 szt.</t>
  </si>
  <si>
    <r>
      <rPr>
        <b/>
        <sz val="10"/>
        <color rgb="FF000000"/>
        <rFont val="Arial"/>
        <family val="2"/>
        <charset val="238"/>
      </rPr>
      <t>RAZEM</t>
    </r>
  </si>
  <si>
    <t>Krążki antybiogramowe penicylina 1 jednostka Krążki nasączone określoną powyżej ilością danego antybiotyku do oznaczania wartości granicznych stref zahamowania wzrostu drobnoustrojów w metodzie dyfuzyjno-krążkowej</t>
  </si>
  <si>
    <t>opx50 krążków</t>
  </si>
  <si>
    <t xml:space="preserve">Krążki antybiogramowe P penicillin G 10 units   </t>
  </si>
  <si>
    <t xml:space="preserve"> fiolka x 50 krążków</t>
  </si>
  <si>
    <t>Krążki do antybiogramów S  streptomycin 10 ug</t>
  </si>
  <si>
    <t>Chusteczki bezpyłowe KIMTECH Science</t>
  </si>
  <si>
    <t>op. x 280szt.</t>
  </si>
  <si>
    <t xml:space="preserve"> op. x 20 szt</t>
  </si>
  <si>
    <t>Końcówki z filtrem  o poj.100-1000 µl do pipety automatycznej Brand Transferpette 100-1000 µl</t>
  </si>
  <si>
    <t>op x  1000 szt</t>
  </si>
  <si>
    <t>PBS  z chlorkiem  magnezu  i chlorkiem wapnia</t>
  </si>
  <si>
    <t xml:space="preserve"> szt.</t>
  </si>
  <si>
    <t>1 gram</t>
  </si>
  <si>
    <t>1 g</t>
  </si>
  <si>
    <t>1 ml</t>
  </si>
  <si>
    <t>2 ml</t>
  </si>
  <si>
    <t>Genbag anaer</t>
  </si>
  <si>
    <t xml:space="preserve"> op x 20 torebek</t>
  </si>
  <si>
    <t>op/20szt</t>
  </si>
  <si>
    <t>VIDAS HBsAg Ultra ( 60 ozn )</t>
  </si>
  <si>
    <t>60 oznaczeń</t>
  </si>
  <si>
    <t>VIDAS anty-HCV ( 60 ozn )</t>
  </si>
  <si>
    <t>VIDAS QVC (60)</t>
  </si>
  <si>
    <t>250mg</t>
  </si>
  <si>
    <t>1ml</t>
  </si>
  <si>
    <t>100 mg</t>
  </si>
  <si>
    <t>10mg</t>
  </si>
  <si>
    <t>1g</t>
  </si>
  <si>
    <t>10 ml</t>
  </si>
  <si>
    <t>5 ml</t>
  </si>
  <si>
    <t>Ammonium pyrrolidinedithiocarbamate cz.d. a  większe lub równe 98%(NT)</t>
  </si>
  <si>
    <t>Acetamid 99% CAS 60-35-5</t>
  </si>
  <si>
    <t>op x 25 g</t>
  </si>
  <si>
    <t>500 mg</t>
  </si>
  <si>
    <t>0,5 g</t>
  </si>
  <si>
    <t>op. x 100g</t>
  </si>
  <si>
    <t>Cynk  metaliczny</t>
  </si>
  <si>
    <t>op x 5g</t>
  </si>
  <si>
    <t>op x 10g</t>
  </si>
  <si>
    <t>DL Lysin monohydrochlorid cz.</t>
  </si>
  <si>
    <t>Ethylenediaminetetraacetic acid tetrasodium salt dihydrate (MW=416.16) 98,5-102%</t>
  </si>
  <si>
    <t>Indoor Air Standard</t>
  </si>
  <si>
    <t>Barwnik do wizualizacji kwasów nukleinowych w  żelach elektroforetycznych Syngen GreenDNA Gel Stain</t>
  </si>
  <si>
    <t>op./1ml</t>
  </si>
  <si>
    <t>Formaldehyde IC Standard 1000 μg/ml In water</t>
  </si>
  <si>
    <t>Fenol do ekstrakcji kwasów nukleinowych</t>
  </si>
  <si>
    <t xml:space="preserve">  Kwas  azotowy min. 32% Suprapure do ozn. As; termin ważności: co najmniej 2/3 terminu ważności + certyfikat/świadectwo jakości + aktualna karta charakterystyki w wersji papierowej</t>
  </si>
  <si>
    <t xml:space="preserve"> Kwas  solny Trace select;  termin ważności: co najmniej 2/3 terminu ważności + certyfikat/świadectwo jakości + aktualna karta charakterystyki w wersji papierowej</t>
  </si>
  <si>
    <t>25 ml</t>
  </si>
  <si>
    <t>Lantanu chlorek (III) chlorek 7 hydrat cz.d.a. min.99,0% termin ważności: co najmniej 2/3 terminu ważności + certyfikat/świadectwo jakości + aktualna karta charakterystyki w wersji papierowej</t>
  </si>
  <si>
    <t>op a 100g</t>
  </si>
  <si>
    <t>500ml</t>
  </si>
  <si>
    <t>Sodu borowodorek for the determination of hydride formers by AAS;  termin ważności: co najmniej 2/3 terminu ważności + certyfikat/świadectwo jakości + aktualna karta charakterystyki w wersji papierowej</t>
  </si>
  <si>
    <t>Telluryn  potasu</t>
  </si>
  <si>
    <t>Wzorzec mętności 1 NTU Turbidity Standard 1 NTU (Formazin), spełnienie wymagań ISO 17034 oraz ISO 17025</t>
  </si>
  <si>
    <t xml:space="preserve">Wzorzec barwy Color 500 mg Pt-Co/l , spełnienie wymagań ISO 17034 oraz ISO 17025;  </t>
  </si>
  <si>
    <t>Wzorzec barwy wody 500 mgPt/l, Color 500Pt-Co Units Calibration Standard</t>
  </si>
  <si>
    <t>Wzorzec mętności Turbidity 100 NTU, formazynowy, Calibration Standard Formazin, Certified Reference Material</t>
  </si>
  <si>
    <t xml:space="preserve"> 100 ml</t>
  </si>
  <si>
    <t>Wzorzec jonów siarczanowych do chromatografii jonowej, stężenie 1mg/ml,odniesienie do NIST, spełnienie wymagań ISO 17025 lub ISO Guide 34</t>
  </si>
  <si>
    <t>opak 100 ml</t>
  </si>
  <si>
    <t>Certyfikowany materiał referencyjny siarczki w wodzie, odniesienie do NIST, spełnienie wymagań ISO 17025 lub ISO Guide 34, stężenie 6-7 mg/L</t>
  </si>
  <si>
    <t>op x 20 ml</t>
  </si>
  <si>
    <t>op</t>
  </si>
  <si>
    <t>Op 2 ml</t>
  </si>
  <si>
    <t>op 2ml</t>
  </si>
  <si>
    <t>1 op</t>
  </si>
  <si>
    <t>CRM  Matrix:Soft Drink T03160QC     Certfikowane parametry: sacharyna, kwas bezoesowy, kwas sorbowy</t>
  </si>
  <si>
    <t>150 ml</t>
  </si>
  <si>
    <t>CRM  Matrix: Jam T20171QC Certfikowane parametry:   kwas bezoesowy, kwas sorbowy</t>
  </si>
  <si>
    <t>70 gram</t>
  </si>
  <si>
    <t>ampułka</t>
  </si>
  <si>
    <t>2,4-D d3 (deuterowany wzorzec wewnętrzny:  2,4-Dichlorophenoxy-d3)acetic acid, 2,4-D-d3 ),  termin ważności: co najmniej 2 lata od dostawy, certyfikat jakości potwierdzający</t>
  </si>
  <si>
    <t>5 mg</t>
  </si>
  <si>
    <t xml:space="preserve">PCR  grade  water  </t>
  </si>
  <si>
    <t>6 x 5 ml</t>
  </si>
  <si>
    <t xml:space="preserve">QCM – 105 - QualityCheck Volatile Halocarbons Sample – materiał certyfikowany  </t>
  </si>
  <si>
    <t>Fast Blue B Salt – Dry content ~95%</t>
  </si>
  <si>
    <t>Sulfanilamid min. 99 %. 2/3 terminu ważności</t>
  </si>
  <si>
    <t>Bufor do transportu i przechowywania materiału klinicznego w postaci wymazów z szyjki macicy, pobranych w celu wykonania badania genetycznego na obecność HPV.  Zawierający czynnik mukolityczny, substancje stabilizujące i konserwujące. Gotowy do użycia. Do zastosowania podczas izolacji materiału genetycznego wirusów za pomocą zestawów DNA-sorb-AM</t>
  </si>
  <si>
    <t xml:space="preserve"> op. a' 50ml</t>
  </si>
  <si>
    <t>op. 110 reakcji</t>
  </si>
  <si>
    <t>1 op./96 oznaczeń</t>
  </si>
  <si>
    <t xml:space="preserve"> op. 96 reakcji</t>
  </si>
  <si>
    <t xml:space="preserve">500 ml </t>
  </si>
  <si>
    <t>1000 ml</t>
  </si>
  <si>
    <t>Wycenę w przygotowywanym Formularzu Ofertowym należy przygotować w odniesieniu do Pakietów, na które składa się ofertę - tym samym pozostałe Pakiety mogą zostać usunięte.</t>
  </si>
  <si>
    <t>2.1. Zobowiązujemy się do realizacji reklamacji w terminie nie dłuższym niż:.......................... od daty zgłoszenia reklamacji przez Zamawiającego.</t>
  </si>
  <si>
    <t>2.2. Osoba odpowiedzialna za realizacje umowy po stronie Wykonawcy-……………………………………….........................</t>
  </si>
  <si>
    <t>2.3. Osoba odpowiedzialna za załatwienie reklamacji po stronie Wykonawcy-……………………………………….................</t>
  </si>
  <si>
    <t>3.Informacja o oświadczeniach i dokumentach, jakie mają dostarczyć Wykonawcy w celu potwierdzenia spełniania warunków udziału w postępowaniu:</t>
  </si>
  <si>
    <t xml:space="preserve">4. WSZELKĄ KORESPONDENCJĘ w sprawie postępowania należy kierować na poniższy adres:
Imię i nazwisko:
Adres:
tel. ________________ fax ____________________ e-mail: _____________________
</t>
  </si>
  <si>
    <t>5. Stanowisko oraz imię i nazwisko osoby upoważnionej do zawarcia umowy:
______________________________________________________________________</t>
  </si>
  <si>
    <r>
      <rPr>
        <b/>
        <sz val="10"/>
        <color rgb="FF000000"/>
        <rFont val="Arial"/>
        <family val="2"/>
        <charset val="238"/>
      </rPr>
      <t xml:space="preserve">
</t>
    </r>
    <r>
      <rPr>
        <b/>
        <sz val="12"/>
        <color rgb="FF000000"/>
        <rFont val="Arial"/>
        <family val="2"/>
        <charset val="238"/>
      </rPr>
      <t xml:space="preserve">
</t>
    </r>
    <r>
      <rPr>
        <b/>
        <sz val="10"/>
        <color rgb="FF000000"/>
        <rFont val="Arial"/>
        <family val="2"/>
        <charset val="238"/>
      </rPr>
      <t xml:space="preserve">___________________________________
</t>
    </r>
    <r>
      <rPr>
        <sz val="10"/>
        <color rgb="FF000000"/>
        <rFont val="Arial"/>
        <family val="2"/>
        <charset val="238"/>
      </rPr>
      <t xml:space="preserve">(pieczęcie imienne i podpisy osób uprawnionych
Do reprezentowania Wykonawcy )
</t>
    </r>
  </si>
  <si>
    <t xml:space="preserve">1 l. </t>
  </si>
  <si>
    <r>
      <t xml:space="preserve">Cyny (II)chlorek 2.hydrat cz.d.a zaw. Min. 99%. </t>
    </r>
    <r>
      <rPr>
        <sz val="10"/>
        <color indexed="8"/>
        <rFont val="Arial"/>
        <family val="2"/>
        <charset val="238"/>
      </rPr>
      <t>2/3 terminu ważności</t>
    </r>
  </si>
  <si>
    <t xml:space="preserve"> op.x 500 g </t>
  </si>
  <si>
    <r>
      <t xml:space="preserve">Sodium  Biselenite- </t>
    </r>
    <r>
      <rPr>
        <sz val="10"/>
        <color indexed="8"/>
        <rFont val="Arial"/>
        <family val="2"/>
        <charset val="238"/>
      </rPr>
      <t>dodatek do podłoża Selenite Broth Base. Ilość dodatku na 1 litr podłoża - 4g</t>
    </r>
  </si>
  <si>
    <r>
      <t>Podłoże Kliglera</t>
    </r>
    <r>
      <rPr>
        <sz val="10"/>
        <rFont val="Arial"/>
        <family val="2"/>
        <charset val="238"/>
      </rPr>
      <t xml:space="preserve"> – podłoże sypkie, różnicujące do identyfikacji Enterobacteriaceae na podstawie fermentacji cukrów i produkcji siarkowodoru. Skład na 1 litr: wyciąg mięsny 3g, ekstrakt drożdżowy 3g, pepton 20g, chlorek sodu 5g, laktoza 10g, glukoza 1g, cytrynian żelaza 0,3g, tiosiarczan sodu 0,3g, czerwień fenolowa 0,05g, agar 12g.pH 7,4 ±0,2. Warunki przechowywania podłoża 10-30oC. Termin ważności gotowego podłoża 4 tygodni.</t>
    </r>
  </si>
  <si>
    <r>
      <t xml:space="preserve">Podłoże </t>
    </r>
    <r>
      <rPr>
        <b/>
        <sz val="10"/>
        <color indexed="8"/>
        <rFont val="Arial"/>
        <family val="2"/>
        <charset val="238"/>
      </rPr>
      <t>Salmonella Shigella Agar</t>
    </r>
    <r>
      <rPr>
        <sz val="10"/>
        <color indexed="8"/>
        <rFont val="Arial"/>
        <family val="2"/>
        <charset val="238"/>
      </rPr>
      <t xml:space="preserve"> – sypkie podłoże różnicujące, selektywne przeznaczone do izolacji Salmonella i Shigella. Skład na 1 litr: wyciąg mięsny 5g, pepton 5g, laktoza 10g, sole żółci 8,5g, cytrynian sodu 10g, tiosiarczan sodu 8,5g, cytrynian żelazowy 1g, zieleń brylantowa 0,00033g, czerwień obojętna 0,025g, agar 15g. PH 7,0±0,2.  Bez autoklawowania. Warunki przechowywania podłoża 10-30oC. Termin ważności gotowego podłoża na płytkach do tygodnia. Charakterystyka wzrostu: Salmonella enteritidis – kolonie wypukłe, okrągłe, bezbarwne, przejrzyste o regularnych brzegach z czarnym lub bez środkiem, wzrost obfity</t>
    </r>
  </si>
  <si>
    <r>
      <t>Podłoże MacConkey Agar No.3</t>
    </r>
    <r>
      <rPr>
        <sz val="10"/>
        <color indexed="8"/>
        <rFont val="Arial"/>
        <family val="2"/>
        <charset val="238"/>
      </rPr>
      <t xml:space="preserve"> – sypkie podłoże selektywne do różnicowania bakterii z grupy coli i niefermentujących laktozy. Wzrost mikrokoków Gram dodatnich zahamowany. Skład podłoża na 1 litr wody: pepton 20g, laktoza 10 g, sole żółci No3 1,5g, chlorek sodu 5,0g, czerwień obojętna 0,03g, fiolet krystaliczny 0,001g, agar 15,0g. PH 7,1 ±0,2. Temperatura sterylizacji 121</t>
    </r>
    <r>
      <rPr>
        <vertAlign val="superscript"/>
        <sz val="10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>C przez 15min. Warunki przechowywania 10-30</t>
    </r>
    <r>
      <rPr>
        <vertAlign val="superscript"/>
        <sz val="10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>C. Termin ważności gotowego podłoża na płytkach co najmniej 2 tygodnie. Charakterystyka wzrostu: Klebsiella pneumoniae – kolonie śluzowate, kremowo-różowe, okrągłe, wypukłe; Salmonella enteritidis – kolonie wypukłe, okrągłe, bezbarwne, przejrzyste, wzrost obfity.</t>
    </r>
  </si>
  <si>
    <r>
      <t>Podłoże Tryptone Soy Broth</t>
    </r>
    <r>
      <rPr>
        <sz val="10"/>
        <color indexed="8"/>
        <rFont val="Arial"/>
        <family val="2"/>
        <charset val="238"/>
      </rPr>
      <t xml:space="preserve"> do wzrostu szerokiego spektrum drobnoustrojów: bakterii i grzybów.Sypkie podłoże. Skład na 1 l wody: -pankreatynowy hydrolizat kazeiny 17g, papainowy hydrolizat mąki sojowej 3g, - chlorek sodu 5g, - fosforan potasu dwuzasadowy 2,5g, glukoza 2,5g. Gotowe podłoże o pH 7,3 ± 0,2. Warunki przechowywania podłoża sypkiego 10-30°C. Temperatura sterylizacji 121°C/15 min. Termin ważności gotowego podłoża 6 miesięcy</t>
    </r>
  </si>
  <si>
    <r>
      <t>Podłoże Selenite Broth Base</t>
    </r>
    <r>
      <rPr>
        <sz val="10"/>
        <rFont val="Arial"/>
        <family val="2"/>
        <charset val="238"/>
      </rPr>
      <t xml:space="preserve"> – podłoże sypkie dwuskładnikowe do sporządzenia bulionu namnażającego, do izolacji bakterii z rodzaju Salmonella z próbek kału, żywności, osadów. Skład na 1 litr podłoża: pepton 5g, laktoza 4g, fosforan sodu 10g pH 7,1 ±0,2. Nie wymagające autoklawowania. Warunki przechowywania podłoża 10-30</t>
    </r>
    <r>
      <rPr>
        <vertAlign val="superscript"/>
        <sz val="10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>C.</t>
    </r>
    <r>
      <rPr>
        <sz val="10"/>
        <rFont val="Arial"/>
        <family val="2"/>
        <charset val="238"/>
      </rPr>
      <t xml:space="preserve"> Termin ważności gotowego podłoża 6 tygodni. </t>
    </r>
    <r>
      <rPr>
        <b/>
        <sz val="10"/>
        <rFont val="Arial"/>
        <family val="2"/>
        <charset val="238"/>
      </rPr>
      <t>Podłoże gotowe do użycia po dodaniu  seleninu sodu w ilości 4g na 1 litr w/w podłoża.</t>
    </r>
  </si>
  <si>
    <r>
      <t xml:space="preserve">Podłoże </t>
    </r>
    <r>
      <rPr>
        <b/>
        <sz val="10"/>
        <rFont val="Arial"/>
        <family val="2"/>
        <charset val="238"/>
      </rPr>
      <t xml:space="preserve">Hectoen Enteric </t>
    </r>
    <r>
      <rPr>
        <sz val="10"/>
        <rFont val="Arial"/>
        <family val="2"/>
        <charset val="238"/>
      </rPr>
      <t>– sypkie podłoże selektywne różnicujące do izolacji Shigella i Salmonella. Skład na 1 litr: pepton mięsny 12g, ekstrakt drożdżowy 3g, laktoza 12g, sacharoza 12g, salicyna 2g, Sole żółci nr3 9g, chlorek sodu 5g, tiosisrczan sodu 5g, cytrynian żelazowo-amonowy 1,5 g, fuksyna kwaśna 0,1g, błękit bromotymolowy 0,065g, agar 14g. PH 7,5 ±0,2. Bez autoklawowania. Warunki przechowywania podłoża 10-30oC. Termin ważności gotwego podłoża na płytkach co najmniej 2 tygodnie. Charakterystyka wzrostu: Shigella – zielone, wilgotne, wypukłe kolonie; Escherichia coli – kolonie okrągłe, pomarańczowo-łososiowe, wzrost umiarkowany; Salmonella enteritidis – kolonie okrągłe, zielone lub niebieskie z czarnym lub bez środkiem.</t>
    </r>
  </si>
  <si>
    <r>
      <t xml:space="preserve">Lateks Salmonella  </t>
    </r>
    <r>
      <rPr>
        <sz val="10"/>
        <color indexed="8"/>
        <rFont val="Arial"/>
        <family val="2"/>
        <charset val="238"/>
      </rPr>
      <t>odczynnik jednoważny</t>
    </r>
    <r>
      <rPr>
        <b/>
        <sz val="10"/>
        <color indexed="8"/>
        <rFont val="Arial"/>
        <family val="2"/>
        <charset val="238"/>
      </rPr>
      <t xml:space="preserve"> grupy B</t>
    </r>
  </si>
  <si>
    <r>
      <t xml:space="preserve">Lateks Salmonella  </t>
    </r>
    <r>
      <rPr>
        <sz val="10"/>
        <color indexed="8"/>
        <rFont val="Arial"/>
        <family val="2"/>
        <charset val="238"/>
      </rPr>
      <t xml:space="preserve">odczynnik jednoważny </t>
    </r>
    <r>
      <rPr>
        <b/>
        <sz val="10"/>
        <color indexed="8"/>
        <rFont val="Arial"/>
        <family val="2"/>
        <charset val="238"/>
      </rPr>
      <t>grupy C2</t>
    </r>
  </si>
  <si>
    <r>
      <t xml:space="preserve">Lateks Salmonella </t>
    </r>
    <r>
      <rPr>
        <sz val="10"/>
        <color indexed="8"/>
        <rFont val="Arial"/>
        <family val="2"/>
        <charset val="238"/>
      </rPr>
      <t xml:space="preserve"> odczynnik jednoważny</t>
    </r>
    <r>
      <rPr>
        <b/>
        <sz val="10"/>
        <color indexed="8"/>
        <rFont val="Arial"/>
        <family val="2"/>
        <charset val="238"/>
      </rPr>
      <t xml:space="preserve"> grupy C1</t>
    </r>
  </si>
  <si>
    <r>
      <t>Lateks  Shigella Sonnei odczynnik diagnostyczny</t>
    </r>
    <r>
      <rPr>
        <sz val="10"/>
        <color indexed="8"/>
        <rFont val="Arial"/>
        <family val="2"/>
        <charset val="238"/>
      </rPr>
      <t xml:space="preserve"> Przeznaczony do wykrywania i identyfikacji somatycznego antygenu  pałeczek Shigella sonnei w pierwotnych hodowlach bakteryjnych w podłożu seleninowo-fosforanowym ( SF ) . Lateks przeznaczony do badań z użyciem materiału pochodzenia ludzkiego ( kał ). Butelki z odczynnikiem wyposażone w zakrętki z pipetami ( zakraplaczami ) umożliwiającymi dozowanie kropli o objętości 25-27 µl.              </t>
    </r>
  </si>
  <si>
    <t xml:space="preserve">   </t>
  </si>
  <si>
    <t xml:space="preserve">Ezy jednorazowego użytku 
radiosterylne  poj. oczka 10 ul  </t>
  </si>
  <si>
    <t xml:space="preserve">Końcówki do pipet autom. odpowiednich 
do firmy  Brand o poj. 2-200 μl </t>
  </si>
  <si>
    <r>
      <t>Płytki  Petriego średnica 90 mm</t>
    </r>
    <r>
      <rPr>
        <sz val="10"/>
        <rFont val="Arial"/>
        <family val="2"/>
        <charset val="238"/>
      </rPr>
      <t xml:space="preserve">  bez żeber wentylacyjnych. Sterylne – sterylizowane EO /tlenkiem etylenu/. Warunki przechowywania 15-35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C. IVD</t>
    </r>
  </si>
  <si>
    <t>Aminomethyl phosphonic acid (AMPA) 13C 15N 100 µg/mL in Water; termin ważności: co najmniej 2 lata od dostawy, certyfikat jakości potwierdzający wytworzenie zgodnie z międzynarodowymi wymogami w zakresie opracowywania i wytwarzania materiałów odniesienia oraz kompetencji producentów materiałów odniesienia- norma  ISO 17034, ISO 17025</t>
  </si>
  <si>
    <t>DMPF; termin ważności: co najmniej 2 lata od dostawy, certyfikat jakości potwierdzający wytworzenie zgodnie z międzynarodowymi wymogami w zakresie opracowywania i wytwarzania materiałów odniesienia oraz kompetencji producentów materiałów odniesienia- norma  ISO 17034, ISO 17025</t>
  </si>
  <si>
    <t>Ethephon D4 (2-Chloroethyl-1,1,2,2 D4) 100 µg/mL in Acetone; termin ważności: co najmniej 2 lata od dostawy, certyfikat jakości potwierdzający wytworzenie zgodnie z międzynarodowymi wymogami w zakresie opracowywania i wytwarzania materiałów odniesienia oraz kompetencji producentów materiałów odniesienia- norma  ISO 17034, ISO 17025</t>
  </si>
  <si>
    <t>Mepiquat iodide D3 100 µg/mL in Deuteriumoxide; termin ważności: co najmniej 2 lata od dostawy, certyfikat jakości potwierdzający wytworzenie zgodnie z międzynarodowymi wymogami w zakresie opracowywania i wytwarzania materiałów odniesienia oraz kompetencji producentów materiałów odniesienia- norma  ISO 17034, ISO 17025</t>
  </si>
  <si>
    <t>Fenol  wzorzec analityczny PESTANAL  wzorzec do chromatografii gazowej, czysta substancja; wyprodukowany przez akredytowanego wg PN-EN ISO 17034 producenta + świadectwo wzorcowania zapewniające spójność pomiarową + aktualna karta charakterystyki w wersji papierowej. Termin ważności: co najmniej 2/3 terminu ważności</t>
  </si>
  <si>
    <t>Naftalen, czysta substancja, zawartość nie mniej niż 99,5%: materiał odniesienia wyprodukowany przez akredytowanego wg PN-EN ISO 17034 producenta + świadectwo wzorcowania zapewniające spójność pomiarową + aktualna karta charakterystyki w wersji papierowej. Termin ważności: co najmniej 2/3 terminu ważności</t>
  </si>
  <si>
    <t xml:space="preserve">Bromek potasu do IR – puder zawartość: &gt;+99.0% absorbancja:  =&lt;0,15 (woda:3250-3750/ 1620-1640 1/cm); =&lt; 0,004( CH- związki:2750-3100 1/cm);    =&lt; 0,015 (pozostałe: 420-4000 1/cm) </t>
  </si>
  <si>
    <t xml:space="preserve">di-Magnezowo-sodowa sól EDTA 4hydrat (EDTA-Na2Mg) do kompleksometrii &gt;98.5%,  EDTAdisodium magnesium salt tetrahydrate, </t>
  </si>
  <si>
    <t xml:space="preserve">Potatssium thiosulfate ?95%, CAS Number: 10294-66-3 </t>
  </si>
  <si>
    <t>Akroleina-DNPH 1000 ug/ml w acetonitrylu; termin ważności: co najmniej 1 rok od dostawy, certyfikat jakości potwierdzający wytworzenie zgodnie z międzynarodowymi wymogami w zakresie opracowywania i wytwarzania materiałów odniesienia oraz kompetencji producentów materiałów odniesienia- norma  ISO 17034, ISO 17025</t>
  </si>
  <si>
    <t xml:space="preserve"> Fumonisin B1 solution
50 μg/mL in acetonitrile: water</t>
  </si>
  <si>
    <t xml:space="preserve"> Fumonisin B2 solution
50 μg/mL in acetonitrile: water</t>
  </si>
  <si>
    <t xml:space="preserve">1-Naphthyl phosphate, monosodium salt monohydrate </t>
  </si>
  <si>
    <r>
      <t>Methannesulfonic</t>
    </r>
    <r>
      <rPr>
        <sz val="10"/>
        <color indexed="63"/>
        <rFont val="Arial"/>
        <family val="2"/>
        <charset val="238"/>
      </rPr>
      <t xml:space="preserve"> acid ≥ 99,5%; do przygotowania eluentu do oznaczania kationów metodą chromatografii jonowej</t>
    </r>
  </si>
  <si>
    <r>
      <t xml:space="preserve">OWO roztwór wzorcowy - TOC  100 mg/l, </t>
    </r>
    <r>
      <rPr>
        <sz val="10"/>
        <color indexed="8"/>
        <rFont val="Arial"/>
        <family val="2"/>
        <charset val="238"/>
      </rPr>
      <t xml:space="preserve">Calibration Standard, spełnienie wymagań ISO 17034 oraz ISO 17025 </t>
    </r>
  </si>
  <si>
    <r>
      <t xml:space="preserve">Roztwór buforowy pH 4,0 w temp 25 C; </t>
    </r>
    <r>
      <rPr>
        <sz val="10"/>
        <color indexed="8"/>
        <rFont val="Arial"/>
        <family val="2"/>
        <charset val="238"/>
      </rPr>
      <t xml:space="preserve">spełnienie wymagań ISO 17034 oraz ISO 17025 </t>
    </r>
  </si>
  <si>
    <r>
      <t xml:space="preserve">Roztwór buforowy pH 7,00 w temp 25 C; </t>
    </r>
    <r>
      <rPr>
        <sz val="10"/>
        <color indexed="8"/>
        <rFont val="Arial"/>
        <family val="2"/>
        <charset val="238"/>
      </rPr>
      <t xml:space="preserve">spełnienie wymagań ISO 17034 oraz ISO 17025 </t>
    </r>
  </si>
  <si>
    <r>
      <t xml:space="preserve">Roztwór buforowy pH 10 w temp 25 C; </t>
    </r>
    <r>
      <rPr>
        <sz val="10"/>
        <color indexed="8"/>
        <rFont val="Arial"/>
        <family val="2"/>
        <charset val="238"/>
      </rPr>
      <t xml:space="preserve">spełnienie wymagań ISO 17034 oraz ISO 17025 </t>
    </r>
  </si>
  <si>
    <r>
      <t>CRM Cyjanki ogólne</t>
    </r>
    <r>
      <rPr>
        <sz val="10"/>
        <color indexed="8"/>
        <rFont val="Arial"/>
        <family val="2"/>
        <charset val="238"/>
      </rPr>
      <t xml:space="preserve"> dla wody do picia w zakresie 1-100 µg/l, z dołączonym certyfikatem jakości (z określoną zawartością, niepewnością, numerem serii, datą ważności określonego produktu), producent spełniający wymagania DA 06 wyd.7 z 20.04.2020 ( wyprodukowany przez NMI i zarejestrowany w bazie BIPM KCDB , akredytowany producent materiałów odniesienia w odniesieniu do wymagań normy PN-EN ISO 17034), z terminem ważności co najmniej rok od daty dostarczenia.</t>
    </r>
  </si>
  <si>
    <r>
      <t>CRM - środki ochrony roślin, herbicydy</t>
    </r>
    <r>
      <rPr>
        <sz val="10"/>
        <color indexed="8"/>
        <rFont val="Arial"/>
        <family val="2"/>
        <charset val="238"/>
      </rPr>
      <t xml:space="preserve"> -  dla  wody do picia  ( zawierające związki takie jak: metoksuron,symazyna, chlorotoluron,  atrazyna,  izoproturon, propazyna, linuron,metolachlor - w całości lub częściowo),  w zakresie 40-400 µg/l,  z dołączonym certyfikatem jakości producent spełniający wymagania DA 06 wyd.7 z 20.04.2020 ( wyprodukowany przez NMI i zarejestrowany w bazie BIPM KCDB , akredytowany producent materiałów odniesienia w odniesieniu do wymagań normy PN-EN ISO 17034) z terminem ważności co najmniej rok od daty dostarczenia.</t>
    </r>
  </si>
  <si>
    <r>
      <t>CRM WWA</t>
    </r>
    <r>
      <rPr>
        <sz val="10"/>
        <color indexed="8"/>
        <rFont val="Arial"/>
        <family val="2"/>
        <charset val="238"/>
      </rPr>
      <t xml:space="preserve"> dla  wody do picia ( zawierające związki: benzo(a) piren, benzo(b) fluoroanten, benzeno(k) fluoroanten, benzeno (g,h,i) perylen, indeno(1,2,3-cd piren), w zakresie 1-10 µg/l,  z dołączonym certyfikatem, jakości, spełniający wymagania DA 06 wyd.7 z 20.04.2020 ( wyprodukowany przez NMI i zarejestrowany w bazie BIPM KCDB , akredytowany producent materiałów odniesienia w odniesieniu do wymagań normy PN-EN ISO 17034), z terminem ważności co najmniej rok od daty dostarczenia.</t>
    </r>
  </si>
  <si>
    <r>
      <t>CRM Barwa</t>
    </r>
    <r>
      <rPr>
        <sz val="10"/>
        <color indexed="8"/>
        <rFont val="Arial"/>
        <family val="2"/>
        <charset val="238"/>
      </rPr>
      <t xml:space="preserve"> dla wody do picia  5mg/l  z dołączonym certyfikatem jakości (z określoną zawartością, niepewnością, numerem serii, datą ważności określonego produktu), producent spełniający wymagania DA 06 wyd.7 z 20.04.2020 ( wyprodukowany przez NMI i zarejestrowany w bazie BIPM KCDB , akredytowany producent materiałów odniesienia w odniesieniu do wymagań normy PN-EN ISO 17034), z terminem ważności co najmniej rok od daty dostarczenia.</t>
    </r>
  </si>
  <si>
    <r>
      <t>CRM Barwa</t>
    </r>
    <r>
      <rPr>
        <sz val="10"/>
        <color indexed="8"/>
        <rFont val="Arial"/>
        <family val="2"/>
        <charset val="238"/>
      </rPr>
      <t xml:space="preserve"> dla wody do picia 15 mg/l   z dołączonym certyfikatem, świadectwem jakości (z określoną zawartością, niepewnością, numerem serii, datą ważności określonego produktu), producent spełniający wymagania DA 06 wyd.7 z 20.04.2020 ( wyprodukowany przez NMI i zarejestrowany w bazie BIPM KCDB , akredytowany producent materiałów odniesienia w odniesieniu do wymagań normy PN-EN ISO 17034), z terminem ważności co najmniej rok od daty dostarczenia.</t>
    </r>
  </si>
  <si>
    <r>
      <t>CRM Rtęć  dla  wody do picia w zakresie NISKIM:</t>
    </r>
    <r>
      <rPr>
        <sz val="10"/>
        <color indexed="8"/>
        <rFont val="Arial"/>
        <family val="2"/>
        <charset val="238"/>
      </rPr>
      <t xml:space="preserve">  0,1-1,2 µg/l,  z dołączonym, świadectwem jakości (z określoną zawartością, niepewnością, numerem serii, datą ważności określonego produktu), producent spełniający wymagania DA 06 wyd.7 z 20.04.2020 ( wyprodukowany przez NMI i zarejestrowany w bazie BIPM KCDB , akredytowany producent materiałów odniesienia w odniesieniu do wymagań normy PN-EN ISO 17034), z terminem ważności co najmniej rok od daty dostarczenia.</t>
    </r>
  </si>
  <si>
    <r>
      <t>(±)-Geosmin solution, certified reference material, 100 μg/mL in methano</t>
    </r>
    <r>
      <rPr>
        <sz val="10"/>
        <color indexed="8"/>
        <rFont val="Arial"/>
        <family val="2"/>
        <charset val="238"/>
      </rPr>
      <t xml:space="preserve">l, ampule of 1 mL, z dołączonym certyfikatem jakości, akredytowany producent materiałów odniesienia w odniesieniu do wymagań normy PN-EN ISO 17034), z terminem ważności co najmniej rok od daty dostarczenia. </t>
    </r>
  </si>
  <si>
    <r>
      <t>2-Methylisoborneol solution, certified reference material, 100 μg/mL in methanol</t>
    </r>
    <r>
      <rPr>
        <sz val="10"/>
        <color indexed="8"/>
        <rFont val="Arial"/>
        <family val="2"/>
        <charset val="238"/>
      </rPr>
      <t>, ampule of 1 mL z dołączonym certyfikatem jakości, akredytowany producent materiałów odniesienia w odniesieniu do wymagań normy PN-EN ISO 17034), z terminem ważności co najmniej rok od daty dostarczenia.</t>
    </r>
  </si>
  <si>
    <r>
      <t>Dwusiarczek węgla cz d a  niska zaw benzenu</t>
    </r>
    <r>
      <rPr>
        <sz val="10"/>
        <color indexed="8"/>
        <rFont val="Arial"/>
        <family val="2"/>
        <charset val="238"/>
      </rPr>
      <t xml:space="preserve"> max zaw benzenu 1 ppm: termin ważności: co najmniej 2/3 terminu ważności + certyfikat/świadectwo jakości + aktualna karta charakterystyki w wersji papierowej</t>
    </r>
  </si>
  <si>
    <r>
      <rPr>
        <b/>
        <sz val="10"/>
        <rFont val="Arial"/>
        <family val="2"/>
        <charset val="238"/>
      </rPr>
      <t>Wrzorzec pH 1,68 (szczawianowy</t>
    </r>
    <r>
      <rPr>
        <sz val="10"/>
        <rFont val="Arial"/>
        <family val="2"/>
        <charset val="238"/>
      </rPr>
      <t>); materiał odniesienia wyprodukowany przez akredytowanego wg PN-EN ISO 17034 producenta + świadectwo wzorcowania zapewniające spójność pomiarową + aktualna karta charakterystyki w wersji papierowej. Termin ważności: co najmniej 2/3 terminu ważności</t>
    </r>
  </si>
  <si>
    <r>
      <t>Wzorzec pH  ftalanowy 4,01</t>
    </r>
    <r>
      <rPr>
        <sz val="10"/>
        <rFont val="Arial"/>
        <family val="2"/>
        <charset val="238"/>
      </rPr>
      <t xml:space="preserve"> przeznaczony do wzorcowania pehametrów. Niepewność rozszerzona w temp.25°C±0,05°Cdla pH 4,01 wynosi 0,01.Zależność pH wzorca od temperatury w zakresie0-95°C</t>
    </r>
  </si>
  <si>
    <r>
      <t xml:space="preserve">Wzorzec pH  fosforanowy pH 7,00 </t>
    </r>
    <r>
      <rPr>
        <sz val="10"/>
        <rFont val="Arial"/>
        <family val="2"/>
        <charset val="238"/>
      </rPr>
      <t>przeznaczony do wzorcowania pehametrów. Niepewność rozszerzona w temp.25°C±0,05°Cdla pH 4,00 wynosi 0,01.Zależność pH wzorca od temperatury w zakresie0-40°C</t>
    </r>
  </si>
  <si>
    <t xml:space="preserve">Agar chrom ID CARBA jest wybiórczym podłożem chromogennym do badań przesiewowych w kierunku Enterobacteriaceae wytwarzających karbapenemazy (CPE) </t>
  </si>
  <si>
    <t>op. x 20 szt</t>
  </si>
  <si>
    <t>Czerwień fenolowa, phenol  - red  solution 0,5 %</t>
  </si>
  <si>
    <t xml:space="preserve">100 ml </t>
  </si>
  <si>
    <t>Bufor  B- PER  II , bacterial  protein  extraction  reagent</t>
  </si>
  <si>
    <r>
      <rPr>
        <b/>
        <sz val="10"/>
        <color indexed="8"/>
        <rFont val="Arial"/>
        <family val="2"/>
        <charset val="238"/>
      </rPr>
      <t>Acesulfam K czysta substancja, zawartość nie mniej niż 99,5%</t>
    </r>
    <r>
      <rPr>
        <sz val="10"/>
        <color indexed="8"/>
        <rFont val="Arial"/>
        <family val="2"/>
        <charset val="238"/>
      </rPr>
      <t xml:space="preserve"> materiał odniesienia wyprodukowany przez akredytowanego wg PN-EN ISO 17034 producenta + świadectwo wzorcowania zapewniające spójność pomiarową + aktualna karta charakterystyki w wersji papierowej. Termin ważności: co najmniej 2/3 terminu ważności</t>
    </r>
  </si>
  <si>
    <r>
      <t xml:space="preserve">Nawiązując do głoszenia o udzielenie zamówienia publicznego w trybie podstawowym
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…
</t>
    </r>
    <r>
      <rPr>
        <sz val="10"/>
        <color rgb="FF000000"/>
        <rFont val="Arial"/>
        <family val="2"/>
        <charset val="238"/>
      </rPr>
      <t>(nazwa i adres Wykonawcy, NIP, REGON)</t>
    </r>
  </si>
  <si>
    <t>3.1.Dokumenty potwierdzające spełnienie przez Wykonawców wymagań odnośnie ich udziału  w postępowaniu- zgodnie z wymaganiami SWZ.</t>
  </si>
  <si>
    <t>3.2.Dokumenty potwierdzające spełnienie wymagań odnośnie oferowanego przedmiotu zamówienia zgodnie z wymaganiami SWZ.</t>
  </si>
  <si>
    <r>
      <t>Oświadczamy, że zapoznaliśmy się z dokumentami będącymi załącznikami do SWZ  i nie wnosimy do nich zastrzeżeń</t>
    </r>
    <r>
      <rPr>
        <i/>
        <sz val="12"/>
        <color rgb="FF000000"/>
        <rFont val="Arial"/>
        <family val="2"/>
        <charset val="238"/>
      </rPr>
      <t>.</t>
    </r>
  </si>
  <si>
    <t>Oświadczamy, że ogólne postanowienia umowy- akceptujemy w całości  i zobowiązujemy się do jej zawarcia w miejscu i terminie wyznaczonym przez Zamawiającego.</t>
  </si>
  <si>
    <t xml:space="preserve">Zał. nr 1 do SWZ       </t>
  </si>
  <si>
    <t>Poliwolframian sodu Na6O39w12*H2O      granulat SPT2 lub równoważny</t>
  </si>
  <si>
    <t xml:space="preserve">250 ml </t>
  </si>
  <si>
    <r>
      <rPr>
        <b/>
        <sz val="10"/>
        <rFont val="Arial"/>
        <family val="2"/>
        <charset val="238"/>
      </rPr>
      <t>AOCS Low Erucic Rapessed Oil.</t>
    </r>
    <r>
      <rPr>
        <sz val="10"/>
        <rFont val="Arial"/>
        <family val="2"/>
        <charset val="238"/>
      </rPr>
      <t xml:space="preserve"> Mieszanina estrów metylowych kwasów tłuszczowych w oleju  rzepakowym. Zawierająca 11 estrów, w tym ester metylowy kwasu erukowego w ilości 5% wagowych.   
Wyprodukowany przez akredytowanego producenta wg PN-EN ISO 17034:2017-03.      Certyfikat Analizy CRM  z podaną:                                          
1. Czystością każdego estru kwasu                
2. Zawartością w [%]  wagowych     każdego z kwasów. Kalibracja   wagowa  odniesiona do NIST.                                 
3 Stężenie analityczne każdego kwasu  w [ %] wagowych wraz z podanym odchyleniem standardowym.                    </t>
    </r>
    <r>
      <rPr>
        <i/>
        <sz val="10"/>
        <rFont val="Arial"/>
        <family val="2"/>
        <charset val="238"/>
      </rPr>
      <t xml:space="preserve">Termin ważnośći: marzec 2022  </t>
    </r>
  </si>
  <si>
    <r>
      <t>Wzorzec pH fosforanowy                6,86±0,01</t>
    </r>
    <r>
      <rPr>
        <sz val="10"/>
        <color indexed="8"/>
        <rFont val="Arial"/>
        <family val="2"/>
        <charset val="238"/>
      </rPr>
      <t xml:space="preserve"> , wyprodukowany przez akredytowanego wg PN-EN ISO 17034:2017 producenta/akredytowane laboratorium wzorcujące + świadectwo wzorcowania zapewniające spójność pomiarową + aktualna karta charakterystyki w wersji papierowej. Termin ważności: co najmniej 2/3 terminu ważności</t>
    </r>
  </si>
  <si>
    <r>
      <rPr>
        <b/>
        <sz val="10"/>
        <rFont val="Arial"/>
        <family val="2"/>
        <charset val="238"/>
      </rPr>
      <t xml:space="preserve">Wrzorzec pH 10,01 (weglanowy </t>
    </r>
    <r>
      <rPr>
        <sz val="10"/>
        <rFont val="Arial"/>
        <family val="2"/>
        <charset val="238"/>
      </rPr>
      <t>); materiał odniesienia wyprodukowany przez akredytowanego wg PN-EN ISO 17034 producenta + świadectwo wzorcowania zapewniające spójność pomiarową + aktualna karta charakterystyki w wersji papierowej. Termin ważności: co najmniej 2/3 terminu ważności</t>
    </r>
  </si>
  <si>
    <r>
      <t>przedstawia ofertę na:</t>
    </r>
    <r>
      <rPr>
        <b/>
        <sz val="12"/>
        <color rgb="FFFF0000"/>
        <rFont val="Arial"/>
        <family val="2"/>
        <charset val="238"/>
      </rPr>
      <t>„Sukcesywna dostawa odczynników chemicznych, materiałów mikrobiologicznych i laboratoryjnych materiałów pomocniczych dla Wojewódzkiej Stacji Sanitarno- Epidemiologicznej w Rzeszowie”</t>
    </r>
    <r>
      <rPr>
        <b/>
        <i/>
        <sz val="12"/>
        <color rgb="FFFF0066"/>
        <rFont val="Arial"/>
        <family val="2"/>
        <charset val="238"/>
      </rPr>
      <t xml:space="preserve"> </t>
    </r>
    <r>
      <rPr>
        <sz val="12"/>
        <color rgb="FF000000"/>
        <rFont val="Arial"/>
        <family val="2"/>
        <charset val="238"/>
      </rPr>
      <t>zobowiązuje się dostarczyć w/w przedmiot zamówienia dotyczący całości * lub zgodnie z możliwością złożenia ofert częściowych zobowiązuje się dostarczyć</t>
    </r>
    <r>
      <rPr>
        <b/>
        <sz val="12"/>
        <color rgb="FF000000"/>
        <rFont val="Arial"/>
        <family val="2"/>
        <charset val="238"/>
      </rPr>
      <t xml:space="preserve"> pakiet Nr 1*, pakiet Nr 2*, pakiet Nr 3*, pakiet Nr 4*, pakiet Nr 5*, pakiet Nr 6*, pakiet Nr 7*,pakiet Nr 8* </t>
    </r>
    <r>
      <rPr>
        <sz val="12"/>
        <color rgb="FF000000"/>
        <rFont val="Arial"/>
        <family val="2"/>
        <charset val="238"/>
      </rPr>
      <t xml:space="preserve"> zgodnie z opisem przedmiotu zamówienia i pozostałymi wymogami zawartymi w Specyfikacji Warunków Zamówienia.</t>
    </r>
  </si>
  <si>
    <r>
      <t xml:space="preserve">Pakiet nr 1 Odczynniki chemiczne i  wzorce  do innych  specyficznych  oznaczeń   
</t>
    </r>
    <r>
      <rPr>
        <sz val="12"/>
        <color rgb="FF000000"/>
        <rFont val="Arial"/>
        <family val="2"/>
        <charset val="238"/>
      </rPr>
      <t xml:space="preserve">Cena przedmiotu zamówienia w złotych polskich wynosi :...................................................................................................................
słownie: ..............................................................................................................
w tym podatek VAT: ....................................................................
</t>
    </r>
    <r>
      <rPr>
        <b/>
        <sz val="12"/>
        <color rgb="FF000000"/>
        <rFont val="Arial"/>
        <family val="2"/>
        <charset val="238"/>
      </rPr>
      <t>Termin dostawy wynosi :</t>
    </r>
    <r>
      <rPr>
        <sz val="12"/>
        <color rgb="FF000000"/>
        <rFont val="Arial"/>
        <family val="2"/>
        <charset val="238"/>
      </rPr>
      <t>……………………………</t>
    </r>
    <r>
      <rPr>
        <b/>
        <sz val="12"/>
        <color rgb="FF000000"/>
        <rFont val="Arial"/>
        <family val="2"/>
        <charset val="238"/>
      </rPr>
      <t>dni kalendarzowych</t>
    </r>
  </si>
  <si>
    <r>
      <t xml:space="preserve">Pakiet nr 2 Materiały jednorazowego użytku, pomocnicze materiały laboratoryjne
</t>
    </r>
    <r>
      <rPr>
        <sz val="12"/>
        <color rgb="FF000000"/>
        <rFont val="Arial"/>
        <family val="2"/>
        <charset val="238"/>
      </rPr>
      <t xml:space="preserve">Cena przedmiotu zamówienia w złotych polskich wynosi :......................................................................................................................
słownie: ..............................................................................................................w tym podatek VAT: ....................................................................
</t>
    </r>
    <r>
      <rPr>
        <b/>
        <sz val="12"/>
        <color rgb="FF000000"/>
        <rFont val="Arial"/>
        <family val="2"/>
        <charset val="238"/>
      </rPr>
      <t>Termin dostawy wynosi :……………………………dni kalendarzowych</t>
    </r>
  </si>
  <si>
    <r>
      <t xml:space="preserve">Pakiet nr 4 Wzorce do analiz, materiały odniesienia
</t>
    </r>
    <r>
      <rPr>
        <sz val="12"/>
        <color rgb="FF000000"/>
        <rFont val="Arial"/>
        <family val="2"/>
        <charset val="238"/>
      </rPr>
      <t xml:space="preserve">Cena przedmiotu zamówienia w złotych polskich wynosi :......................................................................................................................
słownie: ..............................................................................................................w tym podatek VAT: ....................................................................
</t>
    </r>
    <r>
      <rPr>
        <b/>
        <sz val="12"/>
        <color rgb="FF000000"/>
        <rFont val="Arial"/>
        <family val="2"/>
        <charset val="238"/>
      </rPr>
      <t>Termin dostawy wynosi :</t>
    </r>
    <r>
      <rPr>
        <sz val="12"/>
        <color rgb="FF000000"/>
        <rFont val="Arial"/>
        <family val="2"/>
        <charset val="238"/>
      </rPr>
      <t>……………………………</t>
    </r>
    <r>
      <rPr>
        <b/>
        <sz val="12"/>
        <color rgb="FF000000"/>
        <rFont val="Arial"/>
        <family val="2"/>
        <charset val="238"/>
      </rPr>
      <t>dni kalendarzowych</t>
    </r>
  </si>
  <si>
    <r>
      <t xml:space="preserve">Pakiet nr 5 Odczynniki do  PCR
</t>
    </r>
    <r>
      <rPr>
        <sz val="12"/>
        <color rgb="FF000000"/>
        <rFont val="Arial"/>
        <family val="2"/>
        <charset val="238"/>
      </rPr>
      <t xml:space="preserve">Cena przedmiotu zamówienia w złotych polskich wynosi :......................................................................................................................
słownie: ..............................................................................................................w tym podatek VAT: ....................................................................
</t>
    </r>
    <r>
      <rPr>
        <b/>
        <sz val="12"/>
        <color rgb="FF000000"/>
        <rFont val="Arial"/>
        <family val="2"/>
        <charset val="238"/>
      </rPr>
      <t>Termin dostawy wynosi :</t>
    </r>
    <r>
      <rPr>
        <sz val="12"/>
        <color rgb="FF000000"/>
        <rFont val="Arial"/>
        <family val="2"/>
        <charset val="238"/>
      </rPr>
      <t>……………………………</t>
    </r>
    <r>
      <rPr>
        <b/>
        <sz val="12"/>
        <color rgb="FF000000"/>
        <rFont val="Arial"/>
        <family val="2"/>
        <charset val="238"/>
      </rPr>
      <t>dni kalendarzowych</t>
    </r>
  </si>
  <si>
    <r>
      <t xml:space="preserve">Pakiet nr 6 Testy  immunologiczne 1
</t>
    </r>
    <r>
      <rPr>
        <sz val="12"/>
        <color rgb="FF000000"/>
        <rFont val="Arial"/>
        <family val="2"/>
        <charset val="238"/>
      </rPr>
      <t xml:space="preserve">Cena przedmiotu zamówienia w złotych polskich wynosi :......................................................................................................................
słownie: ..............................................................................................................w tym podatek VAT: ....................................................................
</t>
    </r>
    <r>
      <rPr>
        <b/>
        <sz val="12"/>
        <color rgb="FF000000"/>
        <rFont val="Arial"/>
        <family val="2"/>
        <charset val="238"/>
      </rPr>
      <t>Termin dostawy wynosi :</t>
    </r>
    <r>
      <rPr>
        <sz val="12"/>
        <color rgb="FF000000"/>
        <rFont val="Arial"/>
        <family val="2"/>
        <charset val="238"/>
      </rPr>
      <t>……………………………</t>
    </r>
    <r>
      <rPr>
        <b/>
        <sz val="12"/>
        <color rgb="FF000000"/>
        <rFont val="Arial"/>
        <family val="2"/>
        <charset val="238"/>
      </rPr>
      <t>dni kalendarzowych</t>
    </r>
  </si>
  <si>
    <r>
      <t xml:space="preserve">Pakiet nr 7 Testy  immunologiczne 2
</t>
    </r>
    <r>
      <rPr>
        <sz val="12"/>
        <color rgb="FF000000"/>
        <rFont val="Arial"/>
        <family val="2"/>
        <charset val="238"/>
      </rPr>
      <t xml:space="preserve">Cena przedmiotu zamówienia w złotych polskich wynosi :...................................................................................................................…
słownie: ..............................................................................................................w tym podatek VAT: ....................................................................
</t>
    </r>
    <r>
      <rPr>
        <b/>
        <sz val="12"/>
        <color rgb="FF000000"/>
        <rFont val="Arial"/>
        <family val="2"/>
        <charset val="238"/>
      </rPr>
      <t>Termin dostawy wynosi :</t>
    </r>
    <r>
      <rPr>
        <sz val="12"/>
        <color rgb="FF000000"/>
        <rFont val="Arial"/>
        <family val="2"/>
        <charset val="238"/>
      </rPr>
      <t>……………………………</t>
    </r>
    <r>
      <rPr>
        <b/>
        <sz val="12"/>
        <color rgb="FF000000"/>
        <rFont val="Arial"/>
        <family val="2"/>
        <charset val="238"/>
      </rPr>
      <t>dni kalendarzowych</t>
    </r>
  </si>
  <si>
    <t>UWAGA: minimalny termin dostawy to 5 dni kalendarzowych a maksymalny termin dostawy to 14 dni, oferta nie może być opatrzona terminem dostawy innym niż z tego zakresu, gdyż będzie niezgodna z SWZ.</t>
  </si>
  <si>
    <t xml:space="preserve">Pakiet nr 1 Odczynniki chemiczne i  wzorce  do innych  specyficznych  oznaczeń   </t>
  </si>
  <si>
    <t>Pakiet nr 2 Materiały jednorazowego użytku, pomocnicze materiały laboratoryjne</t>
  </si>
  <si>
    <t>Pakiet nr 4 Wzorce do analiz, materiały odniesienia</t>
  </si>
  <si>
    <t>Pakiet nr 5 Odczynniki do  PCR</t>
  </si>
  <si>
    <t>Pakiet nr 6 Testy  immunologiczne 1</t>
  </si>
  <si>
    <t>Pakiet nr 7 Testy  immunologiczne 2</t>
  </si>
  <si>
    <t>Pakiet nr 8 Testy do  aparatu  mini- Vidas, materiały  pomocnicze</t>
  </si>
  <si>
    <t>Acetonitryl do HPLC</t>
  </si>
  <si>
    <t>Amoniak  25%  cz.d.a</t>
  </si>
  <si>
    <t>Parafina ciekła cz.d.a do celów mikrobiologicznych</t>
  </si>
  <si>
    <t>800 g</t>
  </si>
  <si>
    <t>Kwas cytrynowy 1 hydrat cz.d.a</t>
  </si>
  <si>
    <t>1 L</t>
  </si>
  <si>
    <t>Kwas ortofosforowy   cz.d.a  85%</t>
  </si>
  <si>
    <t>Odczynnik  Nesslera</t>
  </si>
  <si>
    <t>Potasu wodorotlenek  cz.d.a</t>
  </si>
  <si>
    <r>
      <t>di-sodu wersenian 0,01 mol/l roztwór mianowany</t>
    </r>
    <r>
      <rPr>
        <sz val="10"/>
        <rFont val="Arial"/>
        <family val="2"/>
        <charset val="238"/>
      </rPr>
      <t>; wymagania: stęż. 0,01mol/l +- 2% w 20 C,  wygląd zewnętrzny bezbarwna, klarowna ciecz, świadectwo jakości, mający odniesienie do wzorca NIST  i/lub certyfikowany zgodnie z ISO 17034 i ISO / IEC 17025</t>
    </r>
  </si>
  <si>
    <t>Akroleina – DNPH 1000 ug / ml  w  acetonitrylu</t>
  </si>
  <si>
    <t>Aldehyd glutarowy-2-3-DNPH 1—ug/ml w acetonitrylu</t>
  </si>
  <si>
    <t>N,N'-(Methylenediphenyle)bis {4-(2-pyridinyl)-1-piperazinecarbo- xamide}(derivative of 4,4'-MDIP) 1000 ug/ml w DMSO</t>
  </si>
  <si>
    <t xml:space="preserve">2,5 l </t>
  </si>
  <si>
    <t>Lantanu (III) chlorek 7-wodny</t>
  </si>
  <si>
    <t>Bor  roztwór wzorcowy do ICP, 1000 mg/l, certyfikat zgodność z 17034 , termin ważn min 2 lata</t>
  </si>
  <si>
    <t>Bar  roztwór wzorcowy do ICP, 1000 mg/l, certyfikat zgodność z 17034  , termin ważn min 2 lata</t>
  </si>
  <si>
    <t>Lit  roztwór wzorcowy do ICP, 1000 mg/l, certyfikat zgodność z 17034  , termin ważn min 2 lata</t>
  </si>
  <si>
    <t>Itr  roztwór wzorcowy do ICP, 1000 mg/l, certyfikat zgodność z 17034  , termin ważn min 2 lata</t>
  </si>
  <si>
    <t>Prazeodym  roztwór wzorcowy do ICP, 1000 mg/l, certyfikat zgodność z 17034  , termin ważn min 2 lata</t>
  </si>
  <si>
    <t xml:space="preserve">Wzorzec pH=7,00 w 20ºC zgodny z DA-06, z odniesieniem do ISO 17034, ISO/IEC 17025, ISO Guide 34      </t>
  </si>
  <si>
    <t>Etylowy alkohol  96% czda    ZawartoB11:B91ść alkoholu etylowego % (V/V) min. 96    
Gęstość (20°C) g/ml max. 0,808   
Współczynnik załamania światła (20°C) max. 1,364   
Kwasy (j. CH3COOH) % max. 0,002   
Aldehydy (j. CH3CHO) % max. 0,0005   
Metanol % max. 0,05   
Alkohole wyższe (j. alkohol amylowy) % max. 0,001   
Pozostałość po odparowaniu % max. 0,001  
Zanieczyszczenia organiczne % max. 0,2  
Metale ciężkie (j. Pb) % max. 0,0001</t>
  </si>
  <si>
    <r>
      <rPr>
        <b/>
        <sz val="10"/>
        <rFont val="Arial"/>
        <family val="2"/>
        <charset val="238"/>
      </rPr>
      <t>Guma arabska cz. (proszek)</t>
    </r>
    <r>
      <rPr>
        <sz val="10"/>
        <rFont val="Arial"/>
        <family val="2"/>
        <charset val="238"/>
      </rPr>
      <t xml:space="preserve">  straty po suszeniu max. 15,0%; popiół całkowity max. 4%;  substy. nierozpuszczone w rozc. HCl max. 0,5%</t>
    </r>
  </si>
  <si>
    <r>
      <t>Kwas solny 35%</t>
    </r>
    <r>
      <rPr>
        <sz val="10"/>
        <color indexed="8"/>
        <rFont val="Arial"/>
        <family val="2"/>
        <charset val="238"/>
      </rPr>
      <t xml:space="preserve">  Spektralnie czysty 
Zawartość:    Arsenu(As)  max. - 0,1 ppm
 Ołowiu (Pb)- max. -  20 ppb                      
</t>
    </r>
    <r>
      <rPr>
        <i/>
        <sz val="10"/>
        <color indexed="8"/>
        <rFont val="Arial"/>
        <family val="2"/>
        <charset val="238"/>
      </rPr>
      <t xml:space="preserve">Termin ważnośći: listopad 2022        
</t>
    </r>
    <r>
      <rPr>
        <sz val="10"/>
        <color indexed="8"/>
        <rFont val="Arial"/>
        <family val="2"/>
        <charset val="238"/>
      </rPr>
      <t>Swiadectwo kontroli jakości z podaną zawarością metali wymienionych w specyfikacji</t>
    </r>
  </si>
  <si>
    <r>
      <rPr>
        <b/>
        <sz val="10"/>
        <color indexed="8"/>
        <rFont val="Arial"/>
        <family val="2"/>
        <charset val="238"/>
      </rPr>
      <t>Acetonitryl LC-MS LiChrolsolv</t>
    </r>
    <r>
      <rPr>
        <sz val="10"/>
        <color indexed="8"/>
        <rFont val="Arial"/>
        <family val="2"/>
        <charset val="238"/>
      </rPr>
      <t xml:space="preserve">  czystość (GC) &gt;99,9% pozostalości po odparowaniu ≤  0,0001% wolne kwasy  (jako CH3COOH)≤  0,0001 meq/g wolne zasady (jako NH3)  ≤  0,0002 meq/g zawartość wody (KF) ≤ 0.01 % szum w gradiencie (210 nm) ≤ 1 mAU szum w gradiencie (254 nm) ≤ 0,5 mAU Transmisja w 195 nm ≥ 85 % Fluorescencja (chinina) w 254 nm  ≤ 1 ppb Fluorescencja (chinina) w 365 nm ≤ 0,5 ppb Zawartość jonów (nie więcej niż) Sód - 50 ppb Potas - 5 ppb Magnez - 10 ppb Glin - 10 ppb Intensywność pików tła w oparciu o rezerpinę (APCI/ESI pozytywny) - 2 ppb Intensywność pików tła w oparciu o rezerpinę (APCI/ESI negatywny) - 20 ppb filtrowany przez filtr 0,2 mikrona              Ze względu na wykonaną walidację i sprawdzenie stabilności parametrów metody na tym odczynniku konieczny jest zakup zgodny ze wszystkimi w/w parametrami nie wymagający dodatkowego oczyszczania przed użyciem.</t>
    </r>
  </si>
  <si>
    <r>
      <rPr>
        <b/>
        <sz val="10"/>
        <rFont val="Arial"/>
        <family val="2"/>
        <charset val="238"/>
      </rPr>
      <t>Woda do  chromatografii  LiChrosolv</t>
    </r>
    <r>
      <rPr>
        <sz val="10"/>
        <rFont val="Arial"/>
        <family val="2"/>
        <charset val="238"/>
      </rPr>
      <t xml:space="preserve"> TOC  ≤ 30 ppb
pozostałości po odparowaniu ≤  0,0005%
szum w gradiencie (210 nm) ≤ 5 mAU
szum w gradiencie (254 nm) ≤ 0,5 mAU
Zawartość jonów (nie więcej niż)
Sód - 200 ppb
Potas - 10 ppb
Magnez - 20 ppb
Glin - 10 ppb
Chlorki  - 10 ppb
Azotany - 10 ppb
Fosforany - 10 ppb
Siarczany - 10 ppb
Intensywność pików tła w oparciu o rezerpinę (APCI/ESI pozytywny) - 1 ppb
Intensywność pików tła w oparciu o rezerpinę (APCI/ESI negatywny) - 20 ppb
filtrowany przez filtr 0,2 mikrona Ze względu na wykonaną walidację i sprawdzenie stabilności parametrów metody na tym odczynniku konieczny jest zakup zgodny ze wszystkimi w/w parametrami nie wymagający dodatkowego oczyszczania przed użyciem.</t>
    </r>
  </si>
  <si>
    <t xml:space="preserve">Wzorzec pH=10,00 w 20ºC zgodny z DA-06, z odniesieniem do ISO 17034, ISO/IEC 17025, ISO Guide 34   seria inna niż 723195         	</t>
  </si>
  <si>
    <r>
      <t>Roztwór certyfikowany NaOH 50% do przygotowania eluentu</t>
    </r>
    <r>
      <rPr>
        <sz val="10"/>
        <color indexed="63"/>
        <rFont val="Arial"/>
        <family val="2"/>
        <charset val="238"/>
      </rPr>
      <t xml:space="preserve"> dla IC; Sodium Hydroxide Solution certyfied; zawierajacy ammonium Hydrox. &lt;0,010%; carbonate 0,06%; chloride&lt;0,005%; heavy metals&lt;0,001%; iron&lt;5ppm; nitrogen compounds&lt;5ppm;phosphate&lt;5ppm; potassium&lt;0,003%; silica&lt;0,01%; sulfate&lt;0,002%</t>
    </r>
  </si>
  <si>
    <t>Amplirun Papillomavirus type 18 DNA Control</t>
  </si>
  <si>
    <t xml:space="preserve">Amplirun Total  FLuA/FluB/RSV control (swab) </t>
  </si>
  <si>
    <t xml:space="preserve">Ezy jednorazowego użytku 
radiosterylne  poj. oczka 1 ul  </t>
  </si>
  <si>
    <t>op.x 
1000 szt</t>
  </si>
  <si>
    <t>Końcówki do pipetowania  10 ul  
bezbarwne  do pipety  HTL</t>
  </si>
  <si>
    <t xml:space="preserve"> op. x 1000 szt.</t>
  </si>
  <si>
    <t xml:space="preserve">Końcówki o poj.0,5- 20 μl do pipet automatycznych firmy  Eppendorff </t>
  </si>
  <si>
    <t>Malt  Extract  Agar</t>
  </si>
  <si>
    <t>500 g.</t>
  </si>
  <si>
    <t>Chromogenic Listeria        OCLA (ISO) Selective Supplement</t>
  </si>
  <si>
    <t>Krążki antybiogramowe ertapenem 10 µg. Krążki nasączone określoną powyżej ilością danego antybiotyku do oznaczania wartości granicznych stref zahamowania wzrostu drobnoustrojów w metodzie dyfuzyjno-krążkowej</t>
  </si>
  <si>
    <t xml:space="preserve">Krążki antybiogramowe meropenem 10 µg. </t>
  </si>
  <si>
    <t>Krążki antybiogramowe gentamycyna 10 µg.</t>
  </si>
  <si>
    <t>Krążki antybiogramowe ceftazydym 10 µg.</t>
  </si>
  <si>
    <t>Krążki antybiogramowe ceftazydym 30µg.</t>
  </si>
  <si>
    <t>Krążki antybiogramowe linezolid 10µg.</t>
  </si>
  <si>
    <t>Krążki antybiogramowe ceftarolona 5µg</t>
  </si>
  <si>
    <t xml:space="preserve">Krążki antybiogramowe cefotaksym 30µg. </t>
  </si>
  <si>
    <t>Krążki antybiogramowe temocylina 30µg.</t>
  </si>
  <si>
    <t xml:space="preserve">Krążki antybiogramowe tikarcylina z kwasem klawulanowym 85µg. </t>
  </si>
  <si>
    <t xml:space="preserve">Krążki antybiogramowe cefotaksym 5µg. </t>
  </si>
  <si>
    <t>Krążki antybiogramowe moksifloksacyna 5µg.</t>
  </si>
  <si>
    <t>Krążki antybiogramowe tygecyklina 15µg</t>
  </si>
  <si>
    <t xml:space="preserve">Krążki antybiogramowe erytromycyna 15µg. </t>
  </si>
  <si>
    <t>Krążki antybiogramowe streptomycyna 300µg.</t>
  </si>
  <si>
    <t>Krążki antybiogramowe pefloksacynam 5µg.</t>
  </si>
  <si>
    <t>Krążki antybiogramowe trimetoprim 5µg.</t>
  </si>
  <si>
    <t>Krążki antybiogramowe sulfametoksazol/trimetoprim 25µg.</t>
  </si>
  <si>
    <t xml:space="preserve">Krążki antybiogramowe mupirocyna 200µg. </t>
  </si>
  <si>
    <t>Krążki antybiogramowe ciprofloksacyna 5µg.</t>
  </si>
  <si>
    <t>Krążki antybiogramowe ampicylina 2µg.</t>
  </si>
  <si>
    <t>Krążki antybiogramowe furazolidon 50µg.</t>
  </si>
  <si>
    <t>Krążki antybiogramowe tigecyklina 15µg</t>
  </si>
  <si>
    <t>Krążki antybiogramowe ampicylina 10µg.</t>
  </si>
  <si>
    <t xml:space="preserve">Krążki antybiogramowe amoksycylina+kwas klawulanowy (2:1) 30µg. </t>
  </si>
  <si>
    <t>Krążki antybiogramowe klindamycyna 2µg.</t>
  </si>
  <si>
    <t xml:space="preserve">Krążki antybiogramowe cefoksytyna 30µg. </t>
  </si>
  <si>
    <t>Krążki antybiogramowe chloramfenikol 30µg.</t>
  </si>
  <si>
    <t xml:space="preserve">Krążki antybiogramowe cefepim 30µg. </t>
  </si>
  <si>
    <t>Krążki antybiogramowe nitrofurantoina 100µg.</t>
  </si>
  <si>
    <t>Krążki antybiogramowe cefuroksym sodum 30µg</t>
  </si>
  <si>
    <t>Krążki antybiogramowe azytromycyna 15µg.</t>
  </si>
  <si>
    <t>Krążki antybiogramowe norfloksacyna 10µg</t>
  </si>
  <si>
    <t xml:space="preserve">Płytki odciskowe  Rodac  TSA  z  neutralizatorem  do  oznaczania  liczby  drobnoustrojów </t>
  </si>
  <si>
    <t xml:space="preserve">op. x 20 płytek </t>
  </si>
  <si>
    <t xml:space="preserve">szt </t>
  </si>
  <si>
    <t>Pojemniki na odpady medyczne poj. 1 l czerwone z pokrywą, wysokość 120mm, średnica górna/dolna 120/110mm.</t>
  </si>
  <si>
    <t>Pojemniki na odpady medyczne poj. 10 l czerwone z pokrywą</t>
  </si>
  <si>
    <t>Pojemniki na odpady medyczne poj. 20 l czerwone z pokrywą</t>
  </si>
  <si>
    <r>
      <t xml:space="preserve">Sporal  </t>
    </r>
    <r>
      <rPr>
        <b/>
        <sz val="10"/>
        <color indexed="8"/>
        <rFont val="Arial"/>
        <family val="2"/>
        <charset val="238"/>
      </rPr>
      <t>S</t>
    </r>
  </si>
  <si>
    <t>Sporal  A</t>
  </si>
  <si>
    <r>
      <t xml:space="preserve">Surowica Salmonella do aglutynacji szkiełkowej dla antygenu </t>
    </r>
    <r>
      <rPr>
        <b/>
        <sz val="10"/>
        <rFont val="Arial"/>
        <family val="2"/>
        <charset val="238"/>
      </rPr>
      <t xml:space="preserve">HM                  </t>
    </r>
  </si>
  <si>
    <r>
      <t xml:space="preserve">Surowica Salmonella do aglutynacji szkiełkowej dla antygenu </t>
    </r>
    <r>
      <rPr>
        <b/>
        <sz val="10"/>
        <rFont val="Arial"/>
        <family val="2"/>
        <charset val="238"/>
      </rPr>
      <t xml:space="preserve">Hz10                 </t>
    </r>
  </si>
  <si>
    <r>
      <t xml:space="preserve">Surowica Salmonella do aglutynacji szkiełkowej dla antygenu </t>
    </r>
    <r>
      <rPr>
        <b/>
        <sz val="10"/>
        <rFont val="Arial"/>
        <family val="2"/>
        <charset val="238"/>
      </rPr>
      <t xml:space="preserve">H eh                 </t>
    </r>
  </si>
  <si>
    <r>
      <t xml:space="preserve">Surowica Salmonella do aglutynacji szkiełkowej dla antygenu </t>
    </r>
    <r>
      <rPr>
        <b/>
        <sz val="10"/>
        <rFont val="Arial"/>
        <family val="2"/>
        <charset val="238"/>
      </rPr>
      <t xml:space="preserve">046                 </t>
    </r>
  </si>
  <si>
    <t>Wymazówki  sterylne (patyczki w probówce z żelem STUART)</t>
  </si>
  <si>
    <r>
      <t xml:space="preserve">Lateks Salmonella  </t>
    </r>
    <r>
      <rPr>
        <sz val="10"/>
        <color indexed="8"/>
        <rFont val="Arial"/>
        <family val="2"/>
        <charset val="238"/>
      </rPr>
      <t>odczynnik jednoważny</t>
    </r>
    <r>
      <rPr>
        <b/>
        <sz val="10"/>
        <color indexed="8"/>
        <rFont val="Arial"/>
        <family val="2"/>
        <charset val="238"/>
      </rPr>
      <t xml:space="preserve"> grupy D</t>
    </r>
  </si>
  <si>
    <r>
      <t xml:space="preserve">Lateks Salmonella  </t>
    </r>
    <r>
      <rPr>
        <sz val="10"/>
        <color indexed="8"/>
        <rFont val="Arial"/>
        <family val="2"/>
        <charset val="238"/>
      </rPr>
      <t>odczynnik jednoważny</t>
    </r>
    <r>
      <rPr>
        <b/>
        <sz val="10"/>
        <color indexed="8"/>
        <rFont val="Arial"/>
        <family val="2"/>
        <charset val="238"/>
      </rPr>
      <t xml:space="preserve"> grupy E</t>
    </r>
  </si>
  <si>
    <r>
      <t xml:space="preserve">Lateks Salmonella  </t>
    </r>
    <r>
      <rPr>
        <sz val="10"/>
        <color indexed="8"/>
        <rFont val="Arial"/>
        <family val="2"/>
        <charset val="238"/>
      </rPr>
      <t xml:space="preserve">odczynnik jednoważny </t>
    </r>
    <r>
      <rPr>
        <b/>
        <sz val="10"/>
        <color indexed="8"/>
        <rFont val="Arial"/>
        <family val="2"/>
        <charset val="238"/>
      </rPr>
      <t>grupy G</t>
    </r>
  </si>
  <si>
    <t>Lateks  Salmonella  jednoważny  grupy  DO</t>
  </si>
  <si>
    <t>Aflatoksyna G1, 2ug/ml w acetonitrylu</t>
  </si>
  <si>
    <t>5ml</t>
  </si>
  <si>
    <t>Aflatoksyna B1, 2ug/ml w acetonitrylu</t>
  </si>
  <si>
    <t>Aflatoksyna G2, 0,5 µg/ml w  acetonitrylu</t>
  </si>
  <si>
    <t>Deoksyniwaleon, 100 µg/ml w  acetonitrylu</t>
  </si>
  <si>
    <t>glifosat 1,2-13C215N 100ug/ml, certyfikat zgodność z 17034 lub 17025, termin ważności: co najmniej 2 lata od dostawy, certyfikat jakości potwierdzający</t>
  </si>
  <si>
    <t>pirymikarb desmetylowy 10 µg/ml w acetonitrylu,  ważn min. 1 rok, certyfikat zgodność z 17034 i 17025</t>
  </si>
  <si>
    <t>Trichloroeten (czystość≥99%) materiał odniesienia do GC, certyfikat (zgodność z PN-EN ISO 17034), termin ważności min.1 rok</t>
  </si>
  <si>
    <t>1,2-dichloroetan (czystość≥99%) materiał odniesienia do GC, certyfikat (zgodność z PN-EN ISO 17034), termin ważności min.1 rok</t>
  </si>
  <si>
    <t>Styren (czystość≥99%) materiał odniesienia do GC, certyfikat (zgodność z PN-EN ISO 17034), termin ważności min.1 rok</t>
  </si>
  <si>
    <r>
      <t xml:space="preserve">Sunset Yellow E 110. </t>
    </r>
    <r>
      <rPr>
        <sz val="10"/>
        <color indexed="8"/>
        <rFont val="Arial"/>
        <family val="2"/>
        <charset val="238"/>
      </rPr>
      <t xml:space="preserve"> 2/3 terminu ważności. </t>
    </r>
  </si>
  <si>
    <t>op x 50 mg</t>
  </si>
  <si>
    <t>Wzorzec – mieszanina 16 WWA w cykloheksanie , stęż. 10 μg/ml. Anality:naphthalene, acenaphthylene, acenaphthene, fluorene, phenanthrene, anthracene, certyfikat zgodność z 17034 lub 17025, termin ważn min 1 rok fluoranthene, pyrene, benz(a)anthracene, chrysene, benzo(b)fluoranthene, benzo(k)fluoranthene, benzo(a)pyrene, dibenz(a,h)anthracene, benzo(g,h,i)perylene, indeno(1,2,3-c,d)pyrene. Certyfikat zgodność z 17034 lub 17025, termin ważn min 1 rok</t>
  </si>
  <si>
    <t>Benzen (czystość≥99%) materiał odniesienia do GC, certyfikat (zgodność z PN-EN ISO 17034), termin ważności min.1 rok</t>
  </si>
  <si>
    <t>Octan 2-butoksyetylu (czystość≥99%) materiał odniesienia do GC, certyfikat (zgodność z PN-EN ISO 17034), termin ważności min.1 rok</t>
  </si>
  <si>
    <r>
      <t xml:space="preserve">Certified Reference Material, potassium sorbate . </t>
    </r>
    <r>
      <rPr>
        <sz val="10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>2/3 terminu ważności</t>
    </r>
  </si>
  <si>
    <r>
      <t>Płyn Parkera</t>
    </r>
    <r>
      <rPr>
        <sz val="10"/>
        <rFont val="Arial"/>
        <family val="2"/>
        <charset val="238"/>
      </rPr>
      <t xml:space="preserve"> - podłoże do prowadzenia hodowli komórkowej, na solach Hanksa z L-glutaminą i NaHC0</t>
    </r>
    <r>
      <rPr>
        <vertAlign val="subscript"/>
        <sz val="10"/>
        <rFont val="Arial"/>
        <family val="2"/>
        <charset val="238"/>
      </rPr>
      <t xml:space="preserve">3 </t>
    </r>
    <r>
      <rPr>
        <sz val="10"/>
        <rFont val="Arial"/>
        <family val="2"/>
        <charset val="238"/>
      </rPr>
      <t xml:space="preserve">, do użytku laboratoryjnego       </t>
    </r>
  </si>
  <si>
    <r>
      <t>Płyn Hanksa</t>
    </r>
    <r>
      <rPr>
        <sz val="10"/>
        <rFont val="Arial"/>
        <family val="2"/>
        <charset val="238"/>
      </rPr>
      <t xml:space="preserve"> - podłoże do prowadzenia hodowli komórkowej, z dodatkiem 0,5% hydrolizatu laktoalbuminy i NaHC0</t>
    </r>
    <r>
      <rPr>
        <vertAlign val="sub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,</t>
    </r>
    <r>
      <rPr>
        <vertAlign val="sub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do użytku laboratoryjnego</t>
    </r>
  </si>
  <si>
    <r>
      <t>Lateks  Salmonella  odczynnik wieloważny B-E i G</t>
    </r>
    <r>
      <rPr>
        <sz val="10"/>
        <color indexed="8"/>
        <rFont val="Arial"/>
        <family val="2"/>
        <charset val="238"/>
      </rPr>
      <t xml:space="preserve"> Przeznaczony do wykrywania i identyfikacji grupowych antygenów somatycznych pałeczek Salmonella w pierwotnych hodowlach bakteryjnych w podłożu seleninowo-fosforanowym ( SF ) . Lateks przeznaczony do badań z użyciem materiału pochodzenia ludzkiego ( kał ). Butelki z odczynnikiem wyposażone w zakrętki z pipetami ( zakraplaczami ) umożliwiającymi dozowanie kropli o objętości 25-27 µl.        </t>
    </r>
  </si>
  <si>
    <t>Zestaw do wykrywania materiału genetycznego 14  wysokoonkogennych typów HPV metodą real time PCR  - test  CE IVD
- test umożliwia genotypowanie i różnicowanie w osobnych kanałach typów 16, 18, 31, 33, 35, 39, 45, 51, 52, 56, 58, 59, 66, 68
- test wykorzystuje 4 kanały badania - FAM, Cy5, ROX i JOE
- opakowanie 110 reakcji
- badanie z wymazu lub biopsji
- zestaw umożliwia analizę jakościową i ilościową - test zawiera w osobnych fiolkach kontrole dodatnie, ujemną oraz bufor i enzym
- do użytku na aparacie ABI7500
- objętość reakcyjna 25ul</t>
  </si>
  <si>
    <r>
      <t xml:space="preserve">Zestaw do izolacji kwasów nukleinowych                                                                                                                                      </t>
    </r>
    <r>
      <rPr>
        <sz val="10"/>
        <rFont val="Arial"/>
        <family val="2"/>
        <charset val="238"/>
      </rPr>
      <t>Zestaw  do  izolowania i oczyszania RNA/DNA z materiału klinicznego - osocze krwi, płyn mózgowo-rdzeniowy, płyn owodniowy, wymazy z nosa, gardła i śliny. . Bufor do lizy zawierający czynnik chaotropowy- guanidine thiocyanate. Bufor do precypitacji zawierający izopropanol.Opakowanie na 100 reakcji.Zamawiający wymaga dostarczenia produktu  RIBO-Prep nucleic acid extraction Kit (nr kat. K2-9-Et-100-CE),  ze względu na badanie akredytowane zwalidowane na powyższym produkcie.</t>
    </r>
    <r>
      <rPr>
        <b/>
        <sz val="10"/>
        <rFont val="Arial"/>
        <family val="2"/>
        <charset val="238"/>
      </rPr>
      <t xml:space="preserve"> 
</t>
    </r>
    <r>
      <rPr>
        <b/>
        <sz val="10"/>
        <color rgb="FFFF0000"/>
        <rFont val="Arial"/>
        <family val="2"/>
        <charset val="238"/>
      </rPr>
      <t>BADANIE AKREDYTOWANE</t>
    </r>
  </si>
  <si>
    <r>
      <t xml:space="preserve"> </t>
    </r>
    <r>
      <rPr>
        <sz val="10"/>
        <rFont val="Arial"/>
        <family val="2"/>
        <charset val="238"/>
      </rPr>
      <t>op. 100 izolacji</t>
    </r>
  </si>
  <si>
    <t>RF Absorbent - do testów ELISA. Odczynnik do usuwania interferencji czynnikiem reumatoidalnym i przeciwciałami IgG w testach immunoenzymatycznych, znak CE IVD, odpowiedni do stosowania w testach ELISA firmy Virion/Serion.</t>
  </si>
  <si>
    <r>
      <rPr>
        <sz val="10"/>
        <color theme="1"/>
        <rFont val="Arial"/>
        <family val="2"/>
        <charset val="238"/>
      </rPr>
      <t xml:space="preserve">Test immunoenzymatyczny do oznaczania przeciwciał dla </t>
    </r>
    <r>
      <rPr>
        <b/>
        <sz val="10"/>
        <rFont val="Arial"/>
        <family val="2"/>
        <charset val="238"/>
      </rPr>
      <t xml:space="preserve">Leptospira w klasie IgG </t>
    </r>
    <r>
      <rPr>
        <sz val="10"/>
        <rFont val="Arial"/>
        <family val="2"/>
        <charset val="238"/>
      </rPr>
      <t xml:space="preserve">w surowicy ludzkiej. Test ELISA, wykrywane przeciwciała w klasie IgG dla antygenów Leptospira, w składzie zestawu: surowice kontrolne, koniugat, substrat, odczynnik zatrzymujący reakcję, bufor do rozcieńczania próbek, bufor do płukania, mikropłytka z opłaszczonymi dołkami, odczynniki gotowe do użycia, możliwość dzielenia pasków, paski opisane w celu identyfikacji, zapobiegające pomyłkom w czasie wykonywania badania, odczyt wartości absorbancji prób badanych i kontrolnych w czytniku przy długości fali 405/620 nm, specyficzność kliniczna nie mniej niż 95%, wyniki testu ilościowe (wyniki w IU/ml)i jakościowe, w zestawie minimum kalibrator i kontrola negatywna zabarwione w celu uniknięcia pomyłek, certyfikat kontroli jakości w formie protokołu z krzywą standardową i tabelą do obliczania wartości, znak zgodności CE IVD. Wielkość opakowania 96. </t>
    </r>
  </si>
  <si>
    <r>
      <rPr>
        <sz val="10"/>
        <color theme="1"/>
        <rFont val="Arial"/>
        <family val="2"/>
        <charset val="238"/>
      </rPr>
      <t xml:space="preserve">Test immunoenzymatyczny do oznaczania przeciwciał dla </t>
    </r>
    <r>
      <rPr>
        <b/>
        <sz val="10"/>
        <rFont val="Arial"/>
        <family val="2"/>
        <charset val="238"/>
      </rPr>
      <t>Leptospira w klasie IgM</t>
    </r>
    <r>
      <rPr>
        <sz val="10"/>
        <rFont val="Arial"/>
        <family val="2"/>
        <charset val="238"/>
      </rPr>
      <t xml:space="preserve"> w surowicy ludzkiej. Test ELISA, wykrywane przeciwciała w klasie IgM dla antygenów Leptospira, w składzie zestawu: surowice kontrolne, koniugat, substrat, odczynnik zatrzymujący reakcję, bufor do rozcieńczania próbek, bufor do płukania, mikropłytka z opłaszczonymi dołkami, odczynniki gotowe do użycia, możliwość dzielenia pasków, paski opisane w celu identyfikacji, zapobiegające pomyłkom w czasie wykonywania badania, odczyt wartości absorbancji prób badanych i kontrolnych w czytniku przy długości fali 405/620 nm, specyficzność i czułość kliniczna nie mniej niż 95%, wyniki testu ilościowe (wyniki w IU/ml)i jakościowe, w zestawie minimum kalibrator i kontrola negatywna zabarwione w celu uniknięcia pomyłek, certyfikat kontroli jakości w formie protokołu z krzywą standardową i tabelą do obliczania wartości, znak zgodności CE IVD. Wielkość opakowania 96.</t>
    </r>
  </si>
  <si>
    <r>
      <rPr>
        <sz val="10"/>
        <color theme="1"/>
        <rFont val="Arial"/>
        <family val="2"/>
        <charset val="238"/>
      </rPr>
      <t xml:space="preserve">Test immunoenzymatyczny do oznaczania przeciwciał dla </t>
    </r>
    <r>
      <rPr>
        <b/>
        <sz val="10"/>
        <rFont val="Arial"/>
        <family val="2"/>
        <charset val="238"/>
      </rPr>
      <t xml:space="preserve">Bordetella pertussis i Bordetella parapertussis w klasie IgG </t>
    </r>
    <r>
      <rPr>
        <sz val="10"/>
        <rFont val="Arial"/>
        <family val="2"/>
        <charset val="238"/>
      </rPr>
      <t xml:space="preserve">w surowicy ludzkiej i osoczu. Test ELISA, wykrywane przeciwciała w klasie IgG dla antygenów Bordetella pertussis i Bordetella parapertussis, w składzie zestawu: surowice kontrolne, koniugat, substrat, odczynnik zatrzymujący reakcję, bufor do rozcieńczania próbek, bufor do płukania, mikropłytka z opłaszczonymi dołkami, odczynniki gotowe do użycia, możliwość dzielenia pasków, paski opisane w celu identyfikacji, zapobiegające pomyłkom w czasie wykonywania badania, odczyt wartości absorbancji prób badanych i kontrolnych w czytniku przy długości fali 405/620 nm, swoistość i czułość  kliniczna nie mniej niż 98%, wyniki testu ilościowe (wyniki w IU/ml) i jakościowe, w zestawie minimum kalibrator i kontrola negatywna zabarwione w celu uniknięcia pomyłek, certyfikat kontroli jakości w formie protokołu z krzywą standardową i tabelą do obliczania wartości, znak zgodności CE IVD, możliwość odczytu z programu komputerowego posiadanego w laboratorium (program do obsługi aparatu BOLT). Wielkość opakowania 96. </t>
    </r>
  </si>
  <si>
    <r>
      <t xml:space="preserve">Test immunoenzymatyczny do oznaczania przeciwciał  dla </t>
    </r>
    <r>
      <rPr>
        <b/>
        <sz val="10"/>
        <rFont val="Arial"/>
        <family val="2"/>
        <charset val="238"/>
      </rPr>
      <t>Hantawirusów w klasie IgM</t>
    </r>
    <r>
      <rPr>
        <sz val="10"/>
        <rFont val="Arial"/>
        <family val="2"/>
        <charset val="238"/>
      </rPr>
      <t xml:space="preserve"> w surowicy ludzkiej. Test ELISA, wykrywane przeciwciała w klasie IgM dla antygenów Hantawirusów (szczepy: Hantaan, Dobrava, Puumala), brak reakcji krzyżowych z innymi przeciwciałami, w składzie zestawu: surowice kontrolne, koniugat, substrat, odczynnik zatrzymujący reakcję, bufor do rozcieńczania próbek, bufor do płukania, mikropłytka z opłaszczonymi dołkami, odczynniki gotowe do użycia, bufor do rozcieńczania próbek zawierający IgG/RF absorbent, jako substrat stosowane TMB/H2O2, możliwość dzielenia pasków, paski opisane w celu identyfikacji, zapobiegające pomyłkom w czasie wykonywania badania, odczyt wartości absorbancji prób badanych i kontrolnych w czytniku przy długości fali 450/620 nm, specyficzność i czułość kliniczna nie mniej niż 95%, wyniki testu półilościowe, w zestawie minimum: kalibrator, kontrola pozytywna i kontrola negatywna zabarwione w celu uniknięcia pomyłek, certyfikat kontroli jakości w formie protokołu, znak zgodności CE IVD. Wielkość opakowania 96. Termin ważności testu nie mniej niż 10 miesięcy od daty dostawy.</t>
    </r>
  </si>
  <si>
    <r>
      <t>Test immunoenzymatyczny do oznaczania przeciwciał dla</t>
    </r>
    <r>
      <rPr>
        <b/>
        <sz val="10"/>
        <rFont val="Arial"/>
        <family val="2"/>
        <charset val="238"/>
      </rPr>
      <t xml:space="preserve"> Hantawirusów w klasie IgG</t>
    </r>
    <r>
      <rPr>
        <sz val="10"/>
        <rFont val="Arial"/>
        <family val="2"/>
        <charset val="238"/>
      </rPr>
      <t xml:space="preserve"> w surowicy ludzkiej. Test ELISA, wykrywane przeciwciała w klasie IgG dla rekombinowanych antygenów Hantawirusów (szczepy: Hantaan, Dobrava, Puumala), brak reakcji krzyżowych z innymi przeciwciałami, w składzie zestawu: surowice kontrolne, koniugat, substrat, odczynnik zatrzymujący reakcję, bufor do rozcieńczania próbek, bufor do płukania, mikropłytka z opłaszczonymi dołkami odczynniki gotowe do użycia, jako substrat stosowane TMB/H2O2, możliwość dzielenia pasków, paski opisane w celu identyfikacji, zapobiegające pomyłkom w czasie wykonywania badania, odczyt wartości absorbancji prób badanych i kontrolnych w czytniku przy długości fali 450/630 nm; specyficzność i czułość kliniczna nie mniej niż 95%, wyniki testu ilościowe, w zestawie minimum 3 kalibratory, kontrola pozytywna i kontrola negatywna zabarwione w celu uniknięcia pomyłek, certyfikat kontroli jakości w formie protokołu, znak zgodności CE. Wielkość opakowania 96. Termin ważności testu nie mniej niż 10 miesięcy od daty dostawy. Instrukcja w języku polskim.</t>
    </r>
  </si>
  <si>
    <r>
      <rPr>
        <b/>
        <sz val="10"/>
        <rFont val="Arial"/>
        <family val="2"/>
        <charset val="238"/>
      </rPr>
      <t xml:space="preserve">GENbag microaer </t>
    </r>
    <r>
      <rPr>
        <sz val="10"/>
        <rFont val="Arial"/>
        <family val="2"/>
        <charset val="238"/>
      </rPr>
      <t xml:space="preserve">  Genbag stanowi szczelna torebka z przezroczystego plastiku. Używana wraz generatorem, umożliwia szybkie wytworzenie odpowiedniej atmosfery do hodowli bakterii, które wymagają atmosfery beztlenowej, mikroaerofilnej lub wzbogaconej w dwutlenek węgla, oznaczenie IVD (dla wyrobów medycznych do diagnostyki in-vitro. )</t>
    </r>
  </si>
  <si>
    <t>VIDAS HBsAg Ultra Confirmatory ( 30 ozn )</t>
  </si>
  <si>
    <r>
      <t xml:space="preserve">Pakiet nr 8 Testy do  aparatu  mini- Vidas, materiały  pomocnicze
</t>
    </r>
    <r>
      <rPr>
        <sz val="12"/>
        <color rgb="FF000000"/>
        <rFont val="Arial"/>
        <family val="2"/>
        <charset val="238"/>
      </rPr>
      <t xml:space="preserve">Cena przedmiotu zamówienia w złotych polskich wynosi :......................................................................................................................
słownie: ..............................................................................................................w tym podatek VAT: ....................................................................
</t>
    </r>
    <r>
      <rPr>
        <b/>
        <sz val="12"/>
        <color rgb="FF000000"/>
        <rFont val="Arial"/>
        <family val="2"/>
        <charset val="238"/>
      </rPr>
      <t>Termin dostawy wynosi :……………………………dni kalendarzowych</t>
    </r>
  </si>
  <si>
    <t>Test immunoenzymatyczny do oznaczania przeciwciał dla wirusa odry w klasie IgM w surowicy ludzkiej. Test ELISA, wykrywane przeciwciała w klasie IgM dla wirusa odry, w składzie zestawu: surowice kontrolne, koniugat, substrat, odczynnik zatrzymujący reakcję, bufor do rozcieńczania próbek, bufor do płukania, mikropłytka z opłaszczonymi dołkami, odczynniki gotowe do użycia, możliwość dzielenia pasków, paski opisane w celu identyfikacji, zapobiegające pomyłkom w czasie wykonywania badania, odczyt wartości absorbancji prób badanych i kontrolnych w czytniku przy długości fali 405/620 nm, specyficzność i czułość kliniczna nie mniej niż 95%, wyniki testu ilościowe i jakościowe, w zestawie minimum kalibrator i kontrola negatywna zabarwione w celu uniknięcia pomyłek, certyfikat kontroli jakości w formie protokołu z krzywą standardową i tabelą do obliczania wartości, znak zgodności CE IVD. Wielkość opakowania 96. Termin ważności testu nie mniej niż12 miesięcy od daty dostawy. Instrukcja w języku polskim.</t>
  </si>
  <si>
    <r>
      <t xml:space="preserve">Sacharyna </t>
    </r>
    <r>
      <rPr>
        <sz val="10"/>
        <color indexed="8"/>
        <rFont val="Arial"/>
        <family val="2"/>
        <charset val="238"/>
      </rPr>
      <t xml:space="preserve"> wzorzec do GC                                   
Czystość  ≥ 99,5%                                 
Wyprodukowany przez akredytowanego producenta wg PN-EN ISO 17034:2017-03.                                   
Certyfikat Analizy z podaną czystością wraz  z niepewnością.                                          Aktualna karta charakterystyki w wersji papierowej.                                                </t>
    </r>
    <r>
      <rPr>
        <i/>
        <sz val="10"/>
        <color indexed="8"/>
        <rFont val="Arial"/>
        <family val="2"/>
        <charset val="238"/>
      </rPr>
      <t>Termin ważnośći: maj 2022</t>
    </r>
  </si>
  <si>
    <t>Disiarczek węgla, czystość ≥ 99,9 %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</si>
</sst>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zł-415];[Red]&quot;-&quot;#,##0.00&quot; &quot;[$zł-415]"/>
    <numFmt numFmtId="165" formatCode="0.0"/>
    <numFmt numFmtId="166" formatCode="_-* #,##0.00&quot; zł&quot;_-;\-* #,##0.00&quot; zł&quot;_-;_-* \-??&quot; zł&quot;_-;_-@_-"/>
  </numFmts>
  <fonts count="65"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2"/>
      <color rgb="FFFF0066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u/>
      <sz val="12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b/>
      <u/>
      <sz val="12"/>
      <color rgb="FFFF3333"/>
      <name val="Arial"/>
      <family val="2"/>
      <charset val="238"/>
    </font>
    <font>
      <b/>
      <i/>
      <sz val="12"/>
      <color rgb="FF000000"/>
      <name val="Calibri"/>
      <family val="2"/>
      <charset val="238"/>
    </font>
    <font>
      <sz val="10"/>
      <color rgb="FF000000"/>
      <name val="Arial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Arial1"/>
      <charset val="238"/>
    </font>
    <font>
      <sz val="11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u/>
      <sz val="12"/>
      <color rgb="FFFF0000"/>
      <name val="Arial"/>
      <family val="2"/>
      <charset val="238"/>
    </font>
    <font>
      <i/>
      <u/>
      <sz val="12"/>
      <color rgb="FF000000"/>
      <name val="Arial"/>
      <family val="2"/>
      <charset val="238"/>
    </font>
    <font>
      <i/>
      <sz val="12"/>
      <color rgb="FF000000"/>
      <name val="Arial"/>
      <family val="2"/>
      <charset val="238"/>
    </font>
    <font>
      <vertAlign val="subscript"/>
      <sz val="10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63"/>
      <name val="Arial"/>
      <family val="2"/>
      <charset val="238"/>
    </font>
    <font>
      <sz val="10"/>
      <color indexed="59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indexed="55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indexed="17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FF66"/>
        <bgColor rgb="FF99FF66"/>
      </patternFill>
    </fill>
    <fill>
      <patternFill patternType="solid">
        <fgColor rgb="FFFFFFFF"/>
        <bgColor rgb="FFFFFFFF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34"/>
      </patternFill>
    </fill>
    <fill>
      <patternFill patternType="solid">
        <fgColor indexed="10"/>
        <bgColor indexed="1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9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6">
    <xf numFmtId="0" fontId="0" fillId="0" borderId="0"/>
    <xf numFmtId="0" fontId="12" fillId="0" borderId="0" applyNumberFormat="0" applyFont="0" applyBorder="0" applyProtection="0"/>
    <xf numFmtId="0" fontId="11" fillId="0" borderId="0" applyNumberFormat="0" applyBorder="0" applyProtection="0"/>
    <xf numFmtId="0" fontId="12" fillId="0" borderId="0" applyNumberFormat="0" applyFon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9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2" fillId="10" borderId="5" applyNumberFormat="0" applyAlignment="0" applyProtection="0"/>
    <xf numFmtId="0" fontId="23" fillId="23" borderId="6" applyNumberFormat="0" applyAlignment="0" applyProtection="0"/>
    <xf numFmtId="0" fontId="24" fillId="7" borderId="0" applyNumberFormat="0" applyBorder="0" applyAlignment="0" applyProtection="0"/>
    <xf numFmtId="0" fontId="25" fillId="0" borderId="7" applyNumberFormat="0" applyFill="0" applyAlignment="0" applyProtection="0"/>
    <xf numFmtId="0" fontId="26" fillId="24" borderId="8" applyNumberFormat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0" fillId="25" borderId="0" applyNumberFormat="0" applyBorder="0" applyAlignment="0" applyProtection="0"/>
    <xf numFmtId="0" fontId="31" fillId="0" borderId="0"/>
    <xf numFmtId="0" fontId="19" fillId="0" borderId="0"/>
    <xf numFmtId="0" fontId="32" fillId="23" borderId="5" applyNumberFormat="0" applyAlignment="0" applyProtection="0"/>
    <xf numFmtId="0" fontId="33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9" fillId="26" borderId="13" applyNumberFormat="0" applyAlignment="0" applyProtection="0"/>
    <xf numFmtId="0" fontId="37" fillId="6" borderId="0" applyNumberFormat="0" applyBorder="0" applyAlignment="0" applyProtection="0"/>
    <xf numFmtId="0" fontId="31" fillId="0" borderId="0"/>
    <xf numFmtId="0" fontId="31" fillId="0" borderId="0"/>
    <xf numFmtId="0" fontId="19" fillId="0" borderId="0"/>
    <xf numFmtId="0" fontId="31" fillId="0" borderId="0"/>
    <xf numFmtId="0" fontId="19" fillId="0" borderId="0"/>
    <xf numFmtId="0" fontId="31" fillId="0" borderId="0"/>
    <xf numFmtId="0" fontId="21" fillId="32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19" fillId="0" borderId="0"/>
    <xf numFmtId="166" fontId="19" fillId="0" borderId="0" applyFill="0" applyBorder="0" applyAlignment="0" applyProtection="0"/>
    <xf numFmtId="0" fontId="59" fillId="0" borderId="0"/>
    <xf numFmtId="0" fontId="31" fillId="0" borderId="0"/>
    <xf numFmtId="0" fontId="61" fillId="0" borderId="0"/>
    <xf numFmtId="0" fontId="31" fillId="0" borderId="0"/>
  </cellStyleXfs>
  <cellXfs count="2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9" fontId="6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4" borderId="2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11" fillId="0" borderId="0" xfId="0" applyNumberFormat="1" applyFont="1" applyAlignment="1">
      <alignment horizontal="right" vertical="center" wrapText="1"/>
    </xf>
    <xf numFmtId="9" fontId="1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 wrapText="1"/>
    </xf>
    <xf numFmtId="9" fontId="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9" fontId="6" fillId="3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9" fontId="6" fillId="0" borderId="4" xfId="0" applyNumberFormat="1" applyFont="1" applyBorder="1" applyAlignment="1">
      <alignment horizontal="left" vertical="center" wrapText="1"/>
    </xf>
    <xf numFmtId="164" fontId="6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9" fontId="4" fillId="0" borderId="4" xfId="0" applyNumberFormat="1" applyFont="1" applyBorder="1" applyAlignment="1">
      <alignment horizontal="lef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6" fillId="0" borderId="0" xfId="0" applyFont="1"/>
    <xf numFmtId="164" fontId="4" fillId="4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31" fillId="0" borderId="4" xfId="5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9" fillId="27" borderId="4" xfId="0" applyFont="1" applyFill="1" applyBorder="1" applyAlignment="1">
      <alignment horizontal="left" vertical="center" wrapText="1"/>
    </xf>
    <xf numFmtId="0" fontId="38" fillId="0" borderId="4" xfId="0" applyFont="1" applyBorder="1" applyAlignment="1">
      <alignment horizontal="left" vertical="center" wrapText="1"/>
    </xf>
    <xf numFmtId="0" fontId="38" fillId="27" borderId="4" xfId="0" applyFont="1" applyFill="1" applyBorder="1" applyAlignment="1">
      <alignment horizontal="left" vertical="center" wrapText="1"/>
    </xf>
    <xf numFmtId="0" fontId="31" fillId="0" borderId="4" xfId="0" applyFont="1" applyBorder="1" applyAlignment="1">
      <alignment horizontal="center" vertical="center" wrapText="1"/>
    </xf>
    <xf numFmtId="0" fontId="38" fillId="27" borderId="4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left" vertical="center" wrapText="1"/>
    </xf>
    <xf numFmtId="0" fontId="39" fillId="28" borderId="4" xfId="0" applyFont="1" applyFill="1" applyBorder="1" applyAlignment="1">
      <alignment horizontal="left" vertical="center" wrapText="1"/>
    </xf>
    <xf numFmtId="0" fontId="38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horizontal="left" vertical="center" wrapText="1"/>
    </xf>
    <xf numFmtId="0" fontId="31" fillId="29" borderId="4" xfId="0" applyFont="1" applyFill="1" applyBorder="1" applyAlignment="1">
      <alignment horizontal="left" vertical="center" wrapText="1"/>
    </xf>
    <xf numFmtId="0" fontId="31" fillId="0" borderId="4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38" fillId="28" borderId="4" xfId="0" applyFont="1" applyFill="1" applyBorder="1" applyAlignment="1">
      <alignment horizontal="left" vertical="center" wrapText="1"/>
    </xf>
    <xf numFmtId="0" fontId="38" fillId="0" borderId="4" xfId="0" applyFont="1" applyBorder="1" applyAlignment="1" applyProtection="1">
      <alignment horizontal="center" vertical="center" wrapText="1"/>
      <protection locked="0"/>
    </xf>
    <xf numFmtId="0" fontId="31" fillId="28" borderId="4" xfId="0" applyFont="1" applyFill="1" applyBorder="1" applyAlignment="1">
      <alignment horizontal="left" vertical="center" wrapText="1"/>
    </xf>
    <xf numFmtId="0" fontId="31" fillId="27" borderId="4" xfId="0" applyFont="1" applyFill="1" applyBorder="1" applyAlignment="1">
      <alignment horizontal="center" vertical="center" wrapText="1"/>
    </xf>
    <xf numFmtId="0" fontId="31" fillId="28" borderId="4" xfId="55" applyFont="1" applyFill="1" applyBorder="1" applyAlignment="1">
      <alignment horizontal="left" vertical="center" wrapText="1"/>
    </xf>
    <xf numFmtId="0" fontId="38" fillId="28" borderId="4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0" fontId="38" fillId="29" borderId="4" xfId="0" applyFont="1" applyFill="1" applyBorder="1" applyAlignment="1">
      <alignment horizontal="left" vertical="center" wrapText="1"/>
    </xf>
    <xf numFmtId="0" fontId="40" fillId="28" borderId="4" xfId="0" applyFont="1" applyFill="1" applyBorder="1" applyAlignment="1">
      <alignment horizontal="left" vertical="center" wrapText="1"/>
    </xf>
    <xf numFmtId="0" fontId="38" fillId="28" borderId="14" xfId="0" applyFont="1" applyFill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31" fillId="28" borderId="4" xfId="41" applyFont="1" applyFill="1" applyBorder="1" applyAlignment="1">
      <alignment horizontal="left" vertical="center" wrapText="1"/>
    </xf>
    <xf numFmtId="0" fontId="31" fillId="0" borderId="4" xfId="41" applyFont="1" applyBorder="1" applyAlignment="1">
      <alignment horizontal="center" vertical="center" wrapText="1"/>
    </xf>
    <xf numFmtId="0" fontId="38" fillId="0" borderId="4" xfId="41" applyFont="1" applyBorder="1" applyAlignment="1">
      <alignment horizontal="left" vertical="center" wrapText="1"/>
    </xf>
    <xf numFmtId="0" fontId="38" fillId="0" borderId="4" xfId="41" applyFont="1" applyBorder="1" applyAlignment="1">
      <alignment horizontal="center" vertical="center" wrapText="1"/>
    </xf>
    <xf numFmtId="0" fontId="38" fillId="0" borderId="4" xfId="50" applyFont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8" fillId="31" borderId="4" xfId="41" applyFont="1" applyFill="1" applyBorder="1" applyAlignment="1">
      <alignment horizontal="center" vertical="center" wrapText="1"/>
    </xf>
    <xf numFmtId="0" fontId="39" fillId="28" borderId="4" xfId="41" applyFont="1" applyFill="1" applyBorder="1" applyAlignment="1">
      <alignment horizontal="left" vertical="center" wrapText="1"/>
    </xf>
    <xf numFmtId="0" fontId="55" fillId="28" borderId="4" xfId="41" applyFont="1" applyFill="1" applyBorder="1" applyAlignment="1">
      <alignment horizontal="left" vertical="center" wrapText="1"/>
    </xf>
    <xf numFmtId="0" fontId="58" fillId="0" borderId="4" xfId="0" applyFont="1" applyBorder="1" applyAlignment="1">
      <alignment horizontal="center" vertical="center" wrapText="1"/>
    </xf>
    <xf numFmtId="0" fontId="42" fillId="0" borderId="4" xfId="41" applyFont="1" applyBorder="1" applyAlignment="1">
      <alignment horizontal="center" vertical="center" wrapText="1"/>
    </xf>
    <xf numFmtId="0" fontId="31" fillId="28" borderId="4" xfId="41" applyFont="1" applyFill="1" applyBorder="1" applyAlignment="1">
      <alignment horizontal="left" vertical="center" wrapText="1" readingOrder="1"/>
    </xf>
    <xf numFmtId="0" fontId="31" fillId="29" borderId="4" xfId="41" applyFont="1" applyFill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right" vertical="center" wrapText="1"/>
    </xf>
    <xf numFmtId="0" fontId="56" fillId="0" borderId="4" xfId="0" applyFont="1" applyBorder="1" applyAlignment="1">
      <alignment horizontal="left" vertical="center" wrapText="1"/>
    </xf>
    <xf numFmtId="0" fontId="44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/>
    </xf>
    <xf numFmtId="0" fontId="38" fillId="27" borderId="4" xfId="0" applyFont="1" applyFill="1" applyBorder="1" applyAlignment="1">
      <alignment horizontal="left" vertical="center" wrapText="1" shrinkToFit="1"/>
    </xf>
    <xf numFmtId="0" fontId="52" fillId="0" borderId="4" xfId="0" applyFont="1" applyBorder="1" applyAlignment="1">
      <alignment horizontal="center" vertical="center" wrapText="1"/>
    </xf>
    <xf numFmtId="0" fontId="60" fillId="0" borderId="4" xfId="62" applyFont="1" applyBorder="1" applyAlignment="1">
      <alignment horizontal="center" vertical="center" wrapText="1"/>
    </xf>
    <xf numFmtId="0" fontId="38" fillId="27" borderId="4" xfId="63" applyFont="1" applyFill="1" applyBorder="1" applyAlignment="1">
      <alignment horizontal="left" vertical="center" wrapText="1"/>
    </xf>
    <xf numFmtId="0" fontId="53" fillId="0" borderId="4" xfId="63" applyFont="1" applyBorder="1" applyAlignment="1">
      <alignment horizontal="center" vertical="center" wrapText="1"/>
    </xf>
    <xf numFmtId="165" fontId="40" fillId="0" borderId="4" xfId="64" applyNumberFormat="1" applyFont="1" applyBorder="1" applyAlignment="1">
      <alignment horizontal="left" vertical="center" wrapText="1"/>
    </xf>
    <xf numFmtId="0" fontId="39" fillId="0" borderId="1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/>
    </xf>
    <xf numFmtId="0" fontId="53" fillId="33" borderId="4" xfId="0" applyFont="1" applyFill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 wrapText="1"/>
    </xf>
    <xf numFmtId="0" fontId="39" fillId="28" borderId="4" xfId="0" applyFont="1" applyFill="1" applyBorder="1" applyAlignment="1">
      <alignment vertical="center" wrapText="1"/>
    </xf>
    <xf numFmtId="0" fontId="31" fillId="0" borderId="14" xfId="0" applyFont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 wrapText="1"/>
    </xf>
    <xf numFmtId="0" fontId="53" fillId="0" borderId="4" xfId="41" applyFont="1" applyBorder="1" applyAlignment="1" applyProtection="1">
      <alignment horizontal="center" vertical="center"/>
      <protection locked="0"/>
    </xf>
    <xf numFmtId="0" fontId="17" fillId="0" borderId="4" xfId="62" applyFont="1" applyBorder="1" applyAlignment="1">
      <alignment horizontal="left" vertical="center" wrapText="1"/>
    </xf>
    <xf numFmtId="0" fontId="31" fillId="0" borderId="4" xfId="41" applyFont="1" applyBorder="1" applyAlignment="1" applyProtection="1">
      <alignment horizontal="left" vertical="center"/>
      <protection locked="0"/>
    </xf>
    <xf numFmtId="0" fontId="31" fillId="28" borderId="15" xfId="0" applyFont="1" applyFill="1" applyBorder="1" applyAlignment="1">
      <alignment horizontal="left" vertical="center" wrapText="1"/>
    </xf>
    <xf numFmtId="0" fontId="53" fillId="0" borderId="4" xfId="41" applyFont="1" applyBorder="1" applyAlignment="1">
      <alignment horizontal="center" vertical="center" wrapText="1"/>
    </xf>
    <xf numFmtId="0" fontId="62" fillId="0" borderId="4" xfId="0" applyFont="1" applyBorder="1" applyAlignment="1">
      <alignment horizontal="center" vertical="center"/>
    </xf>
    <xf numFmtId="0" fontId="31" fillId="0" borderId="4" xfId="41" applyFont="1" applyBorder="1" applyAlignment="1">
      <alignment horizontal="left" vertical="center" wrapText="1"/>
    </xf>
    <xf numFmtId="0" fontId="53" fillId="31" borderId="4" xfId="41" applyFont="1" applyFill="1" applyBorder="1" applyAlignment="1">
      <alignment horizontal="center" vertical="center" wrapText="1"/>
    </xf>
    <xf numFmtId="0" fontId="44" fillId="0" borderId="4" xfId="41" applyFont="1" applyBorder="1" applyAlignment="1">
      <alignment horizontal="left" vertical="center" wrapText="1"/>
    </xf>
    <xf numFmtId="0" fontId="52" fillId="27" borderId="4" xfId="0" applyFont="1" applyFill="1" applyBorder="1" applyAlignment="1">
      <alignment horizontal="center" vertical="center" wrapText="1"/>
    </xf>
    <xf numFmtId="0" fontId="31" fillId="0" borderId="4" xfId="63" applyFont="1" applyBorder="1" applyAlignment="1">
      <alignment horizontal="left" vertical="center" wrapText="1"/>
    </xf>
    <xf numFmtId="0" fontId="53" fillId="30" borderId="4" xfId="63" applyFont="1" applyFill="1" applyBorder="1" applyAlignment="1">
      <alignment horizontal="center" vertical="center"/>
    </xf>
    <xf numFmtId="0" fontId="38" fillId="0" borderId="4" xfId="63" applyFont="1" applyBorder="1" applyAlignment="1">
      <alignment horizontal="left" vertical="center" wrapText="1"/>
    </xf>
    <xf numFmtId="0" fontId="52" fillId="30" borderId="4" xfId="63" applyFont="1" applyFill="1" applyBorder="1" applyAlignment="1">
      <alignment horizontal="center" vertical="center" wrapText="1"/>
    </xf>
    <xf numFmtId="0" fontId="53" fillId="27" borderId="4" xfId="0" applyFont="1" applyFill="1" applyBorder="1" applyAlignment="1">
      <alignment horizontal="center" vertical="center" wrapText="1"/>
    </xf>
    <xf numFmtId="0" fontId="60" fillId="27" borderId="4" xfId="0" applyFont="1" applyFill="1" applyBorder="1" applyAlignment="1">
      <alignment horizontal="center" vertical="center"/>
    </xf>
    <xf numFmtId="0" fontId="53" fillId="31" borderId="4" xfId="0" applyFont="1" applyFill="1" applyBorder="1" applyAlignment="1">
      <alignment horizontal="center" vertical="center"/>
    </xf>
    <xf numFmtId="0" fontId="52" fillId="30" borderId="4" xfId="0" applyFont="1" applyFill="1" applyBorder="1" applyAlignment="1">
      <alignment horizontal="center" vertical="center" wrapText="1"/>
    </xf>
    <xf numFmtId="0" fontId="53" fillId="31" borderId="4" xfId="63" applyFont="1" applyFill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53" fillId="0" borderId="4" xfId="55" applyFont="1" applyBorder="1" applyAlignment="1" applyProtection="1">
      <alignment horizontal="center" vertical="center"/>
      <protection locked="0"/>
    </xf>
    <xf numFmtId="0" fontId="53" fillId="31" borderId="4" xfId="63" applyFont="1" applyFill="1" applyBorder="1" applyAlignment="1">
      <alignment horizontal="center" vertical="center" wrapText="1"/>
    </xf>
    <xf numFmtId="0" fontId="53" fillId="30" borderId="4" xfId="63" applyFont="1" applyFill="1" applyBorder="1" applyAlignment="1">
      <alignment horizontal="center" vertical="center" wrapText="1"/>
    </xf>
    <xf numFmtId="0" fontId="52" fillId="31" borderId="4" xfId="0" applyFont="1" applyFill="1" applyBorder="1" applyAlignment="1">
      <alignment horizontal="center" vertical="center" wrapText="1"/>
    </xf>
    <xf numFmtId="0" fontId="39" fillId="27" borderId="14" xfId="0" applyFont="1" applyFill="1" applyBorder="1" applyAlignment="1">
      <alignment horizontal="center" vertical="center" wrapText="1"/>
    </xf>
    <xf numFmtId="0" fontId="31" fillId="0" borderId="4" xfId="1" applyFont="1" applyBorder="1" applyAlignment="1">
      <alignment horizontal="left" vertical="center" wrapText="1"/>
    </xf>
    <xf numFmtId="0" fontId="31" fillId="0" borderId="4" xfId="1" applyFont="1" applyBorder="1" applyAlignment="1">
      <alignment horizontal="center" vertical="center" wrapText="1"/>
    </xf>
    <xf numFmtId="0" fontId="17" fillId="0" borderId="4" xfId="41" applyFont="1" applyBorder="1" applyAlignment="1">
      <alignment horizontal="center" vertical="center" wrapText="1"/>
    </xf>
    <xf numFmtId="3" fontId="39" fillId="0" borderId="4" xfId="0" applyNumberFormat="1" applyFont="1" applyBorder="1" applyAlignment="1">
      <alignment horizontal="center" vertical="center" wrapText="1"/>
    </xf>
    <xf numFmtId="0" fontId="31" fillId="0" borderId="4" xfId="58" applyFont="1" applyBorder="1" applyAlignment="1">
      <alignment horizontal="center" vertical="center" wrapText="1"/>
    </xf>
    <xf numFmtId="0" fontId="31" fillId="0" borderId="4" xfId="63" applyFont="1" applyBorder="1" applyAlignment="1" applyProtection="1">
      <alignment horizontal="center" vertical="center" wrapText="1"/>
      <protection locked="0"/>
    </xf>
    <xf numFmtId="0" fontId="39" fillId="27" borderId="4" xfId="0" applyFont="1" applyFill="1" applyBorder="1" applyAlignment="1">
      <alignment horizontal="center" vertical="center" wrapText="1"/>
    </xf>
    <xf numFmtId="0" fontId="38" fillId="27" borderId="4" xfId="0" applyFont="1" applyFill="1" applyBorder="1" applyAlignment="1">
      <alignment horizontal="center" vertical="center"/>
    </xf>
    <xf numFmtId="3" fontId="39" fillId="27" borderId="4" xfId="0" applyNumberFormat="1" applyFont="1" applyFill="1" applyBorder="1" applyAlignment="1">
      <alignment horizontal="center" vertical="center" wrapText="1"/>
    </xf>
    <xf numFmtId="0" fontId="40" fillId="0" borderId="4" xfId="1" applyFont="1" applyBorder="1" applyAlignment="1">
      <alignment horizontal="left" vertical="center" wrapText="1"/>
    </xf>
    <xf numFmtId="0" fontId="38" fillId="0" borderId="4" xfId="1" applyFont="1" applyBorder="1" applyAlignment="1">
      <alignment horizontal="center" vertical="center" wrapText="1"/>
    </xf>
    <xf numFmtId="0" fontId="38" fillId="34" borderId="4" xfId="41" applyFont="1" applyFill="1" applyBorder="1" applyAlignment="1">
      <alignment horizontal="center" vertical="center" wrapText="1"/>
    </xf>
    <xf numFmtId="0" fontId="31" fillId="0" borderId="4" xfId="65" applyFont="1" applyBorder="1" applyAlignment="1">
      <alignment horizontal="left" vertical="center" wrapText="1"/>
    </xf>
    <xf numFmtId="0" fontId="31" fillId="0" borderId="4" xfId="65" applyFont="1" applyBorder="1" applyAlignment="1">
      <alignment horizontal="center" vertical="center" wrapText="1"/>
    </xf>
    <xf numFmtId="0" fontId="38" fillId="29" borderId="4" xfId="0" applyFont="1" applyFill="1" applyBorder="1" applyAlignment="1">
      <alignment horizontal="center" vertical="center" wrapText="1"/>
    </xf>
    <xf numFmtId="0" fontId="31" fillId="0" borderId="4" xfId="41" applyFont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left" vertical="center" wrapText="1"/>
    </xf>
    <xf numFmtId="0" fontId="40" fillId="28" borderId="4" xfId="58" applyFont="1" applyFill="1" applyBorder="1" applyAlignment="1">
      <alignment horizontal="left" vertical="center" wrapText="1"/>
    </xf>
    <xf numFmtId="0" fontId="31" fillId="0" borderId="4" xfId="63" applyFont="1" applyBorder="1" applyAlignment="1" applyProtection="1">
      <alignment horizontal="left" vertical="center" wrapText="1"/>
      <protection locked="0"/>
    </xf>
    <xf numFmtId="0" fontId="31" fillId="28" borderId="4" xfId="58" applyFont="1" applyFill="1" applyBorder="1" applyAlignment="1">
      <alignment horizontal="left" vertical="center" wrapText="1"/>
    </xf>
    <xf numFmtId="0" fontId="17" fillId="0" borderId="4" xfId="41" applyFont="1" applyBorder="1" applyAlignment="1">
      <alignment horizontal="left" vertical="center" wrapText="1"/>
    </xf>
    <xf numFmtId="0" fontId="31" fillId="28" borderId="4" xfId="65" applyFill="1" applyBorder="1" applyAlignment="1">
      <alignment horizontal="left" vertical="center" wrapText="1"/>
    </xf>
    <xf numFmtId="0" fontId="38" fillId="30" borderId="4" xfId="65" applyFont="1" applyFill="1" applyBorder="1" applyAlignment="1">
      <alignment horizontal="center" vertical="center" wrapText="1"/>
    </xf>
    <xf numFmtId="0" fontId="31" fillId="27" borderId="4" xfId="41" applyFill="1" applyBorder="1" applyAlignment="1">
      <alignment horizontal="center" vertical="center" wrapText="1"/>
    </xf>
    <xf numFmtId="0" fontId="31" fillId="27" borderId="4" xfId="41" applyFill="1" applyBorder="1" applyAlignment="1">
      <alignment horizontal="left" vertical="center" wrapText="1"/>
    </xf>
    <xf numFmtId="0" fontId="51" fillId="0" borderId="4" xfId="0" applyFont="1" applyBorder="1" applyAlignment="1">
      <alignment horizontal="center" vertical="center" wrapText="1"/>
    </xf>
    <xf numFmtId="0" fontId="39" fillId="29" borderId="4" xfId="0" applyFont="1" applyFill="1" applyBorder="1" applyAlignment="1">
      <alignment wrapText="1"/>
    </xf>
    <xf numFmtId="0" fontId="39" fillId="29" borderId="4" xfId="0" applyFont="1" applyFill="1" applyBorder="1" applyAlignment="1">
      <alignment vertical="center" wrapText="1"/>
    </xf>
    <xf numFmtId="0" fontId="38" fillId="0" borderId="4" xfId="65" applyFont="1" applyBorder="1" applyAlignment="1">
      <alignment horizontal="left" vertical="center" wrapText="1"/>
    </xf>
    <xf numFmtId="9" fontId="4" fillId="4" borderId="4" xfId="0" applyNumberFormat="1" applyFont="1" applyFill="1" applyBorder="1" applyAlignment="1">
      <alignment horizontal="center" vertical="center" wrapText="1"/>
    </xf>
    <xf numFmtId="0" fontId="31" fillId="0" borderId="4" xfId="65" applyBorder="1" applyAlignment="1">
      <alignment horizontal="left" vertical="center" wrapText="1"/>
    </xf>
    <xf numFmtId="0" fontId="31" fillId="31" borderId="4" xfId="65" applyFill="1" applyBorder="1" applyAlignment="1">
      <alignment horizontal="center" vertical="center"/>
    </xf>
    <xf numFmtId="0" fontId="38" fillId="31" borderId="4" xfId="65" applyFont="1" applyFill="1" applyBorder="1" applyAlignment="1">
      <alignment horizontal="center" vertical="center" wrapText="1"/>
    </xf>
    <xf numFmtId="0" fontId="38" fillId="27" borderId="4" xfId="41" applyFont="1" applyFill="1" applyBorder="1" applyAlignment="1">
      <alignment horizontal="center" vertical="center" wrapText="1"/>
    </xf>
    <xf numFmtId="0" fontId="31" fillId="30" borderId="4" xfId="65" applyFill="1" applyBorder="1" applyAlignment="1">
      <alignment horizontal="center" vertical="center" wrapText="1"/>
    </xf>
    <xf numFmtId="0" fontId="40" fillId="0" borderId="4" xfId="65" applyFont="1" applyBorder="1" applyAlignment="1">
      <alignment horizontal="left" vertical="center" wrapText="1" readingOrder="1"/>
    </xf>
    <xf numFmtId="0" fontId="64" fillId="0" borderId="4" xfId="65" applyFont="1" applyBorder="1" applyAlignment="1">
      <alignment horizontal="center" vertical="center" wrapText="1"/>
    </xf>
    <xf numFmtId="0" fontId="31" fillId="0" borderId="4" xfId="65" applyFont="1" applyBorder="1" applyAlignment="1">
      <alignment horizontal="left" vertical="center" wrapText="1" readingOrder="1"/>
    </xf>
    <xf numFmtId="0" fontId="38" fillId="0" borderId="4" xfId="65" applyFont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 wrapText="1" readingOrder="1"/>
    </xf>
    <xf numFmtId="0" fontId="4" fillId="0" borderId="4" xfId="41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 readingOrder="1"/>
    </xf>
    <xf numFmtId="0" fontId="38" fillId="0" borderId="4" xfId="0" applyFont="1" applyBorder="1" applyAlignment="1">
      <alignment horizontal="left" vertical="center" wrapText="1" readingOrder="1"/>
    </xf>
    <xf numFmtId="0" fontId="31" fillId="0" borderId="18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left" vertical="center" wrapText="1" readingOrder="1"/>
    </xf>
    <xf numFmtId="0" fontId="31" fillId="28" borderId="14" xfId="41" applyFill="1" applyBorder="1" applyAlignment="1">
      <alignment horizontal="left" vertical="center" wrapText="1"/>
    </xf>
    <xf numFmtId="0" fontId="31" fillId="28" borderId="14" xfId="41" applyFill="1" applyBorder="1" applyAlignment="1">
      <alignment horizontal="center" vertical="center" wrapText="1"/>
    </xf>
    <xf numFmtId="0" fontId="31" fillId="34" borderId="4" xfId="53" applyFill="1" applyBorder="1" applyAlignment="1">
      <alignment horizontal="left" vertical="center" wrapText="1"/>
    </xf>
    <xf numFmtId="0" fontId="31" fillId="28" borderId="15" xfId="0" applyFont="1" applyFill="1" applyBorder="1" applyAlignment="1">
      <alignment horizontal="center" vertical="center" wrapText="1"/>
    </xf>
    <xf numFmtId="0" fontId="38" fillId="28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7" fillId="0" borderId="0" xfId="0" applyFont="1" applyAlignment="1">
      <alignment horizontal="left" vertical="center" wrapText="1"/>
    </xf>
  </cellXfs>
  <cellStyles count="66">
    <cellStyle name="20% - akcent 1" xfId="7" xr:uid="{58FD6B9A-397B-455F-8A9B-E344901ABBEC}"/>
    <cellStyle name="20% - akcent 2" xfId="8" xr:uid="{87A2E31E-2AC0-4D1C-826A-A4D5E1F2C0BE}"/>
    <cellStyle name="20% - akcent 3" xfId="9" xr:uid="{72952C67-AF16-442F-8DDF-8C0B326C37B4}"/>
    <cellStyle name="20% - akcent 4" xfId="10" xr:uid="{ABF4FE21-75F7-4E74-B083-B2AF48D87B18}"/>
    <cellStyle name="20% - akcent 5" xfId="11" xr:uid="{64CF1338-4D83-4CE5-8FA5-C2C9969AA6CF}"/>
    <cellStyle name="20% - akcent 6" xfId="12" xr:uid="{1B1E95D6-9689-4172-99FC-AE7DE73B094E}"/>
    <cellStyle name="40% - akcent 1" xfId="13" xr:uid="{334A5129-9381-4A36-92BF-A3C288B1C8FE}"/>
    <cellStyle name="40% - akcent 2" xfId="14" xr:uid="{4FF1D23C-7DC0-4B79-BC65-EF2F1B149DC3}"/>
    <cellStyle name="40% - akcent 3" xfId="15" xr:uid="{2CB4FC25-BDC5-4A6C-BFD5-6C956A7F2986}"/>
    <cellStyle name="40% - akcent 4" xfId="16" xr:uid="{F013730C-A20F-471F-A084-8785262E4769}"/>
    <cellStyle name="40% - akcent 5" xfId="17" xr:uid="{B8D3E218-3A1B-4557-BE5F-E39F079313EA}"/>
    <cellStyle name="40% - akcent 6" xfId="18" xr:uid="{3AF8EEE9-7DF5-4A6B-888D-01D67F3790FE}"/>
    <cellStyle name="60% - akcent 1" xfId="19" xr:uid="{D14778C6-0CB2-4C1B-994D-EE3211C777CB}"/>
    <cellStyle name="60% - akcent 2" xfId="20" xr:uid="{FB37AA2C-1DA2-4593-B41D-F01DA7CEBACF}"/>
    <cellStyle name="60% - akcent 3" xfId="21" xr:uid="{3499E223-E1E9-48DB-BAE2-8B47B94B1DD3}"/>
    <cellStyle name="60% - akcent 4" xfId="22" xr:uid="{6ABD399A-A6E5-4239-8440-5C8162CAEBD7}"/>
    <cellStyle name="60% - akcent 5" xfId="23" xr:uid="{4738F576-7BDE-4979-B56B-2379AB667C5B}"/>
    <cellStyle name="60% - akcent 6" xfId="24" xr:uid="{2689EA62-03DF-44A2-B647-C9D631B8D72D}"/>
    <cellStyle name="Akcent 1 2" xfId="25" xr:uid="{8BC74203-6F6D-4D29-B2D9-13EBCA39C838}"/>
    <cellStyle name="Akcent 2 2" xfId="26" xr:uid="{33E95A9B-6B84-4176-8A3E-1BB50CF78623}"/>
    <cellStyle name="Akcent 2 3" xfId="56" xr:uid="{76681E22-2067-4DF5-8D78-3DE1CF190284}"/>
    <cellStyle name="Akcent 3 2" xfId="27" xr:uid="{CAC3BA55-AF14-4355-97CB-9F7ABE2829E4}"/>
    <cellStyle name="Akcent 4 2" xfId="28" xr:uid="{A55F4596-54A9-481F-9D3E-BCF9C99F357C}"/>
    <cellStyle name="Akcent 5 2" xfId="29" xr:uid="{C6916F3B-0689-489C-A63E-67292B6EC851}"/>
    <cellStyle name="Akcent 6 2" xfId="30" xr:uid="{CFBF741C-6EAC-4D01-B3E9-A8F9B174B58B}"/>
    <cellStyle name="Dane wejściowe 2" xfId="31" xr:uid="{B9B671B9-8783-4C9A-A2E7-36DC2B5F06A5}"/>
    <cellStyle name="Dane wyjściowe 2" xfId="32" xr:uid="{5E8D7344-6247-41E0-B8C9-55AB093D0FE0}"/>
    <cellStyle name="Dobre" xfId="33" xr:uid="{334F3B9E-C58B-4B05-9E25-13F00A243106}"/>
    <cellStyle name="Excel Built-in Explanatory Text" xfId="51" xr:uid="{F7B97FDD-7493-42F1-BE2B-23E163A0B46B}"/>
    <cellStyle name="Excel Built-in Normal" xfId="4" xr:uid="{A18DED63-B387-4214-85CE-8C093F79DAF2}"/>
    <cellStyle name="Excel Built-in Normal 2" xfId="57" xr:uid="{83A78591-83A0-4F1A-AE4C-3900A7C14C7B}"/>
    <cellStyle name="Excel Built-in Normal 3" xfId="60" xr:uid="{BDAA95C7-34DA-4A33-95D9-7940C7D374AA}"/>
    <cellStyle name="Komórka połączona 2" xfId="34" xr:uid="{DA2B12F6-F0B4-47ED-8A46-9A2D9428F5EA}"/>
    <cellStyle name="Komórka zaznaczona 2" xfId="35" xr:uid="{08A9244C-EFBC-4B0C-999D-05D33955E5B1}"/>
    <cellStyle name="Nagłówek 1 2" xfId="36" xr:uid="{DF10DFB5-6E37-493A-90A7-A6BC82E9C98E}"/>
    <cellStyle name="Nagłówek 2 2" xfId="37" xr:uid="{335E3FD1-D787-4222-B2A1-BD40A884C0B9}"/>
    <cellStyle name="Nagłówek 3 2" xfId="38" xr:uid="{0F39DC0F-A5D9-4496-ACF5-E34BF8ED3425}"/>
    <cellStyle name="Nagłówek 4 2" xfId="39" xr:uid="{6BE30CB3-FEF2-4A61-8098-46519A45D964}"/>
    <cellStyle name="Neutralne" xfId="40" xr:uid="{57BD7E34-DA5C-4464-ABDC-2DE8B5DF1507}"/>
    <cellStyle name="Normal 2" xfId="59" xr:uid="{34EF5AEA-C8EB-4539-93CB-4E6A9AA7F941}"/>
    <cellStyle name="Normalny" xfId="0" builtinId="0"/>
    <cellStyle name="Normalny 10" xfId="63" xr:uid="{0FFA1653-C4EB-4BA4-B994-535229EA6950}"/>
    <cellStyle name="Normalny 2" xfId="3" xr:uid="{8EA9C946-A223-461B-BD44-BE75B47D380F}"/>
    <cellStyle name="Normalny 2 2" xfId="41" xr:uid="{DB0938E6-B507-4005-899F-6D17C070B7AC}"/>
    <cellStyle name="Normalny 2 3" xfId="52" xr:uid="{D7D275F1-F3D6-4226-86E8-9CF2475D24A7}"/>
    <cellStyle name="Normalny 3" xfId="1" xr:uid="{99936353-ACB5-499D-AEB2-581546E3967C}"/>
    <cellStyle name="Normalny 3 2" xfId="42" xr:uid="{0141BAF3-BA39-4087-A3AE-07699784AA97}"/>
    <cellStyle name="Normalny 3 2 2" xfId="64" xr:uid="{A2396C5A-2E26-45DC-AF35-EFA201FA4385}"/>
    <cellStyle name="Normalny 3 5" xfId="65" xr:uid="{4EA77F0F-3E6B-46C0-90C8-C13DB196DC31}"/>
    <cellStyle name="Normalny 4" xfId="5" xr:uid="{C1D87233-6850-4BDF-B737-3F4A209B1A22}"/>
    <cellStyle name="Normalny 4 2" xfId="53" xr:uid="{DF869E16-BC12-4735-97CB-19622DD13539}"/>
    <cellStyle name="Normalny 5" xfId="6" xr:uid="{286DC9D2-1A44-4F31-A49A-BB6E1C5F4853}"/>
    <cellStyle name="Normalny 8" xfId="54" xr:uid="{7BC2F75B-5DEC-459B-869E-A2D503FD13E4}"/>
    <cellStyle name="Normalny 9" xfId="62" xr:uid="{BBB97DF8-7423-4CAD-9130-746FF22E40F4}"/>
    <cellStyle name="Normalny_czysta 2" xfId="50" xr:uid="{C3378438-74D9-4242-B43F-007F83A17949}"/>
    <cellStyle name="Normalny_z formułami 2" xfId="55" xr:uid="{EB585325-867C-40A3-ADE3-7470C4BB9D52}"/>
    <cellStyle name="Obliczenia 2" xfId="43" xr:uid="{BDF8E8CD-5267-45A6-B810-B19C9EECBC47}"/>
    <cellStyle name="Suma 2" xfId="44" xr:uid="{925107B7-8E8C-4E81-888A-4E6F5F0DA480}"/>
    <cellStyle name="TableStyleLight1" xfId="2" xr:uid="{F0C06861-BF13-46B1-86DD-D20CC71E524C}"/>
    <cellStyle name="TableStyleLight1 2" xfId="58" xr:uid="{0209655B-6F46-470A-808A-4AB65AF4576E}"/>
    <cellStyle name="Tekst objaśnienia 2" xfId="45" xr:uid="{B82C1626-1347-4D57-8582-421261AF4035}"/>
    <cellStyle name="Tekst ostrzeżenia 2" xfId="46" xr:uid="{C721696D-7DDE-44C5-8FAD-865F0FD6EE60}"/>
    <cellStyle name="Tytuł 2" xfId="47" xr:uid="{9E7BFD6A-9C0D-4F02-8384-3F477959B266}"/>
    <cellStyle name="Uwaga 2" xfId="48" xr:uid="{FFB0EFAF-928E-4AF5-9E3B-FBE456C807A5}"/>
    <cellStyle name="Walutowy 3" xfId="61" xr:uid="{0C8DBD1D-C14F-4A35-9874-9D46AACB8CD3}"/>
    <cellStyle name="Złe" xfId="49" xr:uid="{8BB55266-016C-4988-8F1F-CA5ACB1A2C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30239</xdr:colOff>
      <xdr:row>1</xdr:row>
      <xdr:rowOff>169200</xdr:rowOff>
    </xdr:from>
    <xdr:ext cx="2819159" cy="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B21FB35-0CF2-4F4E-BD9B-34349C9D2C23}"/>
            </a:ext>
          </a:extLst>
        </xdr:cNvPr>
        <xdr:cNvSpPr/>
      </xdr:nvSpPr>
      <xdr:spPr>
        <a:xfrm>
          <a:off x="30239" y="366050"/>
          <a:ext cx="2819159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val f6"/>
            <a:gd name="f13" fmla="*/ f7 f0 1"/>
            <a:gd name="f14" fmla="*/ f8 f0 1"/>
            <a:gd name="f15" fmla="?: f9 f3 1"/>
            <a:gd name="f16" fmla="?: f10 f4 1"/>
            <a:gd name="f17" fmla="?: f11 f5 1"/>
            <a:gd name="f18" fmla="*/ f13 1 f2"/>
            <a:gd name="f19" fmla="*/ f14 1 f2"/>
            <a:gd name="f20" fmla="*/ f15 1 21600"/>
            <a:gd name="f21" fmla="*/ f16 1 21600"/>
            <a:gd name="f22" fmla="*/ 21600 f15 1"/>
            <a:gd name="f23" fmla="*/ 21600 f16 1"/>
            <a:gd name="f24" fmla="+- f18 0 f1"/>
            <a:gd name="f25" fmla="+- f19 0 f1"/>
            <a:gd name="f26" fmla="min f21 f20"/>
            <a:gd name="f27" fmla="*/ f22 1 f17"/>
            <a:gd name="f28" fmla="*/ f23 1 f17"/>
            <a:gd name="f29" fmla="val f27"/>
            <a:gd name="f30" fmla="val f28"/>
            <a:gd name="f31" fmla="*/ f6 f26 1"/>
            <a:gd name="f32" fmla="*/ f27 f26 1"/>
            <a:gd name="f33" fmla="*/ f28 f26 1"/>
            <a:gd name="f34" fmla="*/ f12 f26 1"/>
            <a:gd name="f35" fmla="*/ f29 f26 1"/>
            <a:gd name="f36" fmla="*/ f30 f2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4">
              <a:pos x="f34" y="f34"/>
            </a:cxn>
            <a:cxn ang="f25">
              <a:pos x="f35" y="f36"/>
            </a:cxn>
          </a:cxnLst>
          <a:rect l="f31" t="f31" r="f32" b="f33"/>
          <a:pathLst>
            <a:path>
              <a:moveTo>
                <a:pt x="f34" y="f34"/>
              </a:moveTo>
              <a:lnTo>
                <a:pt x="f35" y="f36"/>
              </a:lnTo>
            </a:path>
          </a:pathLst>
        </a:custGeom>
        <a:noFill/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90004" tIns="44997" rIns="90004" bIns="44997" anchor="t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0</xdr:col>
      <xdr:colOff>30595</xdr:colOff>
      <xdr:row>1</xdr:row>
      <xdr:rowOff>186839</xdr:rowOff>
    </xdr:from>
    <xdr:ext cx="2814843" cy="0"/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378E2231-272D-4A84-9EFE-E5BA7A7404DD}"/>
            </a:ext>
          </a:extLst>
        </xdr:cNvPr>
        <xdr:cNvSpPr/>
      </xdr:nvSpPr>
      <xdr:spPr>
        <a:xfrm>
          <a:off x="30595" y="383689"/>
          <a:ext cx="2814843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val f6"/>
            <a:gd name="f13" fmla="*/ f7 f0 1"/>
            <a:gd name="f14" fmla="*/ f8 f0 1"/>
            <a:gd name="f15" fmla="?: f9 f3 1"/>
            <a:gd name="f16" fmla="?: f10 f4 1"/>
            <a:gd name="f17" fmla="?: f11 f5 1"/>
            <a:gd name="f18" fmla="*/ f13 1 f2"/>
            <a:gd name="f19" fmla="*/ f14 1 f2"/>
            <a:gd name="f20" fmla="*/ f15 1 21600"/>
            <a:gd name="f21" fmla="*/ f16 1 21600"/>
            <a:gd name="f22" fmla="*/ 21600 f15 1"/>
            <a:gd name="f23" fmla="*/ 21600 f16 1"/>
            <a:gd name="f24" fmla="+- f18 0 f1"/>
            <a:gd name="f25" fmla="+- f19 0 f1"/>
            <a:gd name="f26" fmla="min f21 f20"/>
            <a:gd name="f27" fmla="*/ f22 1 f17"/>
            <a:gd name="f28" fmla="*/ f23 1 f17"/>
            <a:gd name="f29" fmla="val f27"/>
            <a:gd name="f30" fmla="val f28"/>
            <a:gd name="f31" fmla="*/ f6 f26 1"/>
            <a:gd name="f32" fmla="*/ f27 f26 1"/>
            <a:gd name="f33" fmla="*/ f28 f26 1"/>
            <a:gd name="f34" fmla="*/ f12 f26 1"/>
            <a:gd name="f35" fmla="*/ f29 f26 1"/>
            <a:gd name="f36" fmla="*/ f30 f2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4">
              <a:pos x="f34" y="f34"/>
            </a:cxn>
            <a:cxn ang="f25">
              <a:pos x="f35" y="f36"/>
            </a:cxn>
          </a:cxnLst>
          <a:rect l="f31" t="f31" r="f32" b="f33"/>
          <a:pathLst>
            <a:path>
              <a:moveTo>
                <a:pt x="f34" y="f34"/>
              </a:moveTo>
              <a:lnTo>
                <a:pt x="f35" y="f36"/>
              </a:lnTo>
            </a:path>
          </a:pathLst>
        </a:custGeom>
        <a:noFill/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90004" tIns="46798" rIns="90004" bIns="46798" anchor="t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l-PL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8EE6-A8BC-4A2B-8186-672C8C8B542A}">
  <sheetPr>
    <pageSetUpPr fitToPage="1"/>
  </sheetPr>
  <dimension ref="A1:K24"/>
  <sheetViews>
    <sheetView tabSelected="1" view="pageBreakPreview" zoomScale="104" zoomScaleNormal="100" zoomScaleSheetLayoutView="104" workbookViewId="0"/>
  </sheetViews>
  <sheetFormatPr defaultRowHeight="15"/>
  <cols>
    <col min="1" max="1" width="15.42578125" customWidth="1"/>
    <col min="2" max="2" width="19.42578125" bestFit="1" customWidth="1"/>
    <col min="10" max="10" width="17.5703125" customWidth="1"/>
    <col min="11" max="11" width="22.5703125" customWidth="1"/>
  </cols>
  <sheetData>
    <row r="1" spans="1:11" ht="15.75">
      <c r="A1" s="1"/>
      <c r="B1" s="2"/>
      <c r="C1" s="3"/>
      <c r="D1" s="4"/>
      <c r="E1" s="2"/>
      <c r="F1" s="5"/>
      <c r="G1" s="2"/>
      <c r="H1" s="2"/>
      <c r="I1" s="199" t="s">
        <v>222</v>
      </c>
      <c r="J1" s="199"/>
      <c r="K1" s="199"/>
    </row>
    <row r="2" spans="1:11" ht="15.75">
      <c r="A2" s="2"/>
      <c r="B2" s="4" t="s">
        <v>0</v>
      </c>
      <c r="C2" s="3"/>
      <c r="D2" s="4" t="s">
        <v>177</v>
      </c>
      <c r="E2" s="2"/>
      <c r="F2" s="5"/>
      <c r="G2" s="2"/>
      <c r="H2" s="2"/>
      <c r="I2" s="2"/>
      <c r="J2" s="2"/>
      <c r="K2" s="2"/>
    </row>
    <row r="3" spans="1:11" ht="15.75">
      <c r="A3" s="2"/>
      <c r="B3" s="2" t="s">
        <v>1</v>
      </c>
      <c r="C3" s="3"/>
      <c r="D3" s="4"/>
      <c r="E3" s="2"/>
      <c r="F3" s="5"/>
      <c r="G3" s="2"/>
      <c r="H3" s="2"/>
      <c r="I3" s="200" t="s">
        <v>2</v>
      </c>
      <c r="J3" s="200"/>
      <c r="K3" s="200"/>
    </row>
    <row r="4" spans="1:11" ht="15.75">
      <c r="A4" s="201" t="s">
        <v>3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1" ht="103.5" customHeight="1">
      <c r="A5" s="202" t="s">
        <v>217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</row>
    <row r="6" spans="1:11" ht="58.5" customHeight="1">
      <c r="A6" s="203" t="s">
        <v>4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</row>
    <row r="7" spans="1:11" ht="34.5" customHeight="1">
      <c r="A7" s="202" t="s">
        <v>5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</row>
    <row r="8" spans="1:11" ht="44.45" customHeight="1">
      <c r="A8" s="202" t="s">
        <v>6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</row>
    <row r="9" spans="1:11" ht="15.75">
      <c r="A9" s="202" t="s">
        <v>7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spans="1:11" s="10" customFormat="1" ht="123.95" customHeight="1">
      <c r="A10" s="204" t="s">
        <v>228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4"/>
    </row>
    <row r="11" spans="1:11">
      <c r="A11" s="205" t="s">
        <v>8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</row>
    <row r="12" spans="1:11" ht="15.75">
      <c r="A12" s="6"/>
      <c r="B12" s="6"/>
      <c r="C12" s="6"/>
      <c r="D12" s="7"/>
      <c r="E12" s="6"/>
      <c r="F12" s="8"/>
      <c r="G12" s="6"/>
      <c r="H12" s="6"/>
      <c r="I12" s="2"/>
      <c r="J12" s="2"/>
      <c r="K12" s="2"/>
    </row>
    <row r="13" spans="1:11" ht="86.1" customHeight="1">
      <c r="A13" s="197" t="s">
        <v>229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</row>
    <row r="14" spans="1:11" ht="87.6" customHeight="1">
      <c r="A14" s="197" t="s">
        <v>230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</row>
    <row r="15" spans="1:11" ht="87.95" customHeight="1">
      <c r="A15" s="197" t="s">
        <v>9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</row>
    <row r="16" spans="1:11" ht="88.5" customHeight="1">
      <c r="A16" s="197" t="s">
        <v>231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</row>
    <row r="17" spans="1:11" ht="96.75" customHeight="1">
      <c r="A17" s="197" t="s">
        <v>232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</row>
    <row r="18" spans="1:11" ht="104.45" customHeight="1">
      <c r="A18" s="197" t="s">
        <v>233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7"/>
    </row>
    <row r="19" spans="1:11" ht="97.5" customHeight="1">
      <c r="A19" s="198" t="s">
        <v>234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</row>
    <row r="20" spans="1:11" ht="83.45" customHeight="1">
      <c r="A20" s="197" t="s">
        <v>361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7"/>
    </row>
    <row r="21" spans="1:1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s="10" customFormat="1" ht="55.5" customHeight="1">
      <c r="A22" s="195" t="s">
        <v>235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</row>
    <row r="23" spans="1:11" ht="47.1" customHeight="1">
      <c r="A23" s="196" t="s">
        <v>10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</row>
    <row r="24" spans="1:11" ht="15.75">
      <c r="A24" s="2"/>
      <c r="B24" s="2"/>
      <c r="C24" s="3"/>
      <c r="D24" s="4"/>
      <c r="E24" s="2"/>
      <c r="F24" s="5"/>
      <c r="G24" s="2"/>
      <c r="H24" s="2"/>
      <c r="I24" s="2"/>
      <c r="J24" s="2"/>
      <c r="K24" s="2"/>
    </row>
  </sheetData>
  <mergeCells count="20">
    <mergeCell ref="A14:K14"/>
    <mergeCell ref="I1:K1"/>
    <mergeCell ref="I3:K3"/>
    <mergeCell ref="A4:K4"/>
    <mergeCell ref="A5:K5"/>
    <mergeCell ref="A6:K6"/>
    <mergeCell ref="A7:K7"/>
    <mergeCell ref="A8:K8"/>
    <mergeCell ref="A9:K9"/>
    <mergeCell ref="A10:K10"/>
    <mergeCell ref="A11:K11"/>
    <mergeCell ref="A13:K13"/>
    <mergeCell ref="A22:K22"/>
    <mergeCell ref="A23:K23"/>
    <mergeCell ref="A15:K15"/>
    <mergeCell ref="A16:K16"/>
    <mergeCell ref="A17:K17"/>
    <mergeCell ref="A18:K18"/>
    <mergeCell ref="A19:K19"/>
    <mergeCell ref="A20:K20"/>
  </mergeCells>
  <pageMargins left="0.70866141732283472" right="0.70866141732283472" top="0.74803149606299213" bottom="0.74803149606299213" header="0.31496062992125984" footer="0.31496062992125984"/>
  <pageSetup paperSize="9" scale="94" fitToHeight="1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D4591-FFAD-4EAE-9630-4FADE557E018}">
  <sheetPr>
    <pageSetUpPr fitToPage="1"/>
  </sheetPr>
  <dimension ref="A1:BL12"/>
  <sheetViews>
    <sheetView view="pageBreakPreview" zoomScale="96" zoomScaleNormal="100" zoomScaleSheetLayoutView="96" workbookViewId="0">
      <selection sqref="A1:K1"/>
    </sheetView>
  </sheetViews>
  <sheetFormatPr defaultColWidth="8.7109375" defaultRowHeight="15"/>
  <cols>
    <col min="1" max="8" width="11.5703125" style="2" customWidth="1"/>
    <col min="9" max="9" width="13.5703125" style="2" customWidth="1"/>
    <col min="10" max="10" width="13.140625" style="2" customWidth="1"/>
    <col min="11" max="11" width="14.85546875" style="2" customWidth="1"/>
    <col min="12" max="64" width="11.5703125" style="2" customWidth="1"/>
    <col min="65" max="16384" width="8.7109375" style="55"/>
  </cols>
  <sheetData>
    <row r="1" spans="1:11" ht="48" customHeight="1">
      <c r="A1" s="216" t="s">
        <v>155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 ht="48" customHeight="1">
      <c r="A2" s="217" t="s">
        <v>156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ht="42.75" customHeight="1">
      <c r="A3" s="217" t="s">
        <v>157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1" ht="54" customHeight="1">
      <c r="A4" s="217" t="s">
        <v>158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</row>
    <row r="5" spans="1:11" ht="56.25" customHeight="1">
      <c r="A5" s="217" t="s">
        <v>159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</row>
    <row r="6" spans="1:11" ht="48" customHeight="1">
      <c r="A6" s="204" t="s">
        <v>218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</row>
    <row r="7" spans="1:11" ht="41.45" customHeight="1">
      <c r="A7" s="204" t="s">
        <v>219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</row>
    <row r="8" spans="1:11" ht="86.45" customHeight="1">
      <c r="A8" s="217" t="s">
        <v>160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</row>
    <row r="9" spans="1:11" ht="65.25" customHeight="1">
      <c r="A9" s="217" t="s">
        <v>161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spans="1:11" ht="36" customHeight="1">
      <c r="A10" s="218" t="s">
        <v>220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8"/>
    </row>
    <row r="11" spans="1:11" ht="47.25" customHeight="1">
      <c r="A11" s="218" t="s">
        <v>221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</row>
    <row r="12" spans="1:11" ht="101.45" customHeight="1">
      <c r="A12" s="215" t="s">
        <v>162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</row>
  </sheetData>
  <mergeCells count="12">
    <mergeCell ref="A12:K12"/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28ABB-7A7A-4CA8-93FF-6EC575C5E47F}">
  <sheetPr>
    <tabColor theme="9"/>
    <pageSetUpPr fitToPage="1"/>
  </sheetPr>
  <dimension ref="A1:BL97"/>
  <sheetViews>
    <sheetView view="pageBreakPreview" topLeftCell="A28" zoomScaleNormal="84" zoomScaleSheetLayoutView="100" workbookViewId="0">
      <selection activeCell="B50" sqref="B50"/>
    </sheetView>
  </sheetViews>
  <sheetFormatPr defaultColWidth="8.7109375" defaultRowHeight="14.25"/>
  <cols>
    <col min="1" max="1" width="6.42578125" style="28" customWidth="1"/>
    <col min="2" max="2" width="67" style="34" customWidth="1"/>
    <col min="3" max="3" width="14.140625" style="28" customWidth="1"/>
    <col min="4" max="4" width="11.5703125" style="30" customWidth="1"/>
    <col min="5" max="5" width="11.85546875" style="31" customWidth="1"/>
    <col min="6" max="6" width="6.5703125" style="32" customWidth="1"/>
    <col min="7" max="7" width="11.5703125" style="31" customWidth="1"/>
    <col min="8" max="8" width="13" style="31" customWidth="1"/>
    <col min="9" max="9" width="13.42578125" style="31" customWidth="1"/>
    <col min="10" max="10" width="21.85546875" style="24" customWidth="1"/>
    <col min="11" max="64" width="9.140625" style="24" customWidth="1"/>
    <col min="65" max="16384" width="8.7109375" style="75"/>
  </cols>
  <sheetData>
    <row r="1" spans="1:10" ht="27" customHeight="1">
      <c r="A1" s="206" t="s">
        <v>236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10" ht="51">
      <c r="A2" s="40" t="s">
        <v>11</v>
      </c>
      <c r="B2" s="40" t="s">
        <v>12</v>
      </c>
      <c r="C2" s="40" t="s">
        <v>13</v>
      </c>
      <c r="D2" s="40" t="s">
        <v>14</v>
      </c>
      <c r="E2" s="41" t="s">
        <v>15</v>
      </c>
      <c r="F2" s="42" t="s">
        <v>16</v>
      </c>
      <c r="G2" s="41" t="s">
        <v>17</v>
      </c>
      <c r="H2" s="41" t="s">
        <v>18</v>
      </c>
      <c r="I2" s="41" t="s">
        <v>19</v>
      </c>
      <c r="J2" s="40" t="s">
        <v>20</v>
      </c>
    </row>
    <row r="3" spans="1:10" ht="19.5" customHeight="1">
      <c r="A3" s="67">
        <v>1</v>
      </c>
      <c r="B3" s="63" t="s">
        <v>21</v>
      </c>
      <c r="C3" s="106" t="s">
        <v>22</v>
      </c>
      <c r="D3" s="74">
        <v>5</v>
      </c>
      <c r="E3" s="52"/>
      <c r="F3" s="53"/>
      <c r="G3" s="52"/>
      <c r="H3" s="56"/>
      <c r="I3" s="56"/>
      <c r="J3" s="54"/>
    </row>
    <row r="4" spans="1:10">
      <c r="A4" s="67">
        <v>2</v>
      </c>
      <c r="B4" s="71" t="s">
        <v>23</v>
      </c>
      <c r="C4" s="118" t="s">
        <v>31</v>
      </c>
      <c r="D4" s="74">
        <v>2</v>
      </c>
      <c r="E4" s="52"/>
      <c r="F4" s="53"/>
      <c r="G4" s="52"/>
      <c r="H4" s="56"/>
      <c r="I4" s="56"/>
      <c r="J4" s="54"/>
    </row>
    <row r="5" spans="1:10" ht="18.75" customHeight="1">
      <c r="A5" s="67">
        <v>3</v>
      </c>
      <c r="B5" s="63" t="s">
        <v>243</v>
      </c>
      <c r="C5" s="106" t="s">
        <v>24</v>
      </c>
      <c r="D5" s="74">
        <v>1</v>
      </c>
      <c r="E5" s="52"/>
      <c r="F5" s="53"/>
      <c r="G5" s="52"/>
      <c r="H5" s="56"/>
      <c r="I5" s="56"/>
      <c r="J5" s="54"/>
    </row>
    <row r="6" spans="1:10" ht="18.75" customHeight="1">
      <c r="A6" s="67">
        <v>4</v>
      </c>
      <c r="B6" s="63" t="s">
        <v>244</v>
      </c>
      <c r="C6" s="106" t="s">
        <v>163</v>
      </c>
      <c r="D6" s="74">
        <v>1</v>
      </c>
      <c r="E6" s="52"/>
      <c r="F6" s="53"/>
      <c r="G6" s="52"/>
      <c r="H6" s="56"/>
      <c r="I6" s="56"/>
      <c r="J6" s="54"/>
    </row>
    <row r="7" spans="1:10" ht="33.75" customHeight="1">
      <c r="A7" s="67">
        <v>5</v>
      </c>
      <c r="B7" s="71" t="s">
        <v>30</v>
      </c>
      <c r="C7" s="118" t="s">
        <v>31</v>
      </c>
      <c r="D7" s="74">
        <v>1</v>
      </c>
      <c r="E7" s="52"/>
      <c r="F7" s="53"/>
      <c r="G7" s="52"/>
      <c r="H7" s="56"/>
      <c r="I7" s="56"/>
      <c r="J7" s="54"/>
    </row>
    <row r="8" spans="1:10" ht="19.5" customHeight="1">
      <c r="A8" s="67">
        <v>6</v>
      </c>
      <c r="B8" s="126" t="s">
        <v>164</v>
      </c>
      <c r="C8" s="124" t="s">
        <v>40</v>
      </c>
      <c r="D8" s="74">
        <v>2</v>
      </c>
      <c r="E8" s="52"/>
      <c r="F8" s="53"/>
      <c r="G8" s="52"/>
      <c r="H8" s="56"/>
      <c r="I8" s="56"/>
      <c r="J8" s="54"/>
    </row>
    <row r="9" spans="1:10" ht="23.25" customHeight="1">
      <c r="A9" s="67">
        <v>7</v>
      </c>
      <c r="B9" s="63" t="s">
        <v>35</v>
      </c>
      <c r="C9" s="106" t="s">
        <v>36</v>
      </c>
      <c r="D9" s="74">
        <v>2</v>
      </c>
      <c r="E9" s="52"/>
      <c r="F9" s="53"/>
      <c r="G9" s="52"/>
      <c r="H9" s="56"/>
      <c r="I9" s="56"/>
      <c r="J9" s="54"/>
    </row>
    <row r="10" spans="1:10" ht="25.5">
      <c r="A10" s="67">
        <v>8</v>
      </c>
      <c r="B10" s="126" t="s">
        <v>265</v>
      </c>
      <c r="C10" s="124" t="s">
        <v>40</v>
      </c>
      <c r="D10" s="74">
        <v>1</v>
      </c>
      <c r="E10" s="52"/>
      <c r="F10" s="53"/>
      <c r="G10" s="52"/>
      <c r="H10" s="56"/>
      <c r="I10" s="56"/>
      <c r="J10" s="54"/>
    </row>
    <row r="11" spans="1:10" ht="152.25" customHeight="1">
      <c r="A11" s="67">
        <v>9</v>
      </c>
      <c r="B11" s="121" t="s">
        <v>264</v>
      </c>
      <c r="C11" s="107" t="s">
        <v>34</v>
      </c>
      <c r="D11" s="74">
        <v>3</v>
      </c>
      <c r="E11" s="52"/>
      <c r="F11" s="53"/>
      <c r="G11" s="52"/>
      <c r="H11" s="56"/>
      <c r="I11" s="56"/>
      <c r="J11" s="54"/>
    </row>
    <row r="12" spans="1:10" ht="25.5">
      <c r="A12" s="67">
        <v>10</v>
      </c>
      <c r="B12" s="126" t="s">
        <v>41</v>
      </c>
      <c r="C12" s="124" t="s">
        <v>22</v>
      </c>
      <c r="D12" s="74">
        <v>5</v>
      </c>
      <c r="E12" s="52"/>
      <c r="F12" s="53"/>
      <c r="G12" s="52"/>
      <c r="H12" s="56"/>
      <c r="I12" s="56"/>
      <c r="J12" s="54"/>
    </row>
    <row r="13" spans="1:10">
      <c r="A13" s="67">
        <v>11</v>
      </c>
      <c r="B13" s="122" t="s">
        <v>245</v>
      </c>
      <c r="C13" s="120" t="s">
        <v>246</v>
      </c>
      <c r="D13" s="74">
        <v>1</v>
      </c>
      <c r="E13" s="52"/>
      <c r="F13" s="53"/>
      <c r="G13" s="52"/>
      <c r="H13" s="56"/>
      <c r="I13" s="56"/>
      <c r="J13" s="54"/>
    </row>
    <row r="14" spans="1:10">
      <c r="A14" s="67">
        <v>12</v>
      </c>
      <c r="B14" s="87" t="s">
        <v>247</v>
      </c>
      <c r="C14" s="127" t="s">
        <v>48</v>
      </c>
      <c r="D14" s="74">
        <v>2</v>
      </c>
      <c r="E14" s="52"/>
      <c r="F14" s="53"/>
      <c r="G14" s="52"/>
      <c r="H14" s="56"/>
      <c r="I14" s="56"/>
      <c r="J14" s="54"/>
    </row>
    <row r="15" spans="1:10" ht="84" customHeight="1">
      <c r="A15" s="67">
        <v>13</v>
      </c>
      <c r="B15" s="128" t="s">
        <v>266</v>
      </c>
      <c r="C15" s="124" t="s">
        <v>248</v>
      </c>
      <c r="D15" s="74">
        <v>2</v>
      </c>
      <c r="E15" s="52"/>
      <c r="F15" s="53"/>
      <c r="G15" s="52"/>
      <c r="H15" s="56"/>
      <c r="I15" s="56"/>
      <c r="J15" s="54"/>
    </row>
    <row r="16" spans="1:10">
      <c r="A16" s="67">
        <v>14</v>
      </c>
      <c r="B16" s="108" t="s">
        <v>249</v>
      </c>
      <c r="C16" s="109" t="s">
        <v>29</v>
      </c>
      <c r="D16" s="74">
        <v>1</v>
      </c>
      <c r="E16" s="52"/>
      <c r="F16" s="53"/>
      <c r="G16" s="52"/>
      <c r="H16" s="56"/>
      <c r="I16" s="56"/>
      <c r="J16" s="54"/>
    </row>
    <row r="17" spans="1:10">
      <c r="A17" s="67">
        <v>15</v>
      </c>
      <c r="B17" s="108" t="s">
        <v>250</v>
      </c>
      <c r="C17" s="109" t="s">
        <v>224</v>
      </c>
      <c r="D17" s="74">
        <v>1</v>
      </c>
      <c r="E17" s="52"/>
      <c r="F17" s="53"/>
      <c r="G17" s="52"/>
      <c r="H17" s="56"/>
      <c r="I17" s="56"/>
      <c r="J17" s="54"/>
    </row>
    <row r="18" spans="1:10">
      <c r="A18" s="67">
        <v>16</v>
      </c>
      <c r="B18" s="108" t="s">
        <v>251</v>
      </c>
      <c r="C18" s="109" t="s">
        <v>32</v>
      </c>
      <c r="D18" s="74">
        <v>1</v>
      </c>
      <c r="E18" s="52"/>
      <c r="F18" s="53"/>
      <c r="G18" s="52"/>
      <c r="H18" s="56"/>
      <c r="I18" s="56"/>
      <c r="J18" s="54"/>
    </row>
    <row r="19" spans="1:10" ht="51">
      <c r="A19" s="67">
        <v>17</v>
      </c>
      <c r="B19" s="110" t="s">
        <v>252</v>
      </c>
      <c r="C19" s="109" t="s">
        <v>29</v>
      </c>
      <c r="D19" s="74">
        <v>1</v>
      </c>
      <c r="E19" s="52"/>
      <c r="F19" s="53"/>
      <c r="G19" s="52"/>
      <c r="H19" s="56"/>
      <c r="I19" s="56"/>
      <c r="J19" s="54"/>
    </row>
    <row r="20" spans="1:10" ht="31.5" customHeight="1">
      <c r="A20" s="67">
        <v>18</v>
      </c>
      <c r="B20" s="76" t="s">
        <v>99</v>
      </c>
      <c r="C20" s="129" t="s">
        <v>28</v>
      </c>
      <c r="D20" s="74">
        <v>6</v>
      </c>
      <c r="E20" s="52"/>
      <c r="F20" s="53"/>
      <c r="G20" s="52"/>
      <c r="H20" s="56"/>
      <c r="I20" s="56"/>
      <c r="J20" s="54"/>
    </row>
    <row r="21" spans="1:10" ht="134.25" customHeight="1">
      <c r="A21" s="67">
        <v>19</v>
      </c>
      <c r="B21" s="71" t="s">
        <v>225</v>
      </c>
      <c r="C21" s="115" t="s">
        <v>94</v>
      </c>
      <c r="D21" s="74">
        <v>1</v>
      </c>
      <c r="E21" s="52"/>
      <c r="F21" s="53"/>
      <c r="G21" s="52"/>
      <c r="H21" s="56"/>
      <c r="I21" s="56"/>
      <c r="J21" s="54"/>
    </row>
    <row r="22" spans="1:10">
      <c r="A22" s="67">
        <v>20</v>
      </c>
      <c r="B22" s="63" t="s">
        <v>100</v>
      </c>
      <c r="C22" s="67" t="s">
        <v>101</v>
      </c>
      <c r="D22" s="74">
        <v>1</v>
      </c>
      <c r="E22" s="52"/>
      <c r="F22" s="53"/>
      <c r="G22" s="52"/>
      <c r="H22" s="56"/>
      <c r="I22" s="56"/>
      <c r="J22" s="54"/>
    </row>
    <row r="23" spans="1:10">
      <c r="A23" s="67">
        <v>21</v>
      </c>
      <c r="B23" s="72" t="s">
        <v>100</v>
      </c>
      <c r="C23" s="73" t="s">
        <v>26</v>
      </c>
      <c r="D23" s="74">
        <v>1</v>
      </c>
      <c r="E23" s="52"/>
      <c r="F23" s="53"/>
      <c r="G23" s="52"/>
      <c r="H23" s="56"/>
      <c r="I23" s="56"/>
      <c r="J23" s="54"/>
    </row>
    <row r="24" spans="1:10" ht="63.75">
      <c r="A24" s="67">
        <v>22</v>
      </c>
      <c r="B24" s="48" t="s">
        <v>216</v>
      </c>
      <c r="C24" s="112" t="s">
        <v>102</v>
      </c>
      <c r="D24" s="74">
        <v>1</v>
      </c>
      <c r="E24" s="52"/>
      <c r="F24" s="53"/>
      <c r="G24" s="52"/>
      <c r="H24" s="56"/>
      <c r="I24" s="56"/>
      <c r="J24" s="54"/>
    </row>
    <row r="25" spans="1:10">
      <c r="A25" s="67">
        <v>23</v>
      </c>
      <c r="B25" s="130" t="s">
        <v>253</v>
      </c>
      <c r="C25" s="131" t="s">
        <v>83</v>
      </c>
      <c r="D25" s="74">
        <v>1</v>
      </c>
      <c r="E25" s="52"/>
      <c r="F25" s="53"/>
      <c r="G25" s="52"/>
      <c r="H25" s="56"/>
      <c r="I25" s="56"/>
      <c r="J25" s="54"/>
    </row>
    <row r="26" spans="1:10">
      <c r="A26" s="67">
        <v>24</v>
      </c>
      <c r="B26" s="132" t="s">
        <v>254</v>
      </c>
      <c r="C26" s="133" t="s">
        <v>93</v>
      </c>
      <c r="D26" s="74">
        <v>1</v>
      </c>
      <c r="E26" s="52"/>
      <c r="F26" s="53"/>
      <c r="G26" s="52"/>
      <c r="H26" s="56"/>
      <c r="I26" s="56"/>
      <c r="J26" s="54"/>
    </row>
    <row r="27" spans="1:10">
      <c r="A27" s="67">
        <v>25</v>
      </c>
      <c r="B27" s="48" t="s">
        <v>213</v>
      </c>
      <c r="C27" s="112" t="s">
        <v>214</v>
      </c>
      <c r="D27" s="74">
        <v>1</v>
      </c>
      <c r="E27" s="52"/>
      <c r="F27" s="53"/>
      <c r="G27" s="52"/>
      <c r="H27" s="56"/>
      <c r="I27" s="56"/>
      <c r="J27" s="54"/>
    </row>
    <row r="28" spans="1:10">
      <c r="A28" s="67">
        <v>26</v>
      </c>
      <c r="B28" s="48" t="s">
        <v>215</v>
      </c>
      <c r="C28" s="112" t="s">
        <v>47</v>
      </c>
      <c r="D28" s="74">
        <v>1</v>
      </c>
      <c r="E28" s="52"/>
      <c r="F28" s="53"/>
      <c r="G28" s="52"/>
      <c r="H28" s="56"/>
      <c r="I28" s="56"/>
      <c r="J28" s="54"/>
    </row>
    <row r="29" spans="1:10" ht="63.75">
      <c r="A29" s="67">
        <v>27</v>
      </c>
      <c r="B29" s="71" t="s">
        <v>185</v>
      </c>
      <c r="C29" s="106" t="s">
        <v>103</v>
      </c>
      <c r="D29" s="74">
        <v>1</v>
      </c>
      <c r="E29" s="52"/>
      <c r="F29" s="53"/>
      <c r="G29" s="52"/>
      <c r="H29" s="56"/>
      <c r="I29" s="56"/>
      <c r="J29" s="54"/>
    </row>
    <row r="30" spans="1:10" ht="63.75">
      <c r="A30" s="67">
        <v>28</v>
      </c>
      <c r="B30" s="71" t="s">
        <v>186</v>
      </c>
      <c r="C30" s="106" t="s">
        <v>82</v>
      </c>
      <c r="D30" s="74">
        <v>1</v>
      </c>
      <c r="E30" s="52"/>
      <c r="F30" s="53"/>
      <c r="G30" s="52"/>
      <c r="H30" s="56"/>
      <c r="I30" s="56"/>
      <c r="J30" s="54"/>
    </row>
    <row r="31" spans="1:10" ht="94.5" customHeight="1">
      <c r="A31" s="67">
        <v>29</v>
      </c>
      <c r="B31" s="103" t="s">
        <v>363</v>
      </c>
      <c r="C31" s="106" t="s">
        <v>81</v>
      </c>
      <c r="D31" s="74">
        <v>1</v>
      </c>
      <c r="E31" s="52"/>
      <c r="F31" s="53"/>
      <c r="G31" s="52"/>
      <c r="H31" s="56"/>
      <c r="I31" s="56"/>
      <c r="J31" s="54"/>
    </row>
    <row r="32" spans="1:10" ht="38.25">
      <c r="A32" s="67">
        <v>30</v>
      </c>
      <c r="B32" s="78" t="s">
        <v>187</v>
      </c>
      <c r="C32" s="113" t="s">
        <v>104</v>
      </c>
      <c r="D32" s="74">
        <v>1</v>
      </c>
      <c r="E32" s="52"/>
      <c r="F32" s="53"/>
      <c r="G32" s="52"/>
      <c r="H32" s="56"/>
      <c r="I32" s="56"/>
      <c r="J32" s="54"/>
    </row>
    <row r="33" spans="1:10">
      <c r="A33" s="67">
        <v>31</v>
      </c>
      <c r="B33" s="72" t="s">
        <v>105</v>
      </c>
      <c r="C33" s="134" t="s">
        <v>38</v>
      </c>
      <c r="D33" s="74">
        <v>1</v>
      </c>
      <c r="E33" s="52"/>
      <c r="F33" s="53"/>
      <c r="G33" s="52"/>
      <c r="H33" s="56"/>
      <c r="I33" s="56"/>
      <c r="J33" s="54"/>
    </row>
    <row r="34" spans="1:10">
      <c r="A34" s="67">
        <v>32</v>
      </c>
      <c r="B34" s="102" t="s">
        <v>193</v>
      </c>
      <c r="C34" s="70" t="s">
        <v>106</v>
      </c>
      <c r="D34" s="74">
        <v>1</v>
      </c>
      <c r="E34" s="52"/>
      <c r="F34" s="53"/>
      <c r="G34" s="52"/>
      <c r="H34" s="56"/>
      <c r="I34" s="56"/>
      <c r="J34" s="54"/>
    </row>
    <row r="35" spans="1:10">
      <c r="A35" s="67">
        <v>33</v>
      </c>
      <c r="B35" s="102" t="s">
        <v>146</v>
      </c>
      <c r="C35" s="70" t="s">
        <v>107</v>
      </c>
      <c r="D35" s="74">
        <v>1</v>
      </c>
      <c r="E35" s="52"/>
      <c r="F35" s="53"/>
      <c r="G35" s="52"/>
      <c r="H35" s="56"/>
      <c r="I35" s="56"/>
      <c r="J35" s="54"/>
    </row>
    <row r="36" spans="1:10">
      <c r="A36" s="67">
        <v>34</v>
      </c>
      <c r="B36" s="104" t="s">
        <v>108</v>
      </c>
      <c r="C36" s="135" t="s">
        <v>42</v>
      </c>
      <c r="D36" s="74">
        <v>1</v>
      </c>
      <c r="E36" s="52"/>
      <c r="F36" s="53"/>
      <c r="G36" s="52"/>
      <c r="H36" s="56"/>
      <c r="I36" s="56"/>
      <c r="J36" s="54"/>
    </row>
    <row r="37" spans="1:10" ht="25.5">
      <c r="A37" s="67">
        <v>35</v>
      </c>
      <c r="B37" s="63" t="s">
        <v>109</v>
      </c>
      <c r="C37" s="125" t="s">
        <v>40</v>
      </c>
      <c r="D37" s="74">
        <v>2</v>
      </c>
      <c r="E37" s="52"/>
      <c r="F37" s="53"/>
      <c r="G37" s="52"/>
      <c r="H37" s="56"/>
      <c r="I37" s="56"/>
      <c r="J37" s="54"/>
    </row>
    <row r="38" spans="1:10" ht="25.5">
      <c r="A38" s="67">
        <v>36</v>
      </c>
      <c r="B38" s="63" t="s">
        <v>188</v>
      </c>
      <c r="C38" s="67" t="s">
        <v>40</v>
      </c>
      <c r="D38" s="74">
        <v>1</v>
      </c>
      <c r="E38" s="52"/>
      <c r="F38" s="53"/>
      <c r="G38" s="52"/>
      <c r="H38" s="56"/>
      <c r="I38" s="56"/>
      <c r="J38" s="54"/>
    </row>
    <row r="39" spans="1:10">
      <c r="A39" s="67">
        <v>37</v>
      </c>
      <c r="B39" s="63" t="s">
        <v>189</v>
      </c>
      <c r="C39" s="67" t="s">
        <v>27</v>
      </c>
      <c r="D39" s="74">
        <v>1</v>
      </c>
      <c r="E39" s="52"/>
      <c r="F39" s="53"/>
      <c r="G39" s="52"/>
      <c r="H39" s="56"/>
      <c r="I39" s="56"/>
      <c r="J39" s="54"/>
    </row>
    <row r="40" spans="1:10" ht="63.75">
      <c r="A40" s="67">
        <v>38</v>
      </c>
      <c r="B40" s="78" t="s">
        <v>190</v>
      </c>
      <c r="C40" s="136" t="s">
        <v>83</v>
      </c>
      <c r="D40" s="74">
        <v>1</v>
      </c>
      <c r="E40" s="52"/>
      <c r="F40" s="53"/>
      <c r="G40" s="52"/>
      <c r="H40" s="56"/>
      <c r="I40" s="56"/>
      <c r="J40" s="54"/>
    </row>
    <row r="41" spans="1:10" ht="25.5">
      <c r="A41" s="67">
        <v>39</v>
      </c>
      <c r="B41" s="78" t="s">
        <v>191</v>
      </c>
      <c r="C41" s="136" t="s">
        <v>83</v>
      </c>
      <c r="D41" s="74">
        <v>1</v>
      </c>
      <c r="E41" s="52"/>
      <c r="F41" s="53"/>
      <c r="G41" s="52"/>
      <c r="H41" s="56"/>
      <c r="I41" s="56"/>
      <c r="J41" s="54"/>
    </row>
    <row r="42" spans="1:10" ht="25.5">
      <c r="A42" s="67">
        <v>40</v>
      </c>
      <c r="B42" s="78" t="s">
        <v>192</v>
      </c>
      <c r="C42" s="136" t="s">
        <v>83</v>
      </c>
      <c r="D42" s="74">
        <v>1</v>
      </c>
      <c r="E42" s="52"/>
      <c r="F42" s="53"/>
      <c r="G42" s="52"/>
      <c r="H42" s="56"/>
      <c r="I42" s="56"/>
      <c r="J42" s="54"/>
    </row>
    <row r="43" spans="1:10">
      <c r="A43" s="67">
        <v>41</v>
      </c>
      <c r="B43" s="76" t="s">
        <v>110</v>
      </c>
      <c r="C43" s="137" t="s">
        <v>93</v>
      </c>
      <c r="D43" s="74">
        <v>1</v>
      </c>
      <c r="E43" s="52"/>
      <c r="F43" s="53"/>
      <c r="G43" s="52"/>
      <c r="H43" s="56"/>
      <c r="I43" s="56"/>
      <c r="J43" s="54"/>
    </row>
    <row r="44" spans="1:10" ht="25.5">
      <c r="A44" s="67">
        <v>42</v>
      </c>
      <c r="B44" s="71" t="s">
        <v>111</v>
      </c>
      <c r="C44" s="114" t="s">
        <v>112</v>
      </c>
      <c r="D44" s="74">
        <v>1</v>
      </c>
      <c r="E44" s="52"/>
      <c r="F44" s="53"/>
      <c r="G44" s="52"/>
      <c r="H44" s="56"/>
      <c r="I44" s="56"/>
      <c r="J44" s="54"/>
    </row>
    <row r="45" spans="1:10" ht="38.25" customHeight="1">
      <c r="A45" s="67">
        <v>43</v>
      </c>
      <c r="B45" s="130" t="s">
        <v>255</v>
      </c>
      <c r="C45" s="138" t="s">
        <v>83</v>
      </c>
      <c r="D45" s="74">
        <v>1</v>
      </c>
      <c r="E45" s="52"/>
      <c r="F45" s="53"/>
      <c r="G45" s="52"/>
      <c r="H45" s="56"/>
      <c r="I45" s="56"/>
      <c r="J45" s="54"/>
    </row>
    <row r="46" spans="1:10" ht="27.75" customHeight="1">
      <c r="A46" s="67">
        <v>44</v>
      </c>
      <c r="B46" s="63" t="s">
        <v>113</v>
      </c>
      <c r="C46" s="106" t="s">
        <v>43</v>
      </c>
      <c r="D46" s="74">
        <v>1</v>
      </c>
      <c r="E46" s="52"/>
      <c r="F46" s="53"/>
      <c r="G46" s="52"/>
      <c r="H46" s="56"/>
      <c r="I46" s="56"/>
      <c r="J46" s="54"/>
    </row>
    <row r="47" spans="1:10" ht="21.75" customHeight="1">
      <c r="A47" s="67">
        <v>45</v>
      </c>
      <c r="B47" s="78" t="s">
        <v>114</v>
      </c>
      <c r="C47" s="115" t="s">
        <v>43</v>
      </c>
      <c r="D47" s="74">
        <v>1</v>
      </c>
      <c r="E47" s="52"/>
      <c r="F47" s="53"/>
      <c r="G47" s="52"/>
      <c r="H47" s="56"/>
      <c r="I47" s="56"/>
      <c r="J47" s="54"/>
    </row>
    <row r="48" spans="1:10" ht="38.25">
      <c r="A48" s="67">
        <v>46</v>
      </c>
      <c r="B48" s="63" t="s">
        <v>115</v>
      </c>
      <c r="C48" s="115" t="s">
        <v>22</v>
      </c>
      <c r="D48" s="74">
        <v>1</v>
      </c>
      <c r="E48" s="52"/>
      <c r="F48" s="53"/>
      <c r="G48" s="52"/>
      <c r="H48" s="56"/>
      <c r="I48" s="56"/>
      <c r="J48" s="54"/>
    </row>
    <row r="49" spans="1:10" ht="38.25">
      <c r="A49" s="67">
        <v>47</v>
      </c>
      <c r="B49" s="63" t="s">
        <v>116</v>
      </c>
      <c r="C49" s="106" t="s">
        <v>29</v>
      </c>
      <c r="D49" s="74">
        <v>3</v>
      </c>
      <c r="E49" s="52"/>
      <c r="F49" s="53"/>
      <c r="G49" s="52"/>
      <c r="H49" s="56"/>
      <c r="I49" s="56"/>
      <c r="J49" s="54"/>
    </row>
    <row r="50" spans="1:10" ht="22.5" customHeight="1">
      <c r="A50" s="67">
        <v>48</v>
      </c>
      <c r="B50" s="63" t="s">
        <v>364</v>
      </c>
      <c r="C50" s="139" t="s">
        <v>117</v>
      </c>
      <c r="D50" s="74">
        <v>1</v>
      </c>
      <c r="E50" s="52"/>
      <c r="F50" s="53"/>
      <c r="G50" s="52"/>
      <c r="H50" s="56"/>
      <c r="I50" s="56"/>
      <c r="J50" s="54"/>
    </row>
    <row r="51" spans="1:10" ht="38.25">
      <c r="A51" s="67">
        <v>49</v>
      </c>
      <c r="B51" s="69" t="s">
        <v>207</v>
      </c>
      <c r="C51" s="115" t="s">
        <v>22</v>
      </c>
      <c r="D51" s="74">
        <v>8</v>
      </c>
      <c r="E51" s="52"/>
      <c r="F51" s="53"/>
      <c r="G51" s="52"/>
      <c r="H51" s="56"/>
      <c r="I51" s="56"/>
      <c r="J51" s="54"/>
    </row>
    <row r="52" spans="1:10" ht="38.25">
      <c r="A52" s="67">
        <v>50</v>
      </c>
      <c r="B52" s="63" t="s">
        <v>118</v>
      </c>
      <c r="C52" s="115" t="s">
        <v>119</v>
      </c>
      <c r="D52" s="74">
        <v>4</v>
      </c>
      <c r="E52" s="52"/>
      <c r="F52" s="53"/>
      <c r="G52" s="52"/>
      <c r="H52" s="56"/>
      <c r="I52" s="56"/>
      <c r="J52" s="54"/>
    </row>
    <row r="53" spans="1:10" ht="25.5">
      <c r="A53" s="67">
        <v>51</v>
      </c>
      <c r="B53" s="96" t="s">
        <v>194</v>
      </c>
      <c r="C53" s="98" t="s">
        <v>37</v>
      </c>
      <c r="D53" s="74">
        <v>1</v>
      </c>
      <c r="E53" s="52"/>
      <c r="F53" s="53"/>
      <c r="G53" s="52"/>
      <c r="H53" s="56"/>
      <c r="I53" s="56"/>
      <c r="J53" s="54"/>
    </row>
    <row r="54" spans="1:10" ht="25.5">
      <c r="A54" s="67">
        <v>52</v>
      </c>
      <c r="B54" s="95" t="s">
        <v>195</v>
      </c>
      <c r="C54" s="90" t="s">
        <v>153</v>
      </c>
      <c r="D54" s="74">
        <v>1</v>
      </c>
      <c r="E54" s="52"/>
      <c r="F54" s="53"/>
      <c r="G54" s="52"/>
      <c r="H54" s="56"/>
      <c r="I54" s="56"/>
      <c r="J54" s="54"/>
    </row>
    <row r="55" spans="1:10" ht="71.25" customHeight="1">
      <c r="A55" s="67">
        <v>53</v>
      </c>
      <c r="B55" s="96" t="s">
        <v>270</v>
      </c>
      <c r="C55" s="98" t="s">
        <v>120</v>
      </c>
      <c r="D55" s="74">
        <v>1</v>
      </c>
      <c r="E55" s="52"/>
      <c r="F55" s="53"/>
      <c r="G55" s="52"/>
      <c r="H55" s="56"/>
      <c r="I55" s="56"/>
      <c r="J55" s="54"/>
    </row>
    <row r="56" spans="1:10" ht="30.75" customHeight="1">
      <c r="A56" s="67">
        <v>54</v>
      </c>
      <c r="B56" s="68" t="s">
        <v>196</v>
      </c>
      <c r="C56" s="67" t="s">
        <v>46</v>
      </c>
      <c r="D56" s="74">
        <v>2</v>
      </c>
      <c r="E56" s="52"/>
      <c r="F56" s="53"/>
      <c r="G56" s="52"/>
      <c r="H56" s="56"/>
      <c r="I56" s="56"/>
      <c r="J56" s="54"/>
    </row>
    <row r="57" spans="1:10" ht="34.5" customHeight="1">
      <c r="A57" s="67">
        <v>55</v>
      </c>
      <c r="B57" s="68" t="s">
        <v>197</v>
      </c>
      <c r="C57" s="67" t="s">
        <v>46</v>
      </c>
      <c r="D57" s="74">
        <v>2</v>
      </c>
      <c r="E57" s="52"/>
      <c r="F57" s="53"/>
      <c r="G57" s="52"/>
      <c r="H57" s="56"/>
      <c r="I57" s="56"/>
      <c r="J57" s="54"/>
    </row>
    <row r="58" spans="1:10" ht="24.75" customHeight="1">
      <c r="A58" s="67">
        <v>56</v>
      </c>
      <c r="B58" s="68" t="s">
        <v>198</v>
      </c>
      <c r="C58" s="67" t="s">
        <v>46</v>
      </c>
      <c r="D58" s="74">
        <v>2</v>
      </c>
      <c r="E58" s="52"/>
      <c r="F58" s="53"/>
      <c r="G58" s="52"/>
      <c r="H58" s="56"/>
      <c r="I58" s="56"/>
      <c r="J58" s="54"/>
    </row>
    <row r="59" spans="1:10" ht="24.75" customHeight="1">
      <c r="A59" s="67">
        <v>57</v>
      </c>
      <c r="B59" s="63" t="s">
        <v>223</v>
      </c>
      <c r="C59" s="106" t="s">
        <v>25</v>
      </c>
      <c r="D59" s="74">
        <v>2</v>
      </c>
      <c r="E59" s="52"/>
      <c r="F59" s="53"/>
      <c r="G59" s="52"/>
      <c r="H59" s="56"/>
      <c r="I59" s="56"/>
      <c r="J59" s="54"/>
    </row>
    <row r="60" spans="1:10" ht="38.25">
      <c r="A60" s="67">
        <v>58</v>
      </c>
      <c r="B60" s="63" t="s">
        <v>121</v>
      </c>
      <c r="C60" s="115" t="s">
        <v>39</v>
      </c>
      <c r="D60" s="74">
        <v>1</v>
      </c>
      <c r="E60" s="52"/>
      <c r="F60" s="53"/>
      <c r="G60" s="52"/>
      <c r="H60" s="56"/>
      <c r="I60" s="56"/>
      <c r="J60" s="54"/>
    </row>
    <row r="61" spans="1:10" ht="21.75" customHeight="1">
      <c r="A61" s="67">
        <v>59</v>
      </c>
      <c r="B61" s="63" t="s">
        <v>147</v>
      </c>
      <c r="C61" s="65" t="s">
        <v>56</v>
      </c>
      <c r="D61" s="74">
        <v>1</v>
      </c>
      <c r="E61" s="52"/>
      <c r="F61" s="53"/>
      <c r="G61" s="52"/>
      <c r="H61" s="56"/>
      <c r="I61" s="56"/>
      <c r="J61" s="54"/>
    </row>
    <row r="62" spans="1:10" ht="23.25" customHeight="1">
      <c r="A62" s="67">
        <v>60</v>
      </c>
      <c r="B62" s="63" t="s">
        <v>122</v>
      </c>
      <c r="C62" s="65" t="s">
        <v>33</v>
      </c>
      <c r="D62" s="74">
        <v>1</v>
      </c>
      <c r="E62" s="52"/>
      <c r="F62" s="53"/>
      <c r="G62" s="52"/>
      <c r="H62" s="56"/>
      <c r="I62" s="56"/>
      <c r="J62" s="54"/>
    </row>
    <row r="63" spans="1:10" ht="25.5">
      <c r="A63" s="67">
        <v>61</v>
      </c>
      <c r="B63" s="63" t="s">
        <v>123</v>
      </c>
      <c r="C63" s="67" t="s">
        <v>46</v>
      </c>
      <c r="D63" s="74">
        <v>1</v>
      </c>
      <c r="E63" s="52"/>
      <c r="F63" s="53"/>
      <c r="G63" s="52"/>
      <c r="H63" s="56"/>
      <c r="I63" s="56"/>
      <c r="J63" s="54"/>
    </row>
    <row r="64" spans="1:10" ht="25.5">
      <c r="A64" s="67">
        <v>62</v>
      </c>
      <c r="B64" s="105" t="s">
        <v>124</v>
      </c>
      <c r="C64" s="140" t="s">
        <v>46</v>
      </c>
      <c r="D64" s="74">
        <v>3</v>
      </c>
      <c r="E64" s="52"/>
      <c r="F64" s="53"/>
      <c r="G64" s="52"/>
      <c r="H64" s="56"/>
      <c r="I64" s="56"/>
      <c r="J64" s="54"/>
    </row>
    <row r="65" spans="1:10" ht="26.25" customHeight="1">
      <c r="A65" s="67">
        <v>63</v>
      </c>
      <c r="B65" s="64" t="s">
        <v>125</v>
      </c>
      <c r="C65" s="65" t="s">
        <v>43</v>
      </c>
      <c r="D65" s="74">
        <v>1</v>
      </c>
      <c r="E65" s="52"/>
      <c r="F65" s="53"/>
      <c r="G65" s="52"/>
      <c r="H65" s="56"/>
      <c r="I65" s="56"/>
      <c r="J65" s="54"/>
    </row>
    <row r="66" spans="1:10" ht="33" customHeight="1">
      <c r="A66" s="67">
        <v>64</v>
      </c>
      <c r="B66" s="71" t="s">
        <v>126</v>
      </c>
      <c r="C66" s="118" t="s">
        <v>43</v>
      </c>
      <c r="D66" s="74">
        <v>1</v>
      </c>
      <c r="E66" s="52"/>
      <c r="F66" s="53"/>
      <c r="G66" s="52"/>
      <c r="H66" s="56"/>
      <c r="I66" s="56"/>
      <c r="J66" s="54"/>
    </row>
    <row r="67" spans="1:10" ht="189.75" customHeight="1">
      <c r="A67" s="67">
        <v>65</v>
      </c>
      <c r="B67" s="132" t="s">
        <v>267</v>
      </c>
      <c r="C67" s="141" t="s">
        <v>256</v>
      </c>
      <c r="D67" s="74">
        <v>20</v>
      </c>
      <c r="E67" s="52"/>
      <c r="F67" s="53"/>
      <c r="G67" s="52"/>
      <c r="H67" s="56"/>
      <c r="I67" s="56"/>
      <c r="J67" s="54"/>
    </row>
    <row r="68" spans="1:10" ht="264" customHeight="1">
      <c r="A68" s="67">
        <v>66</v>
      </c>
      <c r="B68" s="130" t="s">
        <v>268</v>
      </c>
      <c r="C68" s="138" t="s">
        <v>24</v>
      </c>
      <c r="D68" s="74">
        <v>20</v>
      </c>
      <c r="E68" s="52"/>
      <c r="F68" s="53"/>
      <c r="G68" s="52"/>
      <c r="H68" s="56"/>
      <c r="I68" s="56"/>
      <c r="J68" s="54"/>
    </row>
    <row r="69" spans="1:10">
      <c r="A69" s="67">
        <v>67</v>
      </c>
      <c r="B69" s="130" t="s">
        <v>257</v>
      </c>
      <c r="C69" s="142" t="s">
        <v>40</v>
      </c>
      <c r="D69" s="74">
        <v>2</v>
      </c>
      <c r="E69" s="52"/>
      <c r="F69" s="53"/>
      <c r="G69" s="52"/>
      <c r="H69" s="56"/>
      <c r="I69" s="56"/>
      <c r="J69" s="54"/>
    </row>
    <row r="70" spans="1:10" ht="25.5">
      <c r="A70" s="67">
        <v>68</v>
      </c>
      <c r="B70" s="130" t="s">
        <v>258</v>
      </c>
      <c r="C70" s="142" t="s">
        <v>45</v>
      </c>
      <c r="D70" s="74">
        <v>1</v>
      </c>
      <c r="E70" s="52"/>
      <c r="F70" s="53"/>
      <c r="G70" s="52"/>
      <c r="H70" s="56"/>
      <c r="I70" s="56"/>
      <c r="J70" s="54"/>
    </row>
    <row r="71" spans="1:10" ht="25.5">
      <c r="A71" s="67">
        <v>69</v>
      </c>
      <c r="B71" s="130" t="s">
        <v>259</v>
      </c>
      <c r="C71" s="133" t="s">
        <v>45</v>
      </c>
      <c r="D71" s="74">
        <v>1</v>
      </c>
      <c r="E71" s="52"/>
      <c r="F71" s="53"/>
      <c r="G71" s="52"/>
      <c r="H71" s="56"/>
      <c r="I71" s="56"/>
      <c r="J71" s="54"/>
    </row>
    <row r="72" spans="1:10" ht="25.5">
      <c r="A72" s="67">
        <v>70</v>
      </c>
      <c r="B72" s="130" t="s">
        <v>260</v>
      </c>
      <c r="C72" s="133" t="s">
        <v>43</v>
      </c>
      <c r="D72" s="74">
        <v>1</v>
      </c>
      <c r="E72" s="52"/>
      <c r="F72" s="53"/>
      <c r="G72" s="52"/>
      <c r="H72" s="56"/>
      <c r="I72" s="56"/>
      <c r="J72" s="54"/>
    </row>
    <row r="73" spans="1:10" ht="25.5">
      <c r="A73" s="67">
        <v>71</v>
      </c>
      <c r="B73" s="130" t="s">
        <v>261</v>
      </c>
      <c r="C73" s="133" t="s">
        <v>43</v>
      </c>
      <c r="D73" s="74">
        <v>1</v>
      </c>
      <c r="E73" s="52"/>
      <c r="F73" s="53"/>
      <c r="G73" s="52"/>
      <c r="H73" s="56"/>
      <c r="I73" s="56"/>
      <c r="J73" s="54"/>
    </row>
    <row r="74" spans="1:10" ht="36" customHeight="1">
      <c r="A74" s="67">
        <v>72</v>
      </c>
      <c r="B74" s="130" t="s">
        <v>262</v>
      </c>
      <c r="C74" s="133" t="s">
        <v>45</v>
      </c>
      <c r="D74" s="74">
        <v>1</v>
      </c>
      <c r="E74" s="52"/>
      <c r="F74" s="53"/>
      <c r="G74" s="52"/>
      <c r="H74" s="56"/>
      <c r="I74" s="56"/>
      <c r="J74" s="54"/>
    </row>
    <row r="75" spans="1:10" ht="63.75">
      <c r="A75" s="67">
        <v>73</v>
      </c>
      <c r="B75" s="71" t="s">
        <v>208</v>
      </c>
      <c r="C75" s="106" t="s">
        <v>43</v>
      </c>
      <c r="D75" s="74">
        <v>1</v>
      </c>
      <c r="E75" s="52"/>
      <c r="F75" s="53"/>
      <c r="G75" s="52"/>
      <c r="H75" s="56"/>
      <c r="I75" s="56"/>
      <c r="J75" s="54"/>
    </row>
    <row r="76" spans="1:10" ht="38.25">
      <c r="A76" s="67">
        <v>74</v>
      </c>
      <c r="B76" s="84" t="s">
        <v>209</v>
      </c>
      <c r="C76" s="118" t="s">
        <v>43</v>
      </c>
      <c r="D76" s="74">
        <v>3</v>
      </c>
      <c r="E76" s="52"/>
      <c r="F76" s="53"/>
      <c r="G76" s="52"/>
      <c r="H76" s="56"/>
      <c r="I76" s="56"/>
      <c r="J76" s="54"/>
    </row>
    <row r="77" spans="1:10" ht="63.75">
      <c r="A77" s="67">
        <v>75</v>
      </c>
      <c r="B77" s="69" t="s">
        <v>226</v>
      </c>
      <c r="C77" s="106" t="s">
        <v>43</v>
      </c>
      <c r="D77" s="74">
        <v>2</v>
      </c>
      <c r="E77" s="52"/>
      <c r="F77" s="53"/>
      <c r="G77" s="52"/>
      <c r="H77" s="56"/>
      <c r="I77" s="56"/>
      <c r="J77" s="54"/>
    </row>
    <row r="78" spans="1:10" ht="38.25">
      <c r="A78" s="67">
        <v>76</v>
      </c>
      <c r="B78" s="84" t="s">
        <v>210</v>
      </c>
      <c r="C78" s="118" t="s">
        <v>127</v>
      </c>
      <c r="D78" s="74">
        <v>3</v>
      </c>
      <c r="E78" s="52"/>
      <c r="F78" s="53"/>
      <c r="G78" s="52"/>
      <c r="H78" s="56"/>
      <c r="I78" s="56"/>
      <c r="J78" s="54"/>
    </row>
    <row r="79" spans="1:10" ht="63.75">
      <c r="A79" s="67">
        <v>77</v>
      </c>
      <c r="B79" s="71" t="s">
        <v>227</v>
      </c>
      <c r="C79" s="106" t="s">
        <v>224</v>
      </c>
      <c r="D79" s="74">
        <v>3</v>
      </c>
      <c r="E79" s="52"/>
      <c r="F79" s="101"/>
      <c r="G79" s="101"/>
      <c r="H79" s="50"/>
      <c r="I79" s="50"/>
      <c r="J79" s="54"/>
    </row>
    <row r="80" spans="1:10" ht="25.5">
      <c r="A80" s="67">
        <v>78</v>
      </c>
      <c r="B80" s="78" t="s">
        <v>269</v>
      </c>
      <c r="C80" s="115" t="s">
        <v>154</v>
      </c>
      <c r="D80" s="74">
        <v>1</v>
      </c>
      <c r="E80" s="52"/>
      <c r="F80" s="53"/>
      <c r="G80" s="52"/>
      <c r="H80" s="52"/>
      <c r="I80" s="52"/>
      <c r="J80" s="54"/>
    </row>
    <row r="81" spans="1:10" ht="25.5">
      <c r="A81" s="67">
        <v>79</v>
      </c>
      <c r="B81" s="78" t="s">
        <v>263</v>
      </c>
      <c r="C81" s="115" t="s">
        <v>154</v>
      </c>
      <c r="D81" s="74">
        <v>1</v>
      </c>
      <c r="E81" s="52"/>
      <c r="F81" s="53"/>
      <c r="G81" s="52"/>
      <c r="H81" s="52"/>
      <c r="I81" s="52"/>
      <c r="J81" s="54"/>
    </row>
    <row r="82" spans="1:10" ht="38.25">
      <c r="A82" s="67">
        <v>80</v>
      </c>
      <c r="B82" s="71" t="s">
        <v>128</v>
      </c>
      <c r="C82" s="115" t="s">
        <v>129</v>
      </c>
      <c r="D82" s="74">
        <v>1</v>
      </c>
      <c r="E82" s="52"/>
      <c r="F82" s="53"/>
      <c r="G82" s="52"/>
      <c r="H82" s="52"/>
      <c r="I82" s="52"/>
      <c r="J82" s="54"/>
    </row>
    <row r="83" spans="1:10" ht="36" customHeight="1">
      <c r="A83" s="67">
        <v>81</v>
      </c>
      <c r="B83" s="71" t="s">
        <v>130</v>
      </c>
      <c r="C83" s="118" t="s">
        <v>131</v>
      </c>
      <c r="D83" s="74">
        <v>2</v>
      </c>
      <c r="E83" s="52"/>
      <c r="F83" s="53"/>
      <c r="G83" s="52"/>
      <c r="H83" s="52"/>
      <c r="I83" s="52"/>
      <c r="J83" s="54"/>
    </row>
    <row r="84" spans="1:10" ht="103.5" customHeight="1">
      <c r="A84" s="67">
        <v>82</v>
      </c>
      <c r="B84" s="68" t="s">
        <v>199</v>
      </c>
      <c r="C84" s="67" t="s">
        <v>132</v>
      </c>
      <c r="D84" s="74">
        <v>1</v>
      </c>
      <c r="E84" s="52"/>
      <c r="F84" s="53"/>
      <c r="G84" s="52"/>
      <c r="H84" s="52"/>
      <c r="I84" s="52"/>
      <c r="J84" s="54"/>
    </row>
    <row r="85" spans="1:10" ht="115.5" customHeight="1">
      <c r="A85" s="67">
        <v>83</v>
      </c>
      <c r="B85" s="68" t="s">
        <v>200</v>
      </c>
      <c r="C85" s="70" t="s">
        <v>133</v>
      </c>
      <c r="D85" s="74">
        <v>1</v>
      </c>
      <c r="E85" s="52"/>
      <c r="F85" s="53"/>
      <c r="G85" s="52"/>
      <c r="H85" s="52"/>
      <c r="I85" s="52"/>
      <c r="J85" s="54"/>
    </row>
    <row r="86" spans="1:10" ht="89.25">
      <c r="A86" s="67">
        <v>84</v>
      </c>
      <c r="B86" s="68" t="s">
        <v>201</v>
      </c>
      <c r="C86" s="70" t="s">
        <v>134</v>
      </c>
      <c r="D86" s="74">
        <v>1</v>
      </c>
      <c r="E86" s="52"/>
      <c r="F86" s="53"/>
      <c r="G86" s="52"/>
      <c r="H86" s="52"/>
      <c r="I86" s="52"/>
      <c r="J86" s="54"/>
    </row>
    <row r="87" spans="1:10" ht="89.25">
      <c r="A87" s="67">
        <v>85</v>
      </c>
      <c r="B87" s="68" t="s">
        <v>202</v>
      </c>
      <c r="C87" s="67" t="s">
        <v>132</v>
      </c>
      <c r="D87" s="74">
        <v>1</v>
      </c>
      <c r="E87" s="52"/>
      <c r="F87" s="53"/>
      <c r="G87" s="52"/>
      <c r="H87" s="52"/>
      <c r="I87" s="52"/>
      <c r="J87" s="54"/>
    </row>
    <row r="88" spans="1:10" ht="89.25">
      <c r="A88" s="67">
        <v>86</v>
      </c>
      <c r="B88" s="68" t="s">
        <v>203</v>
      </c>
      <c r="C88" s="67" t="s">
        <v>132</v>
      </c>
      <c r="D88" s="74">
        <v>1</v>
      </c>
      <c r="E88" s="52"/>
      <c r="F88" s="53"/>
      <c r="G88" s="52"/>
      <c r="H88" s="52"/>
      <c r="I88" s="52"/>
      <c r="J88" s="54"/>
    </row>
    <row r="89" spans="1:10" ht="98.25" customHeight="1">
      <c r="A89" s="67">
        <v>87</v>
      </c>
      <c r="B89" s="68" t="s">
        <v>204</v>
      </c>
      <c r="C89" s="67" t="s">
        <v>135</v>
      </c>
      <c r="D89" s="74">
        <v>1</v>
      </c>
      <c r="E89" s="52"/>
      <c r="F89" s="53"/>
      <c r="G89" s="52"/>
      <c r="H89" s="52"/>
      <c r="I89" s="52"/>
      <c r="J89" s="54"/>
    </row>
    <row r="90" spans="1:10" ht="33" customHeight="1">
      <c r="A90" s="67">
        <v>88</v>
      </c>
      <c r="B90" s="82" t="s">
        <v>136</v>
      </c>
      <c r="C90" s="106" t="s">
        <v>137</v>
      </c>
      <c r="D90" s="74">
        <v>1</v>
      </c>
      <c r="E90" s="52"/>
      <c r="F90" s="53"/>
      <c r="G90" s="52"/>
      <c r="H90" s="52"/>
      <c r="I90" s="52"/>
      <c r="J90" s="54"/>
    </row>
    <row r="91" spans="1:10" ht="33" customHeight="1">
      <c r="A91" s="67">
        <v>89</v>
      </c>
      <c r="B91" s="82" t="s">
        <v>138</v>
      </c>
      <c r="C91" s="106" t="s">
        <v>139</v>
      </c>
      <c r="D91" s="74">
        <v>1</v>
      </c>
      <c r="E91" s="52"/>
      <c r="F91" s="53"/>
      <c r="G91" s="52"/>
      <c r="H91" s="52"/>
      <c r="I91" s="52"/>
      <c r="J91" s="54"/>
    </row>
    <row r="92" spans="1:10" ht="63.75">
      <c r="A92" s="67">
        <v>90</v>
      </c>
      <c r="B92" s="68" t="s">
        <v>205</v>
      </c>
      <c r="C92" s="67" t="s">
        <v>140</v>
      </c>
      <c r="D92" s="74">
        <v>1</v>
      </c>
      <c r="E92" s="52"/>
      <c r="F92" s="53"/>
      <c r="G92" s="52"/>
      <c r="H92" s="52"/>
      <c r="I92" s="52"/>
      <c r="J92" s="54"/>
    </row>
    <row r="93" spans="1:10" ht="63.75">
      <c r="A93" s="67">
        <v>91</v>
      </c>
      <c r="B93" s="68" t="s">
        <v>206</v>
      </c>
      <c r="C93" s="67" t="s">
        <v>140</v>
      </c>
      <c r="D93" s="74">
        <v>1</v>
      </c>
      <c r="E93" s="52"/>
      <c r="F93" s="53"/>
      <c r="G93" s="52"/>
      <c r="H93" s="52"/>
      <c r="I93" s="52"/>
      <c r="J93" s="54"/>
    </row>
    <row r="94" spans="1:10" ht="46.5" customHeight="1">
      <c r="A94" s="67">
        <v>92</v>
      </c>
      <c r="B94" s="78" t="s">
        <v>141</v>
      </c>
      <c r="C94" s="143" t="s">
        <v>142</v>
      </c>
      <c r="D94" s="74">
        <v>1</v>
      </c>
      <c r="E94" s="52"/>
      <c r="F94" s="53"/>
      <c r="G94" s="52"/>
      <c r="H94" s="52"/>
      <c r="I94" s="52"/>
      <c r="J94" s="54"/>
    </row>
    <row r="95" spans="1:10" ht="24" customHeight="1">
      <c r="A95" s="67">
        <v>93</v>
      </c>
      <c r="B95" s="48" t="s">
        <v>143</v>
      </c>
      <c r="C95" s="106" t="s">
        <v>144</v>
      </c>
      <c r="D95" s="74">
        <v>3</v>
      </c>
      <c r="E95" s="52"/>
      <c r="F95" s="53"/>
      <c r="G95" s="52"/>
      <c r="H95" s="52"/>
      <c r="I95" s="52"/>
      <c r="J95" s="54"/>
    </row>
    <row r="96" spans="1:10" ht="30.75" customHeight="1">
      <c r="A96" s="67">
        <v>94</v>
      </c>
      <c r="B96" s="78" t="s">
        <v>145</v>
      </c>
      <c r="C96" s="136" t="s">
        <v>84</v>
      </c>
      <c r="D96" s="74">
        <v>1</v>
      </c>
      <c r="E96" s="52"/>
      <c r="F96" s="53"/>
      <c r="G96" s="52"/>
      <c r="H96" s="52"/>
      <c r="I96" s="52"/>
      <c r="J96" s="54"/>
    </row>
    <row r="97" spans="1:10">
      <c r="A97" s="207" t="s">
        <v>49</v>
      </c>
      <c r="B97" s="207"/>
      <c r="C97" s="207"/>
      <c r="D97" s="207"/>
      <c r="E97" s="207"/>
      <c r="F97" s="207"/>
      <c r="G97" s="207"/>
      <c r="H97" s="50"/>
      <c r="I97" s="50"/>
      <c r="J97" s="54"/>
    </row>
  </sheetData>
  <mergeCells count="2">
    <mergeCell ref="A1:J1"/>
    <mergeCell ref="A97:G97"/>
  </mergeCells>
  <pageMargins left="0.70866141732283472" right="0.70866141732283472" top="0.74803149606299213" bottom="0.74803149606299213" header="0.31496062992125984" footer="0.31496062992125984"/>
  <pageSetup paperSize="9" scale="73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719DB-5B25-40B8-B17C-C614C59F98A2}">
  <sheetPr>
    <tabColor theme="9"/>
    <pageSetUpPr fitToPage="1"/>
  </sheetPr>
  <dimension ref="A1:BL74"/>
  <sheetViews>
    <sheetView view="pageBreakPreview" zoomScaleNormal="100" zoomScaleSheetLayoutView="100" workbookViewId="0">
      <selection sqref="A1:J1"/>
    </sheetView>
  </sheetViews>
  <sheetFormatPr defaultColWidth="8.7109375" defaultRowHeight="12.75"/>
  <cols>
    <col min="1" max="1" width="3.5703125" style="28" customWidth="1"/>
    <col min="2" max="2" width="60.140625" style="24" customWidth="1"/>
    <col min="3" max="3" width="14.5703125" style="28" customWidth="1"/>
    <col min="4" max="4" width="8.85546875" style="30" customWidth="1"/>
    <col min="5" max="5" width="12.85546875" style="31" customWidth="1"/>
    <col min="6" max="6" width="6.5703125" style="32" customWidth="1"/>
    <col min="7" max="9" width="12.85546875" style="31" customWidth="1"/>
    <col min="10" max="10" width="22.7109375" style="24" customWidth="1"/>
    <col min="11" max="64" width="9.140625" style="24" customWidth="1"/>
    <col min="65" max="16384" width="8.7109375" style="25"/>
  </cols>
  <sheetData>
    <row r="1" spans="1:64" s="57" customFormat="1" ht="32.450000000000003" customHeight="1">
      <c r="A1" s="206" t="s">
        <v>237</v>
      </c>
      <c r="B1" s="208"/>
      <c r="C1" s="208"/>
      <c r="D1" s="208"/>
      <c r="E1" s="208"/>
      <c r="F1" s="208"/>
      <c r="G1" s="208"/>
      <c r="H1" s="208"/>
      <c r="I1" s="208"/>
      <c r="J1" s="208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</row>
    <row r="2" spans="1:64" s="57" customFormat="1" ht="38.25">
      <c r="A2" s="40" t="s">
        <v>11</v>
      </c>
      <c r="B2" s="40" t="s">
        <v>12</v>
      </c>
      <c r="C2" s="40" t="s">
        <v>13</v>
      </c>
      <c r="D2" s="40" t="s">
        <v>50</v>
      </c>
      <c r="E2" s="41" t="s">
        <v>15</v>
      </c>
      <c r="F2" s="42" t="s">
        <v>16</v>
      </c>
      <c r="G2" s="41" t="s">
        <v>17</v>
      </c>
      <c r="H2" s="41" t="s">
        <v>18</v>
      </c>
      <c r="I2" s="41" t="s">
        <v>19</v>
      </c>
      <c r="J2" s="40" t="s">
        <v>20</v>
      </c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</row>
    <row r="3" spans="1:64" s="57" customFormat="1">
      <c r="A3" s="62">
        <v>1</v>
      </c>
      <c r="B3" s="145" t="s">
        <v>271</v>
      </c>
      <c r="C3" s="146">
        <v>1</v>
      </c>
      <c r="D3" s="74">
        <v>1</v>
      </c>
      <c r="E3" s="44"/>
      <c r="F3" s="49"/>
      <c r="G3" s="44"/>
      <c r="H3" s="161"/>
      <c r="I3" s="161"/>
      <c r="J3" s="47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</row>
    <row r="4" spans="1:64" s="57" customFormat="1">
      <c r="A4" s="62">
        <f>A3+1</f>
        <v>2</v>
      </c>
      <c r="B4" s="145" t="s">
        <v>272</v>
      </c>
      <c r="C4" s="146">
        <v>1</v>
      </c>
      <c r="D4" s="74">
        <v>1</v>
      </c>
      <c r="E4" s="44"/>
      <c r="F4" s="49"/>
      <c r="G4" s="44"/>
      <c r="H4" s="161"/>
      <c r="I4" s="161"/>
      <c r="J4" s="47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</row>
    <row r="5" spans="1:64" s="57" customFormat="1">
      <c r="A5" s="62">
        <f t="shared" ref="A5:A66" si="0">A4+1</f>
        <v>3</v>
      </c>
      <c r="B5" s="126" t="s">
        <v>74</v>
      </c>
      <c r="C5" s="88" t="s">
        <v>75</v>
      </c>
      <c r="D5" s="148">
        <v>5</v>
      </c>
      <c r="E5" s="44"/>
      <c r="F5" s="49"/>
      <c r="G5" s="44"/>
      <c r="H5" s="161"/>
      <c r="I5" s="161"/>
      <c r="J5" s="47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</row>
    <row r="6" spans="1:64" s="57" customFormat="1" ht="25.5">
      <c r="A6" s="62">
        <f t="shared" si="0"/>
        <v>4</v>
      </c>
      <c r="B6" s="78" t="s">
        <v>178</v>
      </c>
      <c r="C6" s="65" t="s">
        <v>76</v>
      </c>
      <c r="D6" s="74">
        <v>100</v>
      </c>
      <c r="E6" s="44"/>
      <c r="F6" s="49"/>
      <c r="G6" s="44"/>
      <c r="H6" s="161"/>
      <c r="I6" s="161"/>
      <c r="J6" s="47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</row>
    <row r="7" spans="1:64" s="57" customFormat="1" ht="25.5">
      <c r="A7" s="62">
        <f t="shared" si="0"/>
        <v>5</v>
      </c>
      <c r="B7" s="78" t="s">
        <v>273</v>
      </c>
      <c r="C7" s="65" t="s">
        <v>76</v>
      </c>
      <c r="D7" s="74">
        <v>100</v>
      </c>
      <c r="E7" s="44"/>
      <c r="F7" s="49"/>
      <c r="G7" s="44"/>
      <c r="H7" s="161"/>
      <c r="I7" s="161"/>
      <c r="J7" s="4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</row>
    <row r="8" spans="1:64" s="57" customFormat="1" ht="25.5">
      <c r="A8" s="62">
        <f t="shared" si="0"/>
        <v>6</v>
      </c>
      <c r="B8" s="78" t="s">
        <v>179</v>
      </c>
      <c r="C8" s="65" t="s">
        <v>274</v>
      </c>
      <c r="D8" s="148">
        <v>3</v>
      </c>
      <c r="E8" s="44"/>
      <c r="F8" s="49"/>
      <c r="G8" s="44"/>
      <c r="H8" s="161"/>
      <c r="I8" s="161"/>
      <c r="J8" s="4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</row>
    <row r="9" spans="1:64" s="57" customFormat="1" ht="25.5">
      <c r="A9" s="62">
        <f t="shared" si="0"/>
        <v>7</v>
      </c>
      <c r="B9" s="78" t="s">
        <v>77</v>
      </c>
      <c r="C9" s="65" t="s">
        <v>78</v>
      </c>
      <c r="D9" s="148">
        <v>1</v>
      </c>
      <c r="E9" s="44"/>
      <c r="F9" s="49"/>
      <c r="G9" s="44"/>
      <c r="H9" s="161"/>
      <c r="I9" s="161"/>
      <c r="J9" s="4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</row>
    <row r="10" spans="1:64" s="57" customFormat="1" ht="25.5">
      <c r="A10" s="62">
        <f t="shared" si="0"/>
        <v>8</v>
      </c>
      <c r="B10" s="126" t="s">
        <v>275</v>
      </c>
      <c r="C10" s="88" t="s">
        <v>276</v>
      </c>
      <c r="D10" s="148">
        <v>1</v>
      </c>
      <c r="E10" s="44"/>
      <c r="F10" s="49"/>
      <c r="G10" s="44"/>
      <c r="H10" s="161"/>
      <c r="I10" s="161"/>
      <c r="J10" s="4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</row>
    <row r="11" spans="1:64" s="57" customFormat="1" ht="25.5">
      <c r="A11" s="62">
        <f t="shared" si="0"/>
        <v>9</v>
      </c>
      <c r="B11" s="126" t="s">
        <v>277</v>
      </c>
      <c r="C11" s="88" t="s">
        <v>274</v>
      </c>
      <c r="D11" s="148">
        <v>1</v>
      </c>
      <c r="E11" s="44"/>
      <c r="F11" s="49"/>
      <c r="G11" s="44"/>
      <c r="H11" s="161"/>
      <c r="I11" s="161"/>
      <c r="J11" s="4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</row>
    <row r="12" spans="1:64" s="57" customFormat="1" ht="89.25">
      <c r="A12" s="62">
        <f t="shared" si="0"/>
        <v>10</v>
      </c>
      <c r="B12" s="162" t="s">
        <v>167</v>
      </c>
      <c r="C12" s="149" t="s">
        <v>51</v>
      </c>
      <c r="D12" s="74">
        <v>1</v>
      </c>
      <c r="E12" s="44"/>
      <c r="F12" s="49"/>
      <c r="G12" s="44"/>
      <c r="H12" s="161"/>
      <c r="I12" s="161"/>
      <c r="J12" s="4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</row>
    <row r="13" spans="1:64" s="57" customFormat="1" ht="19.5" customHeight="1">
      <c r="A13" s="62">
        <f t="shared" si="0"/>
        <v>11</v>
      </c>
      <c r="B13" s="162" t="s">
        <v>278</v>
      </c>
      <c r="C13" s="149" t="s">
        <v>279</v>
      </c>
      <c r="D13" s="74">
        <v>1</v>
      </c>
      <c r="E13" s="44"/>
      <c r="F13" s="49"/>
      <c r="G13" s="44"/>
      <c r="H13" s="161"/>
      <c r="I13" s="161"/>
      <c r="J13" s="4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</row>
    <row r="14" spans="1:64" s="57" customFormat="1" ht="127.5">
      <c r="A14" s="62">
        <f t="shared" si="0"/>
        <v>12</v>
      </c>
      <c r="B14" s="76" t="s">
        <v>168</v>
      </c>
      <c r="C14" s="67" t="s">
        <v>52</v>
      </c>
      <c r="D14" s="74">
        <v>5</v>
      </c>
      <c r="E14" s="44"/>
      <c r="F14" s="49"/>
      <c r="G14" s="44"/>
      <c r="H14" s="161"/>
      <c r="I14" s="161"/>
      <c r="J14" s="4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</row>
    <row r="15" spans="1:64" s="57" customFormat="1" ht="143.25">
      <c r="A15" s="62">
        <f t="shared" si="0"/>
        <v>13</v>
      </c>
      <c r="B15" s="69" t="s">
        <v>169</v>
      </c>
      <c r="C15" s="67" t="s">
        <v>53</v>
      </c>
      <c r="D15" s="74">
        <v>9</v>
      </c>
      <c r="E15" s="47"/>
      <c r="F15" s="47"/>
      <c r="G15" s="47"/>
      <c r="H15" s="46"/>
      <c r="I15" s="46"/>
      <c r="J15" s="48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</row>
    <row r="16" spans="1:64" s="57" customFormat="1" ht="89.25">
      <c r="A16" s="62">
        <f t="shared" si="0"/>
        <v>14</v>
      </c>
      <c r="B16" s="69" t="s">
        <v>170</v>
      </c>
      <c r="C16" s="65" t="s">
        <v>165</v>
      </c>
      <c r="D16" s="74">
        <v>1</v>
      </c>
      <c r="E16" s="44"/>
      <c r="F16" s="49"/>
      <c r="G16" s="44"/>
      <c r="H16" s="44"/>
      <c r="I16" s="44"/>
      <c r="J16" s="48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</row>
    <row r="17" spans="1:64" s="57" customFormat="1" ht="103.5">
      <c r="A17" s="62">
        <f t="shared" si="0"/>
        <v>15</v>
      </c>
      <c r="B17" s="84" t="s">
        <v>171</v>
      </c>
      <c r="C17" s="67" t="s">
        <v>53</v>
      </c>
      <c r="D17" s="74">
        <v>1</v>
      </c>
      <c r="E17" s="44"/>
      <c r="F17" s="49"/>
      <c r="G17" s="44"/>
      <c r="H17" s="44"/>
      <c r="I17" s="44"/>
      <c r="J17" s="48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</row>
    <row r="18" spans="1:64" s="57" customFormat="1" ht="153">
      <c r="A18" s="62">
        <f t="shared" si="0"/>
        <v>16</v>
      </c>
      <c r="B18" s="78" t="s">
        <v>172</v>
      </c>
      <c r="C18" s="65" t="s">
        <v>54</v>
      </c>
      <c r="D18" s="74">
        <v>1</v>
      </c>
      <c r="E18" s="44"/>
      <c r="F18" s="49"/>
      <c r="G18" s="44"/>
      <c r="H18" s="44"/>
      <c r="I18" s="44"/>
      <c r="J18" s="48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</row>
    <row r="19" spans="1:64" s="57" customFormat="1" ht="25.5">
      <c r="A19" s="62">
        <f t="shared" si="0"/>
        <v>17</v>
      </c>
      <c r="B19" s="69" t="s">
        <v>166</v>
      </c>
      <c r="C19" s="67" t="s">
        <v>40</v>
      </c>
      <c r="D19" s="74">
        <v>1</v>
      </c>
      <c r="E19" s="44"/>
      <c r="F19" s="49"/>
      <c r="G19" s="44"/>
      <c r="H19" s="44"/>
      <c r="I19" s="44"/>
      <c r="J19" s="48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</row>
    <row r="20" spans="1:64" s="57" customFormat="1">
      <c r="A20" s="62">
        <f t="shared" si="0"/>
        <v>18</v>
      </c>
      <c r="B20" s="163" t="s">
        <v>57</v>
      </c>
      <c r="C20" s="150" t="s">
        <v>56</v>
      </c>
      <c r="D20" s="74">
        <v>1</v>
      </c>
      <c r="E20" s="44"/>
      <c r="F20" s="49"/>
      <c r="G20" s="44"/>
      <c r="H20" s="44"/>
      <c r="I20" s="44"/>
      <c r="J20" s="48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</row>
    <row r="21" spans="1:64" s="57" customFormat="1" ht="25.5">
      <c r="A21" s="62">
        <f t="shared" si="0"/>
        <v>19</v>
      </c>
      <c r="B21" s="130" t="s">
        <v>58</v>
      </c>
      <c r="C21" s="150" t="s">
        <v>56</v>
      </c>
      <c r="D21" s="74">
        <v>1</v>
      </c>
      <c r="E21" s="44"/>
      <c r="F21" s="49"/>
      <c r="G21" s="44"/>
      <c r="H21" s="44"/>
      <c r="I21" s="44"/>
      <c r="J21" s="48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</row>
    <row r="22" spans="1:64" s="57" customFormat="1">
      <c r="A22" s="62">
        <f t="shared" si="0"/>
        <v>20</v>
      </c>
      <c r="B22" s="80" t="s">
        <v>280</v>
      </c>
      <c r="C22" s="91" t="s">
        <v>55</v>
      </c>
      <c r="D22" s="74">
        <v>1</v>
      </c>
      <c r="E22" s="44"/>
      <c r="F22" s="49"/>
      <c r="G22" s="44"/>
      <c r="H22" s="44"/>
      <c r="I22" s="44"/>
      <c r="J22" s="48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</row>
    <row r="23" spans="1:64" s="57" customFormat="1" ht="51">
      <c r="A23" s="62">
        <f t="shared" si="0"/>
        <v>21</v>
      </c>
      <c r="B23" s="80" t="s">
        <v>69</v>
      </c>
      <c r="C23" s="91" t="s">
        <v>70</v>
      </c>
      <c r="D23" s="74">
        <v>1</v>
      </c>
      <c r="E23" s="44"/>
      <c r="F23" s="49"/>
      <c r="G23" s="44"/>
      <c r="H23" s="44"/>
      <c r="I23" s="44"/>
      <c r="J23" s="48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</row>
    <row r="24" spans="1:64" s="57" customFormat="1" ht="51">
      <c r="A24" s="62">
        <f t="shared" si="0"/>
        <v>22</v>
      </c>
      <c r="B24" s="76" t="s">
        <v>281</v>
      </c>
      <c r="C24" s="67" t="s">
        <v>70</v>
      </c>
      <c r="D24" s="74">
        <v>3</v>
      </c>
      <c r="E24" s="44"/>
      <c r="F24" s="49"/>
      <c r="G24" s="44"/>
      <c r="H24" s="44"/>
      <c r="I24" s="44"/>
      <c r="J24" s="48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</row>
    <row r="25" spans="1:64" s="57" customFormat="1">
      <c r="A25" s="62">
        <f t="shared" si="0"/>
        <v>23</v>
      </c>
      <c r="B25" s="78" t="s">
        <v>282</v>
      </c>
      <c r="C25" s="58" t="s">
        <v>70</v>
      </c>
      <c r="D25" s="74">
        <v>1</v>
      </c>
      <c r="E25" s="44"/>
      <c r="F25" s="49"/>
      <c r="G25" s="44"/>
      <c r="H25" s="44"/>
      <c r="I25" s="44"/>
      <c r="J25" s="48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64" s="57" customFormat="1">
      <c r="A26" s="62">
        <f t="shared" si="0"/>
        <v>24</v>
      </c>
      <c r="B26" s="76" t="s">
        <v>283</v>
      </c>
      <c r="C26" s="67" t="s">
        <v>70</v>
      </c>
      <c r="D26" s="74">
        <v>1</v>
      </c>
      <c r="E26" s="44"/>
      <c r="F26" s="49"/>
      <c r="G26" s="44"/>
      <c r="H26" s="44"/>
      <c r="I26" s="44"/>
      <c r="J26" s="48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</row>
    <row r="27" spans="1:64" s="57" customFormat="1">
      <c r="A27" s="62">
        <f t="shared" si="0"/>
        <v>25</v>
      </c>
      <c r="B27" s="76" t="s">
        <v>284</v>
      </c>
      <c r="C27" s="67" t="s">
        <v>70</v>
      </c>
      <c r="D27" s="74">
        <v>1</v>
      </c>
      <c r="E27" s="44"/>
      <c r="F27" s="49"/>
      <c r="G27" s="44"/>
      <c r="H27" s="44"/>
      <c r="I27" s="44"/>
      <c r="J27" s="48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64" s="57" customFormat="1">
      <c r="A28" s="62">
        <f t="shared" si="0"/>
        <v>26</v>
      </c>
      <c r="B28" s="76" t="s">
        <v>285</v>
      </c>
      <c r="C28" s="65" t="s">
        <v>70</v>
      </c>
      <c r="D28" s="74">
        <v>1</v>
      </c>
      <c r="E28" s="44"/>
      <c r="F28" s="49"/>
      <c r="G28" s="44"/>
      <c r="H28" s="44"/>
      <c r="I28" s="44"/>
      <c r="J28" s="48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</row>
    <row r="29" spans="1:64" s="57" customFormat="1">
      <c r="A29" s="62">
        <f t="shared" si="0"/>
        <v>27</v>
      </c>
      <c r="B29" s="78" t="s">
        <v>286</v>
      </c>
      <c r="C29" s="67" t="s">
        <v>70</v>
      </c>
      <c r="D29" s="74">
        <v>1</v>
      </c>
      <c r="E29" s="44"/>
      <c r="F29" s="49"/>
      <c r="G29" s="44"/>
      <c r="H29" s="44"/>
      <c r="I29" s="44"/>
      <c r="J29" s="48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</row>
    <row r="30" spans="1:64" s="57" customFormat="1">
      <c r="A30" s="62">
        <f t="shared" si="0"/>
        <v>28</v>
      </c>
      <c r="B30" s="78" t="s">
        <v>287</v>
      </c>
      <c r="C30" s="67" t="s">
        <v>70</v>
      </c>
      <c r="D30" s="74">
        <v>1</v>
      </c>
      <c r="E30" s="44"/>
      <c r="F30" s="49"/>
      <c r="G30" s="44"/>
      <c r="H30" s="44"/>
      <c r="I30" s="44"/>
      <c r="J30" s="48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</row>
    <row r="31" spans="1:64" s="57" customFormat="1">
      <c r="A31" s="62">
        <f t="shared" si="0"/>
        <v>29</v>
      </c>
      <c r="B31" s="78" t="s">
        <v>288</v>
      </c>
      <c r="C31" s="67" t="s">
        <v>70</v>
      </c>
      <c r="D31" s="74">
        <v>1</v>
      </c>
      <c r="E31" s="44"/>
      <c r="F31" s="49"/>
      <c r="G31" s="44"/>
      <c r="H31" s="44"/>
      <c r="I31" s="44"/>
      <c r="J31" s="48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</row>
    <row r="32" spans="1:64" s="57" customFormat="1">
      <c r="A32" s="62">
        <f t="shared" si="0"/>
        <v>30</v>
      </c>
      <c r="B32" s="78" t="s">
        <v>289</v>
      </c>
      <c r="C32" s="65" t="s">
        <v>70</v>
      </c>
      <c r="D32" s="74">
        <v>1</v>
      </c>
      <c r="E32" s="44"/>
      <c r="F32" s="49"/>
      <c r="G32" s="44"/>
      <c r="H32" s="44"/>
      <c r="I32" s="44"/>
      <c r="J32" s="48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</row>
    <row r="33" spans="1:64" s="57" customFormat="1">
      <c r="A33" s="62">
        <f t="shared" si="0"/>
        <v>31</v>
      </c>
      <c r="B33" s="76" t="s">
        <v>290</v>
      </c>
      <c r="C33" s="67" t="s">
        <v>70</v>
      </c>
      <c r="D33" s="74">
        <v>1</v>
      </c>
      <c r="E33" s="44"/>
      <c r="F33" s="49"/>
      <c r="G33" s="44"/>
      <c r="H33" s="44"/>
      <c r="I33" s="44"/>
      <c r="J33" s="48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</row>
    <row r="34" spans="1:64" s="57" customFormat="1">
      <c r="A34" s="62">
        <f t="shared" si="0"/>
        <v>32</v>
      </c>
      <c r="B34" s="78" t="s">
        <v>291</v>
      </c>
      <c r="C34" s="73" t="s">
        <v>70</v>
      </c>
      <c r="D34" s="74">
        <v>1</v>
      </c>
      <c r="E34" s="44"/>
      <c r="F34" s="49"/>
      <c r="G34" s="44"/>
      <c r="H34" s="44"/>
      <c r="I34" s="44"/>
      <c r="J34" s="48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</row>
    <row r="35" spans="1:64" s="57" customFormat="1">
      <c r="A35" s="62">
        <f t="shared" si="0"/>
        <v>33</v>
      </c>
      <c r="B35" s="76" t="s">
        <v>292</v>
      </c>
      <c r="C35" s="152" t="s">
        <v>70</v>
      </c>
      <c r="D35" s="74">
        <v>1</v>
      </c>
      <c r="E35" s="44"/>
      <c r="F35" s="49"/>
      <c r="G35" s="44"/>
      <c r="H35" s="44"/>
      <c r="I35" s="44"/>
      <c r="J35" s="48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</row>
    <row r="36" spans="1:64" s="57" customFormat="1">
      <c r="A36" s="62">
        <f t="shared" si="0"/>
        <v>34</v>
      </c>
      <c r="B36" s="76" t="s">
        <v>293</v>
      </c>
      <c r="C36" s="67" t="s">
        <v>70</v>
      </c>
      <c r="D36" s="74">
        <v>1</v>
      </c>
      <c r="E36" s="44"/>
      <c r="F36" s="49"/>
      <c r="G36" s="44"/>
      <c r="H36" s="44"/>
      <c r="I36" s="44"/>
      <c r="J36" s="48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</row>
    <row r="37" spans="1:64" s="57" customFormat="1">
      <c r="A37" s="62">
        <f t="shared" si="0"/>
        <v>35</v>
      </c>
      <c r="B37" s="76" t="s">
        <v>294</v>
      </c>
      <c r="C37" s="67" t="s">
        <v>70</v>
      </c>
      <c r="D37" s="74">
        <v>4</v>
      </c>
      <c r="E37" s="44"/>
      <c r="F37" s="49"/>
      <c r="G37" s="44"/>
      <c r="H37" s="44"/>
      <c r="I37" s="44"/>
      <c r="J37" s="48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</row>
    <row r="38" spans="1:64" s="57" customFormat="1">
      <c r="A38" s="62">
        <f t="shared" si="0"/>
        <v>36</v>
      </c>
      <c r="B38" s="76" t="s">
        <v>295</v>
      </c>
      <c r="C38" s="67" t="s">
        <v>70</v>
      </c>
      <c r="D38" s="74">
        <v>1</v>
      </c>
      <c r="E38" s="44"/>
      <c r="F38" s="49"/>
      <c r="G38" s="44"/>
      <c r="H38" s="44"/>
      <c r="I38" s="44"/>
      <c r="J38" s="48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</row>
    <row r="39" spans="1:64" s="57" customFormat="1">
      <c r="A39" s="62">
        <f t="shared" si="0"/>
        <v>37</v>
      </c>
      <c r="B39" s="81" t="s">
        <v>296</v>
      </c>
      <c r="C39" s="77" t="s">
        <v>70</v>
      </c>
      <c r="D39" s="74">
        <v>1</v>
      </c>
      <c r="E39" s="44"/>
      <c r="F39" s="49"/>
      <c r="G39" s="44"/>
      <c r="H39" s="44"/>
      <c r="I39" s="44"/>
      <c r="J39" s="48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</row>
    <row r="40" spans="1:64" s="57" customFormat="1">
      <c r="A40" s="62">
        <f t="shared" si="0"/>
        <v>38</v>
      </c>
      <c r="B40" s="76" t="s">
        <v>297</v>
      </c>
      <c r="C40" s="67" t="s">
        <v>70</v>
      </c>
      <c r="D40" s="74">
        <v>1</v>
      </c>
      <c r="E40" s="44"/>
      <c r="F40" s="49"/>
      <c r="G40" s="44"/>
      <c r="H40" s="44"/>
      <c r="I40" s="44"/>
      <c r="J40" s="48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</row>
    <row r="41" spans="1:64" s="57" customFormat="1">
      <c r="A41" s="62">
        <f t="shared" si="0"/>
        <v>39</v>
      </c>
      <c r="B41" s="76" t="s">
        <v>298</v>
      </c>
      <c r="C41" s="67" t="s">
        <v>70</v>
      </c>
      <c r="D41" s="74">
        <v>4</v>
      </c>
      <c r="E41" s="44"/>
      <c r="F41" s="49"/>
      <c r="G41" s="44"/>
      <c r="H41" s="44"/>
      <c r="I41" s="44"/>
      <c r="J41" s="48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</row>
    <row r="42" spans="1:64" s="57" customFormat="1">
      <c r="A42" s="62">
        <f t="shared" si="0"/>
        <v>40</v>
      </c>
      <c r="B42" s="81" t="s">
        <v>299</v>
      </c>
      <c r="C42" s="77" t="s">
        <v>70</v>
      </c>
      <c r="D42" s="74">
        <v>1</v>
      </c>
      <c r="E42" s="44"/>
      <c r="F42" s="49"/>
      <c r="G42" s="44"/>
      <c r="H42" s="44"/>
      <c r="I42" s="44"/>
      <c r="J42" s="48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</row>
    <row r="43" spans="1:64" s="57" customFormat="1">
      <c r="A43" s="62">
        <f t="shared" si="0"/>
        <v>41</v>
      </c>
      <c r="B43" s="76" t="s">
        <v>300</v>
      </c>
      <c r="C43" s="66" t="s">
        <v>70</v>
      </c>
      <c r="D43" s="74">
        <v>1</v>
      </c>
      <c r="E43" s="44"/>
      <c r="F43" s="49"/>
      <c r="G43" s="44"/>
      <c r="H43" s="44"/>
      <c r="I43" s="44"/>
      <c r="J43" s="48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</row>
    <row r="44" spans="1:64" s="57" customFormat="1">
      <c r="A44" s="62">
        <f t="shared" si="0"/>
        <v>42</v>
      </c>
      <c r="B44" s="76" t="s">
        <v>301</v>
      </c>
      <c r="C44" s="77" t="s">
        <v>70</v>
      </c>
      <c r="D44" s="74">
        <v>1</v>
      </c>
      <c r="E44" s="44"/>
      <c r="F44" s="49"/>
      <c r="G44" s="44"/>
      <c r="H44" s="44"/>
      <c r="I44" s="44"/>
      <c r="J44" s="48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</row>
    <row r="45" spans="1:64" s="57" customFormat="1">
      <c r="A45" s="62">
        <f t="shared" si="0"/>
        <v>43</v>
      </c>
      <c r="B45" s="76" t="s">
        <v>302</v>
      </c>
      <c r="C45" s="66" t="s">
        <v>70</v>
      </c>
      <c r="D45" s="74">
        <v>1</v>
      </c>
      <c r="E45" s="44"/>
      <c r="F45" s="49"/>
      <c r="G45" s="44"/>
      <c r="H45" s="44"/>
      <c r="I45" s="44"/>
      <c r="J45" s="48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</row>
    <row r="46" spans="1:64" s="57" customFormat="1">
      <c r="A46" s="62">
        <f t="shared" si="0"/>
        <v>44</v>
      </c>
      <c r="B46" s="76" t="s">
        <v>303</v>
      </c>
      <c r="C46" s="67" t="s">
        <v>70</v>
      </c>
      <c r="D46" s="74">
        <v>1</v>
      </c>
      <c r="E46" s="44"/>
      <c r="F46" s="49"/>
      <c r="G46" s="44"/>
      <c r="H46" s="44"/>
      <c r="I46" s="44"/>
      <c r="J46" s="48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</row>
    <row r="47" spans="1:64" s="57" customFormat="1">
      <c r="A47" s="62">
        <f t="shared" si="0"/>
        <v>45</v>
      </c>
      <c r="B47" s="76" t="s">
        <v>304</v>
      </c>
      <c r="C47" s="67" t="s">
        <v>70</v>
      </c>
      <c r="D47" s="74">
        <v>1</v>
      </c>
      <c r="E47" s="44"/>
      <c r="F47" s="49"/>
      <c r="G47" s="44"/>
      <c r="H47" s="44"/>
      <c r="I47" s="44"/>
      <c r="J47" s="48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</row>
    <row r="48" spans="1:64" s="57" customFormat="1" ht="12.75" customHeight="1">
      <c r="A48" s="62">
        <f t="shared" si="0"/>
        <v>46</v>
      </c>
      <c r="B48" s="78" t="s">
        <v>305</v>
      </c>
      <c r="C48" s="67" t="s">
        <v>70</v>
      </c>
      <c r="D48" s="74">
        <v>1</v>
      </c>
      <c r="E48" s="44"/>
      <c r="F48" s="49"/>
      <c r="G48" s="44"/>
      <c r="H48" s="44"/>
      <c r="I48" s="44"/>
      <c r="J48" s="48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</row>
    <row r="49" spans="1:64" s="57" customFormat="1">
      <c r="A49" s="62">
        <f t="shared" si="0"/>
        <v>47</v>
      </c>
      <c r="B49" s="78" t="s">
        <v>306</v>
      </c>
      <c r="C49" s="79" t="s">
        <v>70</v>
      </c>
      <c r="D49" s="74">
        <v>1</v>
      </c>
      <c r="E49" s="44"/>
      <c r="F49" s="49"/>
      <c r="G49" s="44"/>
      <c r="H49" s="44"/>
      <c r="I49" s="44"/>
      <c r="J49" s="48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</row>
    <row r="50" spans="1:64" s="57" customFormat="1">
      <c r="A50" s="62">
        <f t="shared" si="0"/>
        <v>48</v>
      </c>
      <c r="B50" s="76" t="s">
        <v>307</v>
      </c>
      <c r="C50" s="65" t="s">
        <v>70</v>
      </c>
      <c r="D50" s="74">
        <v>1</v>
      </c>
      <c r="E50" s="44"/>
      <c r="F50" s="49"/>
      <c r="G50" s="44"/>
      <c r="H50" s="44"/>
      <c r="I50" s="44"/>
      <c r="J50" s="48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</row>
    <row r="51" spans="1:64" s="57" customFormat="1">
      <c r="A51" s="62">
        <f t="shared" si="0"/>
        <v>49</v>
      </c>
      <c r="B51" s="78" t="s">
        <v>308</v>
      </c>
      <c r="C51" s="65" t="s">
        <v>70</v>
      </c>
      <c r="D51" s="74">
        <v>1</v>
      </c>
      <c r="E51" s="44"/>
      <c r="F51" s="49"/>
      <c r="G51" s="44"/>
      <c r="H51" s="44"/>
      <c r="I51" s="44"/>
      <c r="J51" s="48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</row>
    <row r="52" spans="1:64" s="57" customFormat="1">
      <c r="A52" s="62">
        <f t="shared" si="0"/>
        <v>50</v>
      </c>
      <c r="B52" s="76" t="s">
        <v>309</v>
      </c>
      <c r="C52" s="67" t="s">
        <v>70</v>
      </c>
      <c r="D52" s="74">
        <v>1</v>
      </c>
      <c r="E52" s="44"/>
      <c r="F52" s="49"/>
      <c r="G52" s="44"/>
      <c r="H52" s="44"/>
      <c r="I52" s="44"/>
      <c r="J52" s="48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</row>
    <row r="53" spans="1:64" s="57" customFormat="1">
      <c r="A53" s="62">
        <f t="shared" si="0"/>
        <v>51</v>
      </c>
      <c r="B53" s="78" t="s">
        <v>310</v>
      </c>
      <c r="C53" s="58" t="s">
        <v>70</v>
      </c>
      <c r="D53" s="74">
        <v>1</v>
      </c>
      <c r="E53" s="44"/>
      <c r="F53" s="49"/>
      <c r="G53" s="44"/>
      <c r="H53" s="44"/>
      <c r="I53" s="44"/>
      <c r="J53" s="48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</row>
    <row r="54" spans="1:64" s="57" customFormat="1">
      <c r="A54" s="62">
        <f t="shared" si="0"/>
        <v>52</v>
      </c>
      <c r="B54" s="78" t="s">
        <v>311</v>
      </c>
      <c r="C54" s="149" t="s">
        <v>70</v>
      </c>
      <c r="D54" s="74">
        <v>1</v>
      </c>
      <c r="E54" s="44"/>
      <c r="F54" s="49"/>
      <c r="G54" s="44"/>
      <c r="H54" s="44"/>
      <c r="I54" s="44"/>
      <c r="J54" s="48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</row>
    <row r="55" spans="1:64" s="57" customFormat="1">
      <c r="A55" s="62">
        <f t="shared" si="0"/>
        <v>53</v>
      </c>
      <c r="B55" s="164" t="s">
        <v>312</v>
      </c>
      <c r="C55" s="149" t="s">
        <v>70</v>
      </c>
      <c r="D55" s="74">
        <v>1</v>
      </c>
      <c r="E55" s="44"/>
      <c r="F55" s="49"/>
      <c r="G55" s="44"/>
      <c r="H55" s="44"/>
      <c r="I55" s="44"/>
      <c r="J55" s="48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</row>
    <row r="56" spans="1:64" s="57" customFormat="1">
      <c r="A56" s="62">
        <f t="shared" si="0"/>
        <v>54</v>
      </c>
      <c r="B56" s="83" t="s">
        <v>313</v>
      </c>
      <c r="C56" s="149" t="s">
        <v>70</v>
      </c>
      <c r="D56" s="74">
        <v>1</v>
      </c>
      <c r="E56" s="44"/>
      <c r="F56" s="49"/>
      <c r="G56" s="44"/>
      <c r="H56" s="44"/>
      <c r="I56" s="44"/>
      <c r="J56" s="48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</row>
    <row r="57" spans="1:64" s="57" customFormat="1" ht="25.5">
      <c r="A57" s="62">
        <f t="shared" si="0"/>
        <v>55</v>
      </c>
      <c r="B57" s="76" t="s">
        <v>71</v>
      </c>
      <c r="C57" s="67" t="s">
        <v>72</v>
      </c>
      <c r="D57" s="74">
        <v>3</v>
      </c>
      <c r="E57" s="44"/>
      <c r="F57" s="49"/>
      <c r="G57" s="44"/>
      <c r="H57" s="44"/>
      <c r="I57" s="44"/>
      <c r="J57" s="48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</row>
    <row r="58" spans="1:64" s="57" customFormat="1" ht="25.5">
      <c r="A58" s="62">
        <f t="shared" si="0"/>
        <v>56</v>
      </c>
      <c r="B58" s="76" t="s">
        <v>73</v>
      </c>
      <c r="C58" s="67" t="s">
        <v>72</v>
      </c>
      <c r="D58" s="74">
        <v>3</v>
      </c>
      <c r="E58" s="44"/>
      <c r="F58" s="49"/>
      <c r="G58" s="44"/>
      <c r="H58" s="44"/>
      <c r="I58" s="44"/>
      <c r="J58" s="48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</row>
    <row r="59" spans="1:64" s="57" customFormat="1" ht="25.5">
      <c r="A59" s="62">
        <f t="shared" si="0"/>
        <v>57</v>
      </c>
      <c r="B59" s="81" t="s">
        <v>314</v>
      </c>
      <c r="C59" s="77" t="s">
        <v>315</v>
      </c>
      <c r="D59" s="148">
        <v>1</v>
      </c>
      <c r="E59" s="44"/>
      <c r="F59" s="49"/>
      <c r="G59" s="44"/>
      <c r="H59" s="44"/>
      <c r="I59" s="44"/>
      <c r="J59" s="48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</row>
    <row r="60" spans="1:64" s="57" customFormat="1" ht="39.75">
      <c r="A60" s="62">
        <f t="shared" si="0"/>
        <v>58</v>
      </c>
      <c r="B60" s="84" t="s">
        <v>180</v>
      </c>
      <c r="C60" s="79" t="s">
        <v>316</v>
      </c>
      <c r="D60" s="153">
        <v>3500</v>
      </c>
      <c r="E60" s="44"/>
      <c r="F60" s="49"/>
      <c r="G60" s="44"/>
      <c r="H60" s="44"/>
      <c r="I60" s="44"/>
      <c r="J60" s="48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</row>
    <row r="61" spans="1:64" s="57" customFormat="1" ht="41.25">
      <c r="A61" s="62">
        <f t="shared" si="0"/>
        <v>59</v>
      </c>
      <c r="B61" s="154" t="s">
        <v>348</v>
      </c>
      <c r="C61" s="155" t="s">
        <v>43</v>
      </c>
      <c r="D61" s="74">
        <v>6</v>
      </c>
      <c r="E61" s="44"/>
      <c r="F61" s="49"/>
      <c r="G61" s="44"/>
      <c r="H61" s="44"/>
      <c r="I61" s="44"/>
      <c r="J61" s="48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</row>
    <row r="62" spans="1:64" s="57" customFormat="1" ht="28.5">
      <c r="A62" s="62">
        <f t="shared" si="0"/>
        <v>60</v>
      </c>
      <c r="B62" s="154" t="s">
        <v>347</v>
      </c>
      <c r="C62" s="155" t="s">
        <v>43</v>
      </c>
      <c r="D62" s="148">
        <v>6</v>
      </c>
      <c r="E62" s="44"/>
      <c r="F62" s="49"/>
      <c r="G62" s="44"/>
      <c r="H62" s="44"/>
      <c r="I62" s="44"/>
      <c r="J62" s="48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</row>
    <row r="63" spans="1:64" s="57" customFormat="1" ht="19.5" customHeight="1">
      <c r="A63" s="62">
        <f t="shared" si="0"/>
        <v>61</v>
      </c>
      <c r="B63" s="126" t="s">
        <v>79</v>
      </c>
      <c r="C63" s="88" t="s">
        <v>46</v>
      </c>
      <c r="D63" s="148">
        <v>1</v>
      </c>
      <c r="E63" s="44"/>
      <c r="F63" s="49"/>
      <c r="G63" s="44"/>
      <c r="H63" s="44"/>
      <c r="I63" s="44"/>
      <c r="J63" s="48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</row>
    <row r="64" spans="1:64" s="57" customFormat="1" ht="36" customHeight="1">
      <c r="A64" s="62">
        <f t="shared" si="0"/>
        <v>62</v>
      </c>
      <c r="B64" s="165" t="s">
        <v>317</v>
      </c>
      <c r="C64" s="147" t="s">
        <v>44</v>
      </c>
      <c r="D64" s="148">
        <v>10</v>
      </c>
      <c r="E64" s="44"/>
      <c r="F64" s="49"/>
      <c r="G64" s="44"/>
      <c r="H64" s="44"/>
      <c r="I64" s="44"/>
      <c r="J64" s="48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</row>
    <row r="65" spans="1:64" s="57" customFormat="1" ht="18.75" customHeight="1">
      <c r="A65" s="62">
        <f t="shared" si="0"/>
        <v>63</v>
      </c>
      <c r="B65" s="126" t="s">
        <v>318</v>
      </c>
      <c r="C65" s="156" t="s">
        <v>44</v>
      </c>
      <c r="D65" s="148">
        <v>10</v>
      </c>
      <c r="E65" s="44"/>
      <c r="F65" s="49"/>
      <c r="G65" s="44"/>
      <c r="H65" s="44"/>
      <c r="I65" s="44"/>
      <c r="J65" s="48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</row>
    <row r="66" spans="1:64" s="57" customFormat="1" ht="23.25" customHeight="1">
      <c r="A66" s="62">
        <f t="shared" si="0"/>
        <v>64</v>
      </c>
      <c r="B66" s="126" t="s">
        <v>319</v>
      </c>
      <c r="C66" s="156" t="s">
        <v>44</v>
      </c>
      <c r="D66" s="153">
        <v>40</v>
      </c>
      <c r="E66" s="44"/>
      <c r="F66" s="49"/>
      <c r="G66" s="44"/>
      <c r="H66" s="44"/>
      <c r="I66" s="44"/>
      <c r="J66" s="48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</row>
    <row r="67" spans="1:64" s="57" customFormat="1" ht="21" customHeight="1">
      <c r="A67" s="62">
        <v>65</v>
      </c>
      <c r="B67" s="89" t="s">
        <v>320</v>
      </c>
      <c r="C67" s="90" t="s">
        <v>65</v>
      </c>
      <c r="D67" s="148">
        <v>1</v>
      </c>
      <c r="E67" s="44"/>
      <c r="F67" s="49"/>
      <c r="G67" s="44"/>
      <c r="H67" s="44"/>
      <c r="I67" s="44"/>
      <c r="J67" s="48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</row>
    <row r="68" spans="1:64" s="57" customFormat="1" ht="24" customHeight="1">
      <c r="A68" s="62">
        <v>66</v>
      </c>
      <c r="B68" s="89" t="s">
        <v>321</v>
      </c>
      <c r="C68" s="160" t="s">
        <v>67</v>
      </c>
      <c r="D68" s="148">
        <v>1</v>
      </c>
      <c r="E68" s="44"/>
      <c r="F68" s="49"/>
      <c r="G68" s="44"/>
      <c r="H68" s="44"/>
      <c r="I68" s="44"/>
      <c r="J68" s="48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</row>
    <row r="69" spans="1:64" s="57" customFormat="1">
      <c r="A69" s="62">
        <v>67</v>
      </c>
      <c r="B69" s="126" t="s">
        <v>322</v>
      </c>
      <c r="C69" s="90" t="s">
        <v>64</v>
      </c>
      <c r="D69" s="148">
        <v>1</v>
      </c>
      <c r="E69" s="44"/>
      <c r="F69" s="49"/>
      <c r="G69" s="44"/>
      <c r="H69" s="44"/>
      <c r="I69" s="44"/>
      <c r="J69" s="48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</row>
    <row r="70" spans="1:64" s="57" customFormat="1">
      <c r="A70" s="62">
        <v>68</v>
      </c>
      <c r="B70" s="126" t="s">
        <v>323</v>
      </c>
      <c r="C70" s="90" t="s">
        <v>64</v>
      </c>
      <c r="D70" s="148">
        <v>1</v>
      </c>
      <c r="E70" s="44"/>
      <c r="F70" s="49"/>
      <c r="G70" s="44"/>
      <c r="H70" s="44"/>
      <c r="I70" s="44"/>
      <c r="J70" s="48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</row>
    <row r="71" spans="1:64" s="57" customFormat="1">
      <c r="A71" s="62">
        <v>69</v>
      </c>
      <c r="B71" s="126" t="s">
        <v>324</v>
      </c>
      <c r="C71" s="90" t="s">
        <v>64</v>
      </c>
      <c r="D71" s="148">
        <v>1</v>
      </c>
      <c r="E71" s="44"/>
      <c r="F71" s="49"/>
      <c r="G71" s="44"/>
      <c r="H71" s="44"/>
      <c r="I71" s="44"/>
      <c r="J71" s="48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</row>
    <row r="72" spans="1:64" s="57" customFormat="1">
      <c r="A72" s="62">
        <v>70</v>
      </c>
      <c r="B72" s="126" t="s">
        <v>325</v>
      </c>
      <c r="C72" s="90" t="s">
        <v>64</v>
      </c>
      <c r="D72" s="148">
        <v>1</v>
      </c>
      <c r="E72" s="44"/>
      <c r="F72" s="49"/>
      <c r="G72" s="44"/>
      <c r="H72" s="44"/>
      <c r="I72" s="44"/>
      <c r="J72" s="48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</row>
    <row r="73" spans="1:64" s="57" customFormat="1">
      <c r="A73" s="62">
        <v>71</v>
      </c>
      <c r="B73" s="157" t="s">
        <v>326</v>
      </c>
      <c r="C73" s="158" t="s">
        <v>80</v>
      </c>
      <c r="D73" s="148">
        <v>3000</v>
      </c>
      <c r="E73" s="44"/>
      <c r="F73" s="49"/>
      <c r="G73" s="44"/>
      <c r="H73" s="44"/>
      <c r="I73" s="44"/>
      <c r="J73" s="48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</row>
    <row r="74" spans="1:64" s="57" customFormat="1">
      <c r="A74" s="207" t="s">
        <v>49</v>
      </c>
      <c r="B74" s="207"/>
      <c r="C74" s="207"/>
      <c r="D74" s="207"/>
      <c r="E74" s="207"/>
      <c r="F74" s="207"/>
      <c r="G74" s="207"/>
      <c r="H74" s="50"/>
      <c r="I74" s="50"/>
      <c r="J74" s="5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</row>
  </sheetData>
  <mergeCells count="2">
    <mergeCell ref="A1:J1"/>
    <mergeCell ref="A74:G74"/>
  </mergeCells>
  <pageMargins left="0.70866141732283472" right="0.70866141732283472" top="0.74803149606299213" bottom="0.74803149606299213" header="0.31496062992125984" footer="0.31496062992125984"/>
  <pageSetup paperSize="9" scale="78" fitToHeight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CE5A-0D7E-4B55-9589-F30004E570BD}">
  <sheetPr>
    <tabColor theme="9"/>
    <pageSetUpPr fitToPage="1"/>
  </sheetPr>
  <dimension ref="A1:BL12"/>
  <sheetViews>
    <sheetView view="pageBreakPreview" zoomScale="99" zoomScaleNormal="100" zoomScaleSheetLayoutView="99" workbookViewId="0">
      <selection activeCell="R16" sqref="R16"/>
    </sheetView>
  </sheetViews>
  <sheetFormatPr defaultColWidth="8.7109375" defaultRowHeight="14.25"/>
  <cols>
    <col min="1" max="1" width="4.5703125" style="28" customWidth="1"/>
    <col min="2" max="2" width="57.7109375" style="24" customWidth="1"/>
    <col min="3" max="3" width="9.42578125" style="28" customWidth="1"/>
    <col min="4" max="4" width="8.85546875" style="28" customWidth="1"/>
    <col min="5" max="5" width="10.5703125" style="31" customWidth="1"/>
    <col min="6" max="6" width="6.5703125" style="32" customWidth="1"/>
    <col min="7" max="8" width="10.5703125" style="31" customWidth="1"/>
    <col min="9" max="9" width="11.5703125" style="31" customWidth="1"/>
    <col min="10" max="10" width="27.140625" style="24" customWidth="1"/>
    <col min="11" max="64" width="9.140625" style="24" customWidth="1"/>
    <col min="65" max="16384" width="8.7109375" style="33"/>
  </cols>
  <sheetData>
    <row r="1" spans="1:64" customFormat="1" ht="32.450000000000003" customHeight="1">
      <c r="A1" s="206" t="s">
        <v>59</v>
      </c>
      <c r="B1" s="206"/>
      <c r="C1" s="206"/>
      <c r="D1" s="206"/>
      <c r="E1" s="206"/>
      <c r="F1" s="206"/>
      <c r="G1" s="206"/>
      <c r="H1" s="206"/>
      <c r="I1" s="206"/>
      <c r="J1" s="206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</row>
    <row r="2" spans="1:64" customFormat="1" ht="38.25">
      <c r="A2" s="40" t="s">
        <v>11</v>
      </c>
      <c r="B2" s="40" t="s">
        <v>12</v>
      </c>
      <c r="C2" s="40" t="s">
        <v>13</v>
      </c>
      <c r="D2" s="40" t="s">
        <v>60</v>
      </c>
      <c r="E2" s="41" t="s">
        <v>15</v>
      </c>
      <c r="F2" s="42" t="s">
        <v>16</v>
      </c>
      <c r="G2" s="41" t="s">
        <v>17</v>
      </c>
      <c r="H2" s="41" t="s">
        <v>18</v>
      </c>
      <c r="I2" s="41" t="s">
        <v>19</v>
      </c>
      <c r="J2" s="40" t="s">
        <v>20</v>
      </c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</row>
    <row r="3" spans="1:64" customFormat="1" ht="109.5" customHeight="1">
      <c r="A3" s="67">
        <v>1</v>
      </c>
      <c r="B3" s="116" t="s">
        <v>349</v>
      </c>
      <c r="C3" s="170" t="s">
        <v>61</v>
      </c>
      <c r="D3" s="97">
        <v>25</v>
      </c>
      <c r="E3" s="52"/>
      <c r="F3" s="53"/>
      <c r="G3" s="52"/>
      <c r="H3" s="56"/>
      <c r="I3" s="56"/>
      <c r="J3" s="5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</row>
    <row r="4" spans="1:64" customFormat="1" ht="15">
      <c r="A4" s="67">
        <f>A3+1</f>
        <v>2</v>
      </c>
      <c r="B4" s="171" t="s">
        <v>173</v>
      </c>
      <c r="C4" s="67" t="s">
        <v>62</v>
      </c>
      <c r="D4" s="97">
        <v>1</v>
      </c>
      <c r="E4" s="52"/>
      <c r="F4" s="53"/>
      <c r="G4" s="52"/>
      <c r="H4" s="56"/>
      <c r="I4" s="56"/>
      <c r="J4" s="5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</row>
    <row r="5" spans="1:64" customFormat="1" ht="15">
      <c r="A5" s="67">
        <f t="shared" ref="A5:A11" si="0">A4+1</f>
        <v>3</v>
      </c>
      <c r="B5" s="171" t="s">
        <v>175</v>
      </c>
      <c r="C5" s="67" t="s">
        <v>62</v>
      </c>
      <c r="D5" s="97">
        <v>1</v>
      </c>
      <c r="E5" s="52"/>
      <c r="F5" s="53"/>
      <c r="G5" s="52"/>
      <c r="H5" s="56"/>
      <c r="I5" s="56"/>
      <c r="J5" s="5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</row>
    <row r="6" spans="1:64" customFormat="1" ht="15">
      <c r="A6" s="67">
        <f t="shared" si="0"/>
        <v>4</v>
      </c>
      <c r="B6" s="172" t="s">
        <v>174</v>
      </c>
      <c r="C6" s="67" t="s">
        <v>62</v>
      </c>
      <c r="D6" s="97">
        <v>1</v>
      </c>
      <c r="E6" s="52"/>
      <c r="F6" s="53"/>
      <c r="G6" s="52"/>
      <c r="H6" s="56"/>
      <c r="I6" s="56"/>
      <c r="J6" s="5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</row>
    <row r="7" spans="1:64" customFormat="1" ht="15">
      <c r="A7" s="67">
        <f t="shared" si="0"/>
        <v>5</v>
      </c>
      <c r="B7" s="171" t="s">
        <v>327</v>
      </c>
      <c r="C7" s="67" t="s">
        <v>62</v>
      </c>
      <c r="D7" s="97">
        <v>1</v>
      </c>
      <c r="E7" s="52"/>
      <c r="F7" s="53"/>
      <c r="G7" s="52"/>
      <c r="H7" s="56"/>
      <c r="I7" s="56"/>
      <c r="J7" s="5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</row>
    <row r="8" spans="1:64" customFormat="1" ht="15">
      <c r="A8" s="67">
        <f t="shared" si="0"/>
        <v>6</v>
      </c>
      <c r="B8" s="171" t="s">
        <v>328</v>
      </c>
      <c r="C8" s="67" t="s">
        <v>62</v>
      </c>
      <c r="D8" s="97">
        <v>1</v>
      </c>
      <c r="E8" s="52"/>
      <c r="F8" s="53"/>
      <c r="G8" s="52"/>
      <c r="H8" s="56"/>
      <c r="I8" s="56"/>
      <c r="J8" s="5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</row>
    <row r="9" spans="1:64" customFormat="1" ht="15">
      <c r="A9" s="67">
        <f t="shared" si="0"/>
        <v>7</v>
      </c>
      <c r="B9" s="172" t="s">
        <v>329</v>
      </c>
      <c r="C9" s="67" t="s">
        <v>63</v>
      </c>
      <c r="D9" s="97">
        <v>1</v>
      </c>
      <c r="E9" s="52"/>
      <c r="F9" s="53"/>
      <c r="G9" s="52"/>
      <c r="H9" s="56"/>
      <c r="I9" s="56"/>
      <c r="J9" s="5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</row>
    <row r="10" spans="1:64" customFormat="1" ht="15">
      <c r="A10" s="67">
        <f t="shared" si="0"/>
        <v>8</v>
      </c>
      <c r="B10" s="172" t="s">
        <v>330</v>
      </c>
      <c r="C10" s="67" t="s">
        <v>63</v>
      </c>
      <c r="D10" s="97">
        <v>2</v>
      </c>
      <c r="E10" s="52"/>
      <c r="F10" s="53"/>
      <c r="G10" s="52"/>
      <c r="H10" s="56"/>
      <c r="I10" s="56"/>
      <c r="J10" s="5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</row>
    <row r="11" spans="1:64" customFormat="1" ht="102">
      <c r="A11" s="67">
        <f t="shared" si="0"/>
        <v>9</v>
      </c>
      <c r="B11" s="116" t="s">
        <v>176</v>
      </c>
      <c r="C11" s="67" t="s">
        <v>63</v>
      </c>
      <c r="D11" s="97">
        <v>20</v>
      </c>
      <c r="E11" s="52"/>
      <c r="F11" s="53"/>
      <c r="G11" s="52"/>
      <c r="H11" s="56"/>
      <c r="I11" s="56"/>
      <c r="J11" s="5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</row>
    <row r="12" spans="1:64" customFormat="1" ht="24" customHeight="1">
      <c r="A12" s="207" t="s">
        <v>49</v>
      </c>
      <c r="B12" s="207"/>
      <c r="C12" s="207"/>
      <c r="D12" s="207"/>
      <c r="E12" s="207"/>
      <c r="F12" s="207"/>
      <c r="G12" s="207"/>
      <c r="H12" s="50"/>
      <c r="I12" s="50"/>
      <c r="J12" s="5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</row>
  </sheetData>
  <mergeCells count="2">
    <mergeCell ref="A1:J1"/>
    <mergeCell ref="A12:G12"/>
  </mergeCells>
  <pageMargins left="0.70866141732283472" right="0.70866141732283472" top="0.74803149606299213" bottom="0.74803149606299213" header="0.31496062992125984" footer="0.31496062992125984"/>
  <pageSetup paperSize="9" scale="83" fitToHeight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6ABB9-A37A-464F-A84C-D0DAB5C0FDBB}">
  <sheetPr>
    <tabColor theme="9"/>
    <pageSetUpPr fitToPage="1"/>
  </sheetPr>
  <dimension ref="A1:BL24"/>
  <sheetViews>
    <sheetView view="pageBreakPreview" zoomScaleNormal="100" zoomScaleSheetLayoutView="100" workbookViewId="0">
      <selection sqref="A1:J1"/>
    </sheetView>
  </sheetViews>
  <sheetFormatPr defaultRowHeight="15"/>
  <cols>
    <col min="1" max="1" width="3.5703125" style="28" customWidth="1"/>
    <col min="2" max="2" width="61.85546875" style="34" customWidth="1"/>
    <col min="3" max="3" width="12.42578125" style="28" customWidth="1"/>
    <col min="4" max="4" width="7.85546875" style="30" customWidth="1"/>
    <col min="5" max="5" width="12.5703125" style="31" customWidth="1"/>
    <col min="6" max="6" width="8.42578125" style="32" customWidth="1"/>
    <col min="7" max="9" width="12.5703125" style="31" customWidth="1"/>
    <col min="10" max="10" width="23.5703125" style="24" customWidth="1"/>
    <col min="11" max="11" width="5.140625" style="24" customWidth="1"/>
    <col min="12" max="64" width="9.140625" style="24" customWidth="1"/>
  </cols>
  <sheetData>
    <row r="1" spans="1:64" ht="40.5" customHeight="1">
      <c r="A1" s="206" t="s">
        <v>238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64" ht="38.25">
      <c r="A2" s="40" t="s">
        <v>11</v>
      </c>
      <c r="B2" s="40" t="s">
        <v>12</v>
      </c>
      <c r="C2" s="40" t="s">
        <v>13</v>
      </c>
      <c r="D2" s="40" t="s">
        <v>60</v>
      </c>
      <c r="E2" s="41" t="s">
        <v>15</v>
      </c>
      <c r="F2" s="42" t="s">
        <v>16</v>
      </c>
      <c r="G2" s="41" t="s">
        <v>17</v>
      </c>
      <c r="H2" s="41" t="s">
        <v>18</v>
      </c>
      <c r="I2" s="41" t="s">
        <v>19</v>
      </c>
      <c r="J2" s="40" t="s">
        <v>20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</row>
    <row r="3" spans="1:64">
      <c r="A3" s="67">
        <v>1</v>
      </c>
      <c r="B3" s="173" t="s">
        <v>331</v>
      </c>
      <c r="C3" s="167" t="s">
        <v>332</v>
      </c>
      <c r="D3" s="67">
        <v>1</v>
      </c>
      <c r="E3" s="56"/>
      <c r="F3" s="174"/>
      <c r="G3" s="56"/>
      <c r="H3" s="56"/>
      <c r="I3" s="56"/>
      <c r="J3" s="43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</row>
    <row r="4" spans="1:64">
      <c r="A4" s="67">
        <f t="shared" ref="A4:A20" si="0">A3+1</f>
        <v>2</v>
      </c>
      <c r="B4" s="173" t="s">
        <v>333</v>
      </c>
      <c r="C4" s="167" t="s">
        <v>332</v>
      </c>
      <c r="D4" s="67">
        <v>1</v>
      </c>
      <c r="E4" s="56"/>
      <c r="F4" s="174"/>
      <c r="G4" s="56"/>
      <c r="H4" s="56"/>
      <c r="I4" s="56"/>
      <c r="J4" s="43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</row>
    <row r="5" spans="1:64">
      <c r="A5" s="67">
        <f t="shared" si="0"/>
        <v>3</v>
      </c>
      <c r="B5" s="173" t="s">
        <v>334</v>
      </c>
      <c r="C5" s="167" t="s">
        <v>98</v>
      </c>
      <c r="D5" s="67">
        <v>1</v>
      </c>
      <c r="E5" s="56"/>
      <c r="F5" s="174"/>
      <c r="G5" s="56"/>
      <c r="H5" s="56"/>
      <c r="I5" s="56"/>
      <c r="J5" s="43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</row>
    <row r="6" spans="1:64">
      <c r="A6" s="67">
        <f t="shared" si="0"/>
        <v>4</v>
      </c>
      <c r="B6" s="173" t="s">
        <v>335</v>
      </c>
      <c r="C6" s="167" t="s">
        <v>98</v>
      </c>
      <c r="D6" s="67">
        <v>2</v>
      </c>
      <c r="E6" s="56"/>
      <c r="F6" s="174"/>
      <c r="G6" s="56"/>
      <c r="H6" s="56"/>
      <c r="I6" s="56"/>
      <c r="J6" s="43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</row>
    <row r="7" spans="1:64" ht="76.5">
      <c r="A7" s="67">
        <f t="shared" si="0"/>
        <v>5</v>
      </c>
      <c r="B7" s="175" t="s">
        <v>183</v>
      </c>
      <c r="C7" s="94" t="s">
        <v>83</v>
      </c>
      <c r="D7" s="67">
        <v>2</v>
      </c>
      <c r="E7" s="56"/>
      <c r="F7" s="174"/>
      <c r="G7" s="56"/>
      <c r="H7" s="56"/>
      <c r="I7" s="56"/>
      <c r="J7" s="43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</row>
    <row r="8" spans="1:64" ht="63.75">
      <c r="A8" s="67">
        <f t="shared" si="0"/>
        <v>6</v>
      </c>
      <c r="B8" s="175" t="s">
        <v>184</v>
      </c>
      <c r="C8" s="176" t="s">
        <v>83</v>
      </c>
      <c r="D8" s="67">
        <v>2</v>
      </c>
      <c r="E8" s="56"/>
      <c r="F8" s="174"/>
      <c r="G8" s="56"/>
      <c r="H8" s="56"/>
      <c r="I8" s="56"/>
      <c r="J8" s="43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</row>
    <row r="9" spans="1:64" ht="76.5">
      <c r="A9" s="67">
        <f t="shared" si="0"/>
        <v>7</v>
      </c>
      <c r="B9" s="175" t="s">
        <v>181</v>
      </c>
      <c r="C9" s="176" t="s">
        <v>83</v>
      </c>
      <c r="D9" s="67">
        <v>2</v>
      </c>
      <c r="E9" s="56"/>
      <c r="F9" s="174"/>
      <c r="G9" s="56"/>
      <c r="H9" s="56"/>
      <c r="I9" s="56"/>
      <c r="J9" s="43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</row>
    <row r="10" spans="1:64" ht="63.75">
      <c r="A10" s="67">
        <f t="shared" si="0"/>
        <v>8</v>
      </c>
      <c r="B10" s="175" t="s">
        <v>182</v>
      </c>
      <c r="C10" s="176" t="s">
        <v>95</v>
      </c>
      <c r="D10" s="67">
        <v>1</v>
      </c>
      <c r="E10" s="56"/>
      <c r="F10" s="174"/>
      <c r="G10" s="56"/>
      <c r="H10" s="56"/>
      <c r="I10" s="56"/>
      <c r="J10" s="43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64" ht="38.25">
      <c r="A11" s="67">
        <f t="shared" si="0"/>
        <v>9</v>
      </c>
      <c r="B11" s="175" t="s">
        <v>336</v>
      </c>
      <c r="C11" s="177" t="s">
        <v>83</v>
      </c>
      <c r="D11" s="67">
        <v>2</v>
      </c>
      <c r="E11" s="56"/>
      <c r="F11" s="174"/>
      <c r="G11" s="56"/>
      <c r="H11" s="56"/>
      <c r="I11" s="56"/>
      <c r="J11" s="43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64" ht="25.5">
      <c r="A12" s="67">
        <f t="shared" si="0"/>
        <v>10</v>
      </c>
      <c r="B12" s="166" t="s">
        <v>337</v>
      </c>
      <c r="C12" s="177" t="s">
        <v>83</v>
      </c>
      <c r="D12" s="67">
        <v>1</v>
      </c>
      <c r="E12" s="56"/>
      <c r="F12" s="174"/>
      <c r="G12" s="56"/>
      <c r="H12" s="56"/>
      <c r="I12" s="56"/>
      <c r="J12" s="43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</row>
    <row r="13" spans="1:64" ht="25.5">
      <c r="A13" s="67">
        <v>11</v>
      </c>
      <c r="B13" s="166" t="s">
        <v>338</v>
      </c>
      <c r="C13" s="167" t="s">
        <v>93</v>
      </c>
      <c r="D13" s="67">
        <v>1</v>
      </c>
      <c r="E13" s="56"/>
      <c r="F13" s="174"/>
      <c r="G13" s="56"/>
      <c r="H13" s="56"/>
      <c r="I13" s="56"/>
      <c r="J13" s="43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ht="25.5">
      <c r="A14" s="67">
        <v>12</v>
      </c>
      <c r="B14" s="166" t="s">
        <v>339</v>
      </c>
      <c r="C14" s="167" t="s">
        <v>96</v>
      </c>
      <c r="D14" s="67">
        <v>1</v>
      </c>
      <c r="E14" s="56"/>
      <c r="F14" s="174"/>
      <c r="G14" s="56"/>
      <c r="H14" s="56"/>
      <c r="I14" s="56"/>
      <c r="J14" s="43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</row>
    <row r="15" spans="1:64" ht="28.5" customHeight="1">
      <c r="A15" s="67">
        <f t="shared" si="0"/>
        <v>13</v>
      </c>
      <c r="B15" s="175" t="s">
        <v>340</v>
      </c>
      <c r="C15" s="167" t="s">
        <v>93</v>
      </c>
      <c r="D15" s="67">
        <v>1</v>
      </c>
      <c r="E15" s="56"/>
      <c r="F15" s="174"/>
      <c r="G15" s="56"/>
      <c r="H15" s="56"/>
      <c r="I15" s="56"/>
      <c r="J15" s="43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</row>
    <row r="16" spans="1:64" ht="27" customHeight="1">
      <c r="A16" s="67">
        <f t="shared" si="0"/>
        <v>14</v>
      </c>
      <c r="B16" s="169" t="s">
        <v>341</v>
      </c>
      <c r="C16" s="178" t="s">
        <v>342</v>
      </c>
      <c r="D16" s="67">
        <v>1</v>
      </c>
      <c r="E16" s="52"/>
      <c r="F16" s="53"/>
      <c r="G16" s="52"/>
      <c r="H16" s="56"/>
      <c r="I16" s="56"/>
      <c r="J16" s="43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</row>
    <row r="17" spans="1:64" ht="89.25">
      <c r="A17" s="67">
        <f t="shared" si="0"/>
        <v>15</v>
      </c>
      <c r="B17" s="175" t="s">
        <v>343</v>
      </c>
      <c r="C17" s="179" t="s">
        <v>97</v>
      </c>
      <c r="D17" s="67">
        <v>1</v>
      </c>
      <c r="E17" s="52"/>
      <c r="F17" s="53"/>
      <c r="G17" s="52"/>
      <c r="H17" s="52"/>
      <c r="I17" s="52"/>
      <c r="J17" s="43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</row>
    <row r="18" spans="1:64" ht="25.5">
      <c r="A18" s="67">
        <f t="shared" si="0"/>
        <v>16</v>
      </c>
      <c r="B18" s="166" t="s">
        <v>344</v>
      </c>
      <c r="C18" s="167" t="s">
        <v>93</v>
      </c>
      <c r="D18" s="67">
        <v>1</v>
      </c>
      <c r="E18" s="52"/>
      <c r="F18" s="53"/>
      <c r="G18" s="52"/>
      <c r="H18" s="56"/>
      <c r="I18" s="56"/>
      <c r="J18" s="43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</row>
    <row r="19" spans="1:64" ht="25.5">
      <c r="A19" s="67">
        <f t="shared" si="0"/>
        <v>17</v>
      </c>
      <c r="B19" s="166" t="s">
        <v>345</v>
      </c>
      <c r="C19" s="167" t="s">
        <v>93</v>
      </c>
      <c r="D19" s="67">
        <v>1</v>
      </c>
      <c r="E19" s="52"/>
      <c r="F19" s="53"/>
      <c r="G19" s="52"/>
      <c r="H19" s="56"/>
      <c r="I19" s="56"/>
      <c r="J19" s="43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</row>
    <row r="20" spans="1:64" ht="31.5" customHeight="1">
      <c r="A20" s="67">
        <f t="shared" si="0"/>
        <v>18</v>
      </c>
      <c r="B20" s="89" t="s">
        <v>346</v>
      </c>
      <c r="C20" s="168" t="s">
        <v>92</v>
      </c>
      <c r="D20" s="67">
        <v>1</v>
      </c>
      <c r="E20" s="52"/>
      <c r="F20" s="53"/>
      <c r="G20" s="52"/>
      <c r="H20" s="56"/>
      <c r="I20" s="56"/>
      <c r="J20" s="43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</row>
    <row r="21" spans="1:64" ht="32.450000000000003" customHeight="1">
      <c r="A21" s="207" t="s">
        <v>49</v>
      </c>
      <c r="B21" s="207"/>
      <c r="C21" s="207"/>
      <c r="D21" s="207"/>
      <c r="E21" s="207"/>
      <c r="F21" s="207"/>
      <c r="G21" s="207"/>
      <c r="H21" s="50"/>
      <c r="I21" s="50"/>
      <c r="J21" s="54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</row>
    <row r="22" spans="1:64"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</row>
    <row r="23" spans="1:64">
      <c r="A23" s="20"/>
      <c r="B23" s="35"/>
      <c r="C23" s="20"/>
      <c r="D23" s="21"/>
      <c r="E23" s="22"/>
      <c r="F23" s="23"/>
      <c r="G23" s="22"/>
      <c r="H23" s="22"/>
      <c r="I23" s="22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</row>
    <row r="24" spans="1:64">
      <c r="A24" s="20"/>
      <c r="B24" s="35"/>
      <c r="C24" s="20"/>
      <c r="D24" s="21"/>
      <c r="E24" s="22"/>
      <c r="F24" s="23"/>
      <c r="G24" s="22"/>
      <c r="H24" s="22"/>
      <c r="I24" s="22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</row>
  </sheetData>
  <mergeCells count="2">
    <mergeCell ref="A1:J1"/>
    <mergeCell ref="A21:G21"/>
  </mergeCells>
  <pageMargins left="0.70866141732283472" right="0.70866141732283472" top="0.74803149606299213" bottom="0.74803149606299213" header="0.31496062992125984" footer="0.31496062992125984"/>
  <pageSetup paperSize="9" scale="77" fitToHeight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5F7CE-3670-415B-BE72-0C7710BF6E1D}">
  <sheetPr>
    <tabColor theme="9"/>
    <pageSetUpPr fitToPage="1"/>
  </sheetPr>
  <dimension ref="A1:BL6"/>
  <sheetViews>
    <sheetView view="pageBreakPreview" zoomScale="99" zoomScaleNormal="100" zoomScaleSheetLayoutView="99" workbookViewId="0">
      <selection sqref="A1:J1"/>
    </sheetView>
  </sheetViews>
  <sheetFormatPr defaultRowHeight="15"/>
  <cols>
    <col min="1" max="1" width="3.5703125" style="28" customWidth="1"/>
    <col min="2" max="2" width="60.42578125" style="24" customWidth="1"/>
    <col min="3" max="3" width="14.5703125" style="28" customWidth="1"/>
    <col min="4" max="4" width="7.7109375" style="30" customWidth="1"/>
    <col min="5" max="5" width="11.42578125" style="31" customWidth="1"/>
    <col min="6" max="6" width="7.5703125" style="32" customWidth="1"/>
    <col min="7" max="7" width="11.42578125" style="31" customWidth="1"/>
    <col min="8" max="8" width="12.42578125" style="31" customWidth="1"/>
    <col min="9" max="9" width="14.140625" style="31" customWidth="1"/>
    <col min="10" max="10" width="20.85546875" style="24" customWidth="1"/>
    <col min="11" max="64" width="9.140625" style="24" customWidth="1"/>
  </cols>
  <sheetData>
    <row r="1" spans="1:10" ht="28.5" customHeight="1">
      <c r="A1" s="206" t="s">
        <v>239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10" ht="51">
      <c r="A2" s="40" t="s">
        <v>11</v>
      </c>
      <c r="B2" s="40" t="s">
        <v>12</v>
      </c>
      <c r="C2" s="40" t="s">
        <v>66</v>
      </c>
      <c r="D2" s="40" t="s">
        <v>14</v>
      </c>
      <c r="E2" s="41" t="s">
        <v>15</v>
      </c>
      <c r="F2" s="42" t="s">
        <v>16</v>
      </c>
      <c r="G2" s="41" t="s">
        <v>17</v>
      </c>
      <c r="H2" s="41" t="s">
        <v>18</v>
      </c>
      <c r="I2" s="41" t="s">
        <v>19</v>
      </c>
      <c r="J2" s="40" t="s">
        <v>20</v>
      </c>
    </row>
    <row r="3" spans="1:10" ht="127.5">
      <c r="A3" s="63">
        <v>1</v>
      </c>
      <c r="B3" s="180" t="s">
        <v>351</v>
      </c>
      <c r="C3" s="181" t="s">
        <v>352</v>
      </c>
      <c r="D3" s="151">
        <v>1</v>
      </c>
      <c r="E3" s="44"/>
      <c r="F3" s="45"/>
      <c r="G3" s="46"/>
      <c r="H3" s="46"/>
      <c r="I3" s="46"/>
      <c r="J3" s="47"/>
    </row>
    <row r="4" spans="1:10" ht="76.5">
      <c r="A4" s="63">
        <f>A3+1</f>
        <v>2</v>
      </c>
      <c r="B4" s="99" t="s">
        <v>148</v>
      </c>
      <c r="C4" s="100" t="s">
        <v>149</v>
      </c>
      <c r="D4" s="151">
        <v>2</v>
      </c>
      <c r="E4" s="44"/>
      <c r="F4" s="45"/>
      <c r="G4" s="46"/>
      <c r="H4" s="46"/>
      <c r="I4" s="46"/>
      <c r="J4" s="47"/>
    </row>
    <row r="5" spans="1:10" ht="153">
      <c r="A5" s="63">
        <f t="shared" ref="A5" si="0">A4+1</f>
        <v>3</v>
      </c>
      <c r="B5" s="182" t="s">
        <v>350</v>
      </c>
      <c r="C5" s="183" t="s">
        <v>150</v>
      </c>
      <c r="D5" s="151">
        <v>3</v>
      </c>
      <c r="E5" s="44"/>
      <c r="F5" s="45"/>
      <c r="G5" s="46"/>
      <c r="H5" s="46"/>
      <c r="I5" s="46"/>
      <c r="J5" s="47"/>
    </row>
    <row r="6" spans="1:10">
      <c r="A6" s="210" t="s">
        <v>49</v>
      </c>
      <c r="B6" s="210"/>
      <c r="C6" s="210"/>
      <c r="D6" s="210"/>
      <c r="E6" s="210"/>
      <c r="F6" s="210"/>
      <c r="G6" s="210"/>
      <c r="H6" s="86"/>
      <c r="I6" s="86"/>
      <c r="J6" s="29"/>
    </row>
  </sheetData>
  <mergeCells count="2">
    <mergeCell ref="A1:J1"/>
    <mergeCell ref="A6:G6"/>
  </mergeCells>
  <pageMargins left="0.70866141732283472" right="0.70866141732283472" top="0.74803149606299213" bottom="0.74803149606299213" header="0.31496062992125984" footer="0.31496062992125984"/>
  <pageSetup paperSize="9" scale="79" fitToHeight="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E60BD-89A2-427D-98D4-3F47ACEEF38E}">
  <sheetPr>
    <tabColor theme="9"/>
    <pageSetUpPr fitToPage="1"/>
  </sheetPr>
  <dimension ref="A1:BL8"/>
  <sheetViews>
    <sheetView view="pageBreakPreview" zoomScaleNormal="100" zoomScaleSheetLayoutView="100" workbookViewId="0">
      <selection activeCell="G6" sqref="G6"/>
    </sheetView>
  </sheetViews>
  <sheetFormatPr defaultRowHeight="15"/>
  <cols>
    <col min="1" max="1" width="3.5703125" style="28" customWidth="1"/>
    <col min="2" max="2" width="74.28515625" style="34" customWidth="1"/>
    <col min="3" max="3" width="13.140625" style="28" customWidth="1"/>
    <col min="4" max="4" width="8" style="28" customWidth="1"/>
    <col min="5" max="5" width="10" style="38" customWidth="1"/>
    <col min="6" max="6" width="7.5703125" style="32" customWidth="1"/>
    <col min="7" max="7" width="10" style="38" customWidth="1"/>
    <col min="8" max="8" width="11.140625" style="38" customWidth="1"/>
    <col min="9" max="9" width="11.42578125" style="38" customWidth="1"/>
    <col min="10" max="10" width="28.140625" style="24" customWidth="1"/>
    <col min="11" max="64" width="9.140625" style="24" customWidth="1"/>
  </cols>
  <sheetData>
    <row r="1" spans="1:10" ht="36.6" customHeight="1">
      <c r="A1" s="211" t="s">
        <v>240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0" ht="38.25">
      <c r="A2" s="12" t="s">
        <v>11</v>
      </c>
      <c r="B2" s="12" t="s">
        <v>12</v>
      </c>
      <c r="C2" s="12" t="s">
        <v>66</v>
      </c>
      <c r="D2" s="12" t="s">
        <v>14</v>
      </c>
      <c r="E2" s="13" t="s">
        <v>15</v>
      </c>
      <c r="F2" s="14" t="s">
        <v>16</v>
      </c>
      <c r="G2" s="13" t="s">
        <v>17</v>
      </c>
      <c r="H2" s="13" t="s">
        <v>18</v>
      </c>
      <c r="I2" s="13" t="s">
        <v>19</v>
      </c>
      <c r="J2" s="12" t="s">
        <v>20</v>
      </c>
    </row>
    <row r="3" spans="1:10" ht="38.25">
      <c r="A3" s="15">
        <v>1</v>
      </c>
      <c r="B3" s="186" t="s">
        <v>353</v>
      </c>
      <c r="C3" s="117" t="s">
        <v>44</v>
      </c>
      <c r="D3" s="111">
        <v>1</v>
      </c>
      <c r="E3" s="36"/>
      <c r="F3" s="37"/>
      <c r="G3" s="36"/>
      <c r="H3" s="36"/>
      <c r="I3" s="36"/>
      <c r="J3" s="26"/>
    </row>
    <row r="4" spans="1:10" ht="153">
      <c r="A4" s="15">
        <f t="shared" ref="A4:A7" si="0">A3+1</f>
        <v>2</v>
      </c>
      <c r="B4" s="184" t="s">
        <v>354</v>
      </c>
      <c r="C4" s="117" t="s">
        <v>152</v>
      </c>
      <c r="D4" s="111">
        <v>1</v>
      </c>
      <c r="E4" s="36"/>
      <c r="F4" s="37"/>
      <c r="G4" s="36"/>
      <c r="H4" s="36"/>
      <c r="I4" s="36"/>
      <c r="J4" s="26"/>
    </row>
    <row r="5" spans="1:10" ht="153">
      <c r="A5" s="15">
        <f t="shared" si="0"/>
        <v>3</v>
      </c>
      <c r="B5" s="184" t="s">
        <v>355</v>
      </c>
      <c r="C5" s="117" t="s">
        <v>152</v>
      </c>
      <c r="D5" s="111">
        <v>1</v>
      </c>
      <c r="E5" s="36"/>
      <c r="F5" s="37"/>
      <c r="G5" s="36"/>
      <c r="H5" s="36"/>
      <c r="I5" s="36"/>
      <c r="J5" s="26"/>
    </row>
    <row r="6" spans="1:10" ht="165.75">
      <c r="A6" s="15">
        <f t="shared" si="0"/>
        <v>4</v>
      </c>
      <c r="B6" s="185" t="s">
        <v>362</v>
      </c>
      <c r="C6" s="65" t="s">
        <v>151</v>
      </c>
      <c r="D6" s="111">
        <v>1</v>
      </c>
      <c r="E6" s="36"/>
      <c r="F6" s="37"/>
      <c r="G6" s="36"/>
      <c r="H6" s="36"/>
      <c r="I6" s="36"/>
      <c r="J6" s="26"/>
    </row>
    <row r="7" spans="1:10" ht="178.5">
      <c r="A7" s="15">
        <f t="shared" si="0"/>
        <v>5</v>
      </c>
      <c r="B7" s="184" t="s">
        <v>356</v>
      </c>
      <c r="C7" s="117" t="s">
        <v>152</v>
      </c>
      <c r="D7" s="111">
        <v>1</v>
      </c>
      <c r="E7" s="36"/>
      <c r="F7" s="37"/>
      <c r="G7" s="36"/>
      <c r="H7" s="36"/>
      <c r="I7" s="36"/>
      <c r="J7" s="26"/>
    </row>
    <row r="8" spans="1:10" ht="30.6" customHeight="1">
      <c r="A8" s="212" t="s">
        <v>49</v>
      </c>
      <c r="B8" s="212"/>
      <c r="C8" s="212"/>
      <c r="D8" s="212"/>
      <c r="E8" s="212"/>
      <c r="F8" s="212"/>
      <c r="G8" s="212"/>
      <c r="H8" s="27"/>
      <c r="I8" s="27"/>
      <c r="J8" s="15"/>
    </row>
  </sheetData>
  <mergeCells count="2">
    <mergeCell ref="A1:J1"/>
    <mergeCell ref="A8:G8"/>
  </mergeCells>
  <pageMargins left="0.70866141732283472" right="0.70866141732283472" top="0.74803149606299213" bottom="0.74803149606299213" header="0.31496062992125984" footer="0.31496062992125984"/>
  <pageSetup paperSize="9" scale="73" fitToHeight="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492B6-AB22-4E2E-9EF4-779999CDF438}">
  <sheetPr>
    <tabColor theme="9"/>
    <pageSetUpPr fitToPage="1"/>
  </sheetPr>
  <dimension ref="A1:BL5"/>
  <sheetViews>
    <sheetView view="pageBreakPreview" zoomScale="99" zoomScaleNormal="100" zoomScaleSheetLayoutView="99" workbookViewId="0">
      <selection sqref="A1:J1"/>
    </sheetView>
  </sheetViews>
  <sheetFormatPr defaultRowHeight="15"/>
  <cols>
    <col min="1" max="1" width="4.5703125" style="28" customWidth="1"/>
    <col min="2" max="2" width="68.7109375" style="34" customWidth="1"/>
    <col min="3" max="3" width="15.140625" style="28" customWidth="1"/>
    <col min="4" max="4" width="8.85546875" style="28" customWidth="1"/>
    <col min="5" max="5" width="10.5703125" style="31" customWidth="1"/>
    <col min="6" max="6" width="6.5703125" style="32" customWidth="1"/>
    <col min="7" max="8" width="10.5703125" style="31" customWidth="1"/>
    <col min="9" max="9" width="11.5703125" style="31" customWidth="1"/>
    <col min="10" max="10" width="27.140625" style="24" customWidth="1"/>
    <col min="11" max="64" width="9.140625" style="24" customWidth="1"/>
  </cols>
  <sheetData>
    <row r="1" spans="1:10" ht="39.950000000000003" customHeight="1">
      <c r="A1" s="211" t="s">
        <v>241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0" ht="38.25">
      <c r="A2" s="12" t="s">
        <v>11</v>
      </c>
      <c r="B2" s="12" t="s">
        <v>12</v>
      </c>
      <c r="C2" s="12" t="s">
        <v>13</v>
      </c>
      <c r="D2" s="12" t="s">
        <v>60</v>
      </c>
      <c r="E2" s="13" t="s">
        <v>15</v>
      </c>
      <c r="F2" s="14" t="s">
        <v>16</v>
      </c>
      <c r="G2" s="13" t="s">
        <v>17</v>
      </c>
      <c r="H2" s="13" t="s">
        <v>18</v>
      </c>
      <c r="I2" s="13" t="s">
        <v>19</v>
      </c>
      <c r="J2" s="12" t="s">
        <v>20</v>
      </c>
    </row>
    <row r="3" spans="1:10" ht="220.5" customHeight="1">
      <c r="A3" s="39">
        <v>1</v>
      </c>
      <c r="B3" s="187" t="s">
        <v>357</v>
      </c>
      <c r="C3" s="188" t="s">
        <v>152</v>
      </c>
      <c r="D3" s="144">
        <v>2</v>
      </c>
      <c r="E3" s="17"/>
      <c r="F3" s="16"/>
      <c r="G3" s="17"/>
      <c r="H3" s="18"/>
      <c r="I3" s="18"/>
      <c r="J3" s="19"/>
    </row>
    <row r="4" spans="1:10" ht="204">
      <c r="A4" s="39">
        <f t="shared" ref="A4" si="0">A3+1</f>
        <v>2</v>
      </c>
      <c r="B4" s="189" t="s">
        <v>358</v>
      </c>
      <c r="C4" s="117" t="s">
        <v>152</v>
      </c>
      <c r="D4" s="144">
        <v>3</v>
      </c>
      <c r="E4" s="17"/>
      <c r="F4" s="16"/>
      <c r="G4" s="17"/>
      <c r="H4" s="18"/>
      <c r="I4" s="18"/>
      <c r="J4" s="19"/>
    </row>
    <row r="5" spans="1:10">
      <c r="A5" s="213" t="s">
        <v>49</v>
      </c>
      <c r="B5" s="213"/>
      <c r="C5" s="213"/>
      <c r="D5" s="213"/>
      <c r="E5" s="213"/>
      <c r="F5" s="213"/>
      <c r="G5" s="213"/>
      <c r="H5" s="17"/>
      <c r="I5" s="17"/>
      <c r="J5" s="19"/>
    </row>
  </sheetData>
  <mergeCells count="2">
    <mergeCell ref="A1:J1"/>
    <mergeCell ref="A5:G5"/>
  </mergeCells>
  <pageMargins left="0.70866141732283472" right="0.70866141732283472" top="0.74803149606299213" bottom="0.74803149606299213" header="0.31496062992125984" footer="0.31496062992125984"/>
  <pageSetup paperSize="9" scale="75" fitToHeight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D72D2-F6AD-4286-8934-D8EC962DB9BF}">
  <sheetPr>
    <tabColor theme="9"/>
    <pageSetUpPr fitToPage="1"/>
  </sheetPr>
  <dimension ref="A1:BL10"/>
  <sheetViews>
    <sheetView view="pageBreakPreview" zoomScale="99" zoomScaleNormal="100" zoomScaleSheetLayoutView="99" workbookViewId="0">
      <selection sqref="A1:J1"/>
    </sheetView>
  </sheetViews>
  <sheetFormatPr defaultColWidth="9.140625" defaultRowHeight="15"/>
  <cols>
    <col min="1" max="1" width="3.5703125" style="28" customWidth="1"/>
    <col min="2" max="2" width="63.5703125" style="28" customWidth="1"/>
    <col min="3" max="3" width="18.7109375" style="28" customWidth="1"/>
    <col min="4" max="4" width="7.7109375" style="30" customWidth="1"/>
    <col min="5" max="5" width="11.42578125" style="38" customWidth="1"/>
    <col min="6" max="6" width="7.5703125" style="32" customWidth="1"/>
    <col min="7" max="7" width="11.42578125" style="38" customWidth="1"/>
    <col min="8" max="8" width="12.42578125" style="38" customWidth="1"/>
    <col min="9" max="9" width="14.140625" style="38" customWidth="1"/>
    <col min="10" max="10" width="20.85546875" style="28" customWidth="1"/>
    <col min="11" max="64" width="9.140625" style="28" customWidth="1"/>
    <col min="65" max="16384" width="9.140625" style="93"/>
  </cols>
  <sheetData>
    <row r="1" spans="1:10" ht="34.5" customHeight="1">
      <c r="A1" s="206" t="s">
        <v>242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10" ht="51">
      <c r="A2" s="40" t="s">
        <v>11</v>
      </c>
      <c r="B2" s="40" t="s">
        <v>12</v>
      </c>
      <c r="C2" s="40" t="s">
        <v>66</v>
      </c>
      <c r="D2" s="40" t="s">
        <v>14</v>
      </c>
      <c r="E2" s="41" t="s">
        <v>15</v>
      </c>
      <c r="F2" s="42" t="s">
        <v>16</v>
      </c>
      <c r="G2" s="41" t="s">
        <v>17</v>
      </c>
      <c r="H2" s="41" t="s">
        <v>18</v>
      </c>
      <c r="I2" s="41" t="s">
        <v>19</v>
      </c>
      <c r="J2" s="40" t="s">
        <v>20</v>
      </c>
    </row>
    <row r="3" spans="1:10" ht="47.25" customHeight="1">
      <c r="A3" s="61">
        <v>1</v>
      </c>
      <c r="B3" s="78" t="s">
        <v>211</v>
      </c>
      <c r="C3" s="65" t="s">
        <v>212</v>
      </c>
      <c r="D3" s="74">
        <v>4</v>
      </c>
      <c r="E3" s="59"/>
      <c r="F3" s="92"/>
      <c r="G3" s="60"/>
      <c r="H3" s="60"/>
      <c r="I3" s="60"/>
      <c r="J3" s="43"/>
    </row>
    <row r="4" spans="1:10" ht="27" customHeight="1">
      <c r="A4" s="61">
        <v>2</v>
      </c>
      <c r="B4" s="78" t="s">
        <v>85</v>
      </c>
      <c r="C4" s="65" t="s">
        <v>86</v>
      </c>
      <c r="D4" s="74">
        <v>1</v>
      </c>
      <c r="E4" s="59"/>
      <c r="F4" s="92"/>
      <c r="G4" s="60"/>
      <c r="H4" s="60"/>
      <c r="I4" s="60"/>
      <c r="J4" s="43"/>
    </row>
    <row r="5" spans="1:10" ht="90.75" customHeight="1">
      <c r="A5" s="61">
        <v>3</v>
      </c>
      <c r="B5" s="190" t="s">
        <v>359</v>
      </c>
      <c r="C5" s="191" t="s">
        <v>87</v>
      </c>
      <c r="D5" s="119">
        <v>2</v>
      </c>
      <c r="E5" s="59"/>
      <c r="F5" s="92"/>
      <c r="G5" s="60"/>
      <c r="H5" s="60"/>
      <c r="I5" s="60"/>
      <c r="J5" s="43"/>
    </row>
    <row r="6" spans="1:10" ht="24" customHeight="1">
      <c r="A6" s="61">
        <v>4</v>
      </c>
      <c r="B6" s="192" t="s">
        <v>88</v>
      </c>
      <c r="C6" s="159" t="s">
        <v>89</v>
      </c>
      <c r="D6" s="119">
        <v>1</v>
      </c>
      <c r="E6" s="59"/>
      <c r="F6" s="53"/>
      <c r="G6" s="59"/>
      <c r="H6" s="59"/>
      <c r="I6" s="59"/>
      <c r="J6" s="43"/>
    </row>
    <row r="7" spans="1:10" ht="18.75" customHeight="1">
      <c r="A7" s="61">
        <v>5</v>
      </c>
      <c r="B7" s="123" t="s">
        <v>90</v>
      </c>
      <c r="C7" s="193" t="s">
        <v>89</v>
      </c>
      <c r="D7" s="74">
        <v>1</v>
      </c>
      <c r="E7" s="59"/>
      <c r="F7" s="53"/>
      <c r="G7" s="59"/>
      <c r="H7" s="59"/>
      <c r="I7" s="59"/>
      <c r="J7" s="43"/>
    </row>
    <row r="8" spans="1:10" ht="20.25" customHeight="1">
      <c r="A8" s="61">
        <v>6</v>
      </c>
      <c r="B8" s="123" t="s">
        <v>360</v>
      </c>
      <c r="C8" s="193" t="s">
        <v>89</v>
      </c>
      <c r="D8" s="74">
        <v>1</v>
      </c>
      <c r="E8" s="43"/>
      <c r="F8" s="43"/>
      <c r="G8" s="43"/>
      <c r="H8" s="60"/>
      <c r="I8" s="60"/>
      <c r="J8" s="43"/>
    </row>
    <row r="9" spans="1:10" ht="24" customHeight="1">
      <c r="A9" s="61">
        <v>7</v>
      </c>
      <c r="B9" s="85" t="s">
        <v>91</v>
      </c>
      <c r="C9" s="194">
        <v>60</v>
      </c>
      <c r="D9" s="74">
        <v>1</v>
      </c>
      <c r="E9" s="59"/>
      <c r="F9" s="53"/>
      <c r="G9" s="59"/>
      <c r="H9" s="59"/>
      <c r="I9" s="59"/>
      <c r="J9" s="51"/>
    </row>
    <row r="10" spans="1:10" ht="28.35" customHeight="1">
      <c r="A10" s="214" t="s">
        <v>68</v>
      </c>
      <c r="B10" s="214"/>
      <c r="C10" s="214"/>
      <c r="D10" s="214"/>
      <c r="E10" s="214"/>
      <c r="F10" s="214"/>
      <c r="G10" s="214"/>
      <c r="H10" s="59"/>
      <c r="I10" s="59"/>
      <c r="J10" s="51"/>
    </row>
  </sheetData>
  <mergeCells count="2">
    <mergeCell ref="A1:J1"/>
    <mergeCell ref="A10:G10"/>
  </mergeCells>
  <pageMargins left="0.70866141732283472" right="0.70866141732283472" top="0.74803149606299213" bottom="0.74803149606299213" header="0.31496062992125984" footer="0.31496062992125984"/>
  <pageSetup paperSize="9" scale="76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STRONA 1</vt:lpstr>
      <vt:lpstr>PAKIET 1</vt:lpstr>
      <vt:lpstr>PAKIET 2</vt:lpstr>
      <vt:lpstr>PAKIET 3</vt:lpstr>
      <vt:lpstr>PAKIET 4 </vt:lpstr>
      <vt:lpstr>PAKIET 5</vt:lpstr>
      <vt:lpstr>PAKIET 6</vt:lpstr>
      <vt:lpstr>PAKIET 7</vt:lpstr>
      <vt:lpstr>PAKIET 8</vt:lpstr>
      <vt:lpstr>OSTATNIA STRONA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Pukanty</dc:creator>
  <cp:lastModifiedBy>Anna Pukanty</cp:lastModifiedBy>
  <cp:lastPrinted>2021-04-13T10:14:40Z</cp:lastPrinted>
  <dcterms:created xsi:type="dcterms:W3CDTF">2021-04-09T12:15:29Z</dcterms:created>
  <dcterms:modified xsi:type="dcterms:W3CDTF">2021-07-28T08:49:23Z</dcterms:modified>
</cp:coreProperties>
</file>