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plwar-fs01\public\UKIE\Departments_3\DKP\Private\POLONIA\WYDZIAŁ DOTACJI\Dom Kultury Polskiej w Wilnie\KONKURS DKP WILNO 2022\"/>
    </mc:Choice>
  </mc:AlternateContent>
  <bookViews>
    <workbookView xWindow="0" yWindow="0" windowWidth="21576" windowHeight="7716" firstSheet="1" activeTab="1"/>
  </bookViews>
  <sheets>
    <sheet name="INSTRUKCJA" sheetId="4" state="hidden" r:id="rId1"/>
    <sheet name="Budżet 2022 " sheetId="1" r:id="rId2"/>
  </sheets>
  <definedNames>
    <definedName name="_xlnm.Print_Area" localSheetId="1">'Budżet 2022 '!$A$5:$G$80</definedName>
  </definedNames>
  <calcPr calcId="162913"/>
</workbook>
</file>

<file path=xl/calcChain.xml><?xml version="1.0" encoding="utf-8"?>
<calcChain xmlns="http://schemas.openxmlformats.org/spreadsheetml/2006/main">
  <c r="F60" i="1" l="1"/>
  <c r="F56" i="1" l="1"/>
  <c r="F55" i="1"/>
  <c r="F54" i="1"/>
  <c r="G53" i="1" l="1"/>
  <c r="F57" i="1"/>
  <c r="F53" i="1" s="1"/>
  <c r="F41" i="1"/>
  <c r="F40" i="1"/>
  <c r="XEZ40" i="1" s="1"/>
  <c r="F39" i="1"/>
  <c r="XEZ39" i="1" s="1"/>
  <c r="F38" i="1"/>
  <c r="XEZ38" i="1" s="1"/>
  <c r="F37" i="1"/>
  <c r="XEZ37" i="1" s="1"/>
  <c r="F36" i="1"/>
  <c r="XEZ36" i="1" s="1"/>
  <c r="F35" i="1"/>
  <c r="F34" i="1"/>
  <c r="XEZ34" i="1" s="1"/>
  <c r="F33" i="1"/>
  <c r="XEZ33" i="1" s="1"/>
  <c r="F32" i="1"/>
  <c r="XEZ32" i="1" s="1"/>
  <c r="G31" i="1"/>
  <c r="F30" i="1"/>
  <c r="F29" i="1"/>
  <c r="F28" i="1"/>
  <c r="F27" i="1"/>
  <c r="F26" i="1"/>
  <c r="F25" i="1"/>
  <c r="XEZ25" i="1" s="1"/>
  <c r="F24" i="1"/>
  <c r="F23" i="1"/>
  <c r="F22" i="1"/>
  <c r="F21" i="1"/>
  <c r="G20" i="1"/>
  <c r="G42" i="1"/>
  <c r="G9" i="1"/>
  <c r="F10" i="1"/>
  <c r="XEZ26" i="1" l="1"/>
  <c r="G8" i="1"/>
  <c r="F31" i="1"/>
  <c r="XEZ27" i="1"/>
  <c r="XEZ28" i="1"/>
  <c r="XEZ29" i="1"/>
  <c r="XEZ23" i="1"/>
  <c r="F20" i="1"/>
  <c r="F52" i="1" l="1"/>
  <c r="F46" i="1" l="1"/>
  <c r="F18" i="1"/>
  <c r="F51" i="1"/>
  <c r="F50" i="1"/>
  <c r="F49" i="1"/>
  <c r="F48" i="1"/>
  <c r="XEZ51" i="1" l="1"/>
  <c r="G58" i="1" l="1"/>
  <c r="F59" i="1"/>
  <c r="F62" i="1"/>
  <c r="F63" i="1"/>
  <c r="F64" i="1"/>
  <c r="F65" i="1"/>
  <c r="F66" i="1"/>
  <c r="F67" i="1"/>
  <c r="F68" i="1"/>
  <c r="F69" i="1"/>
  <c r="F58" i="1" l="1"/>
  <c r="G70" i="1"/>
  <c r="F43" i="1" l="1"/>
  <c r="F44" i="1"/>
  <c r="F45" i="1"/>
  <c r="F47" i="1"/>
  <c r="XEZ50" i="1" s="1"/>
  <c r="XEZ48" i="1" l="1"/>
  <c r="XEZ47" i="1"/>
  <c r="XEZ49" i="1"/>
  <c r="XEZ43" i="1"/>
  <c r="F42" i="1"/>
  <c r="XEZ44" i="1" s="1"/>
  <c r="F11" i="1"/>
  <c r="F12" i="1"/>
  <c r="F13" i="1"/>
  <c r="F14" i="1"/>
  <c r="F15" i="1"/>
  <c r="F16" i="1"/>
  <c r="F17" i="1"/>
  <c r="XEZ17" i="1" s="1"/>
  <c r="F19" i="1"/>
  <c r="XEZ22" i="1" s="1"/>
  <c r="XEZ45" i="1" l="1"/>
  <c r="XEZ19" i="1"/>
  <c r="XEZ21" i="1"/>
  <c r="XEZ13" i="1"/>
  <c r="XEZ16" i="1"/>
  <c r="XEZ18" i="1"/>
  <c r="XEZ15" i="1"/>
  <c r="XEZ14" i="1"/>
  <c r="F9" i="1"/>
  <c r="F8" i="1" s="1"/>
  <c r="XEZ12" i="1" l="1"/>
  <c r="XEZ9" i="1"/>
  <c r="XEZ11" i="1"/>
  <c r="F70" i="1"/>
  <c r="D58" i="1"/>
</calcChain>
</file>

<file path=xl/sharedStrings.xml><?xml version="1.0" encoding="utf-8"?>
<sst xmlns="http://schemas.openxmlformats.org/spreadsheetml/2006/main" count="42" uniqueCount="36">
  <si>
    <t>Koszt całkowity 
(w zł)</t>
  </si>
  <si>
    <t>*</t>
  </si>
  <si>
    <t>Liczba jednostek</t>
  </si>
  <si>
    <t>z wnioskowanej  dotacji (w zł)</t>
  </si>
  <si>
    <t>**</t>
  </si>
  <si>
    <t>***</t>
  </si>
  <si>
    <t>****</t>
  </si>
  <si>
    <t>Nr poz.</t>
  </si>
  <si>
    <t>Ogółem</t>
  </si>
  <si>
    <t>……………………………………………………………
(nazwa oferenta 1)</t>
  </si>
  <si>
    <t>Dotyczy oferty wspólnej. W przypadku większej liczby oferentów istnieje możliwość dodawania kolejnych wierszy.</t>
  </si>
  <si>
    <r>
      <t xml:space="preserve">Rodzaj miary </t>
    </r>
    <r>
      <rPr>
        <i/>
        <sz val="11"/>
        <color indexed="8"/>
        <rFont val="Calibri"/>
        <family val="2"/>
        <charset val="238"/>
        <scheme val="minor"/>
      </rPr>
      <t>(np. godzina, dzień, doba, miesiąc, sztuka, komplet, strona, osoba)</t>
    </r>
  </si>
  <si>
    <t>Koszt jednostkowy 
(w zł)</t>
  </si>
  <si>
    <t>DZIAŁANIE I - nazwa działania</t>
  </si>
  <si>
    <t>DZIAŁANIE II - nazwa działania</t>
  </si>
  <si>
    <t>Nazwa oferenta:</t>
  </si>
  <si>
    <t>DZIAŁANIE III - nazwa działania</t>
  </si>
  <si>
    <t>DZIAŁANIE IV- nazwa działania</t>
  </si>
  <si>
    <t>DZIAŁANIE ….. - nazwa działania</t>
  </si>
  <si>
    <t>…</t>
  </si>
  <si>
    <t>Koszty merytoryczne po stronie (nazwa Oferenta)*</t>
  </si>
  <si>
    <t>Koszty  administracyjne po stronie (nazwa Oferenta)**</t>
  </si>
  <si>
    <t>Planowane koszty poszczególnych oferentów ogółem***</t>
  </si>
  <si>
    <t xml:space="preserve">………………………………
miejscowość, data </t>
  </si>
  <si>
    <r>
      <t xml:space="preserve">…………………………………………………………………………………………………..…………………………………………….
</t>
    </r>
    <r>
      <rPr>
        <i/>
        <sz val="11"/>
        <rFont val="Calibri"/>
        <family val="2"/>
        <charset val="238"/>
        <scheme val="minor"/>
      </rPr>
      <t>podpis(y) osoby upoważnionej do składania oświadczeń woli w imieniu oferenta/oferentów</t>
    </r>
  </si>
  <si>
    <t>Ogółem****</t>
  </si>
  <si>
    <t xml:space="preserve"> BUDŻET PROJEKTU </t>
  </si>
  <si>
    <t>UWAGA: 
Proszę uzupełnić jedynie białe pola i podać nazwy działań zgodne z ofertą. 
Dla lepszej czytelności, po wypełnieniu należy usunąć puste wiersze. 
W przypadku konieczności dodania dodatkowych pozycji, należy sprawdzić poprawność formuł! Należy sprawdzić poprawność sumowań poszczególnych działań i Ogółem!
W przypadku oferty wspólnej koszty należy wpisać dla każdego oferenta oddzielnie.
Nazwy działań i ich liczba muszą być tożsame z nazwami podanymi w ofercie.</t>
  </si>
  <si>
    <r>
      <t xml:space="preserve">Rodzaj kosztów </t>
    </r>
    <r>
      <rPr>
        <i/>
        <sz val="11"/>
        <color indexed="8"/>
        <rFont val="Calibri"/>
        <family val="2"/>
        <charset val="238"/>
        <scheme val="minor"/>
      </rPr>
      <t>(należy uwzględnić wszystkie planowane koszty, w szczególności zakupu usług, wynagrodzeń)</t>
    </r>
    <r>
      <rPr>
        <sz val="11"/>
        <color indexed="8"/>
        <rFont val="Calibri"/>
        <family val="2"/>
        <charset val="238"/>
        <scheme val="minor"/>
      </rPr>
      <t xml:space="preserve"> </t>
    </r>
  </si>
  <si>
    <t>W przypadku oferty wspólnej powyższe koszty należy wpisać dla każdego oferenta oddzielnie. W przypadku większej liczby kosztów istnieje możliwość 
dodawania kolejnych wierszy.</t>
  </si>
  <si>
    <t>Należy wpisać koszty obsługi zadania, które związane są z wykonywaniem działań o charakterze administracyjnym, nadzorczym i kontrolnym, w tym obsługą finansową i prawną projektu. W przypadku oferty wspólnej powyższe koszty należy wpisać dla każdego oferenta oddzielnie. W przypadku większej liczby kosztów istnieje możliwość dodawania kolejnych wierszy.</t>
  </si>
  <si>
    <t xml:space="preserve">Konkurs Ministra Spraw Zagranicznych RP
„WSPÓŁPRACA Z POLONIĄ I POLAKAMI ZA GRANICĄ 2022 – WYKOŃCZENIE POMIESZCZEŃ PRZEZNACZONYCH NA DZIAŁALNOŚĆ RADIOWO-TELEWIZYJNĄ W DOMU KULTURY POLSKIEJ W WILNIE”
 </t>
  </si>
  <si>
    <t>Załącznik nr 6 do Regulaminu Konkursu</t>
  </si>
  <si>
    <t>Tytuł projektu: Wykończenie pomieszczeń na potrzeby studia i redakcji TVP Wilno w Domu Kultury Polskiej w Wilnie.</t>
  </si>
  <si>
    <r>
      <rPr>
        <b/>
        <sz val="12"/>
        <rFont val="Calibri"/>
        <family val="2"/>
        <charset val="238"/>
        <scheme val="minor"/>
      </rPr>
      <t xml:space="preserve">Kalkulacja przewidywanych kosztów </t>
    </r>
    <r>
      <rPr>
        <sz val="11"/>
        <rFont val="Calibri"/>
        <family val="2"/>
        <charset val="238"/>
        <scheme val="minor"/>
      </rPr>
      <t xml:space="preserve">
(w przypadku większej liczby kosztów istnieje możliwość dodawania kolejnych wierszy)
</t>
    </r>
  </si>
  <si>
    <t>Koszty administracyjne projektu nie mogą przekroczyć 3% wnioskowanej kwoty dotacji.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</si>
</sst>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18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10"/>
      <name val="Arial CE"/>
      <charset val="238"/>
    </font>
    <font>
      <sz val="11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2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Arial CE"/>
      <charset val="238"/>
    </font>
    <font>
      <i/>
      <sz val="12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3" tint="0.59999389629810485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Alignment="1">
      <alignment wrapText="1"/>
    </xf>
    <xf numFmtId="0" fontId="0" fillId="0" borderId="0" xfId="0" applyProtection="1">
      <protection locked="0"/>
    </xf>
    <xf numFmtId="0" fontId="0" fillId="0" borderId="0" xfId="0" applyAlignment="1" applyProtection="1"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protection locked="0"/>
    </xf>
    <xf numFmtId="0" fontId="7" fillId="0" borderId="0" xfId="0" applyFont="1" applyProtection="1">
      <protection locked="0"/>
    </xf>
    <xf numFmtId="0" fontId="6" fillId="0" borderId="0" xfId="0" applyFont="1" applyAlignment="1" applyProtection="1">
      <protection locked="0"/>
    </xf>
    <xf numFmtId="0" fontId="6" fillId="0" borderId="0" xfId="0" applyFont="1" applyProtection="1">
      <protection locked="0"/>
    </xf>
    <xf numFmtId="0" fontId="6" fillId="0" borderId="9" xfId="0" applyFont="1" applyFill="1" applyBorder="1" applyProtection="1">
      <protection locked="0"/>
    </xf>
    <xf numFmtId="0" fontId="6" fillId="0" borderId="9" xfId="0" applyNumberFormat="1" applyFont="1" applyFill="1" applyBorder="1" applyAlignment="1" applyProtection="1">
      <protection locked="0"/>
    </xf>
    <xf numFmtId="44" fontId="6" fillId="0" borderId="9" xfId="1" applyNumberFormat="1" applyFont="1" applyFill="1" applyBorder="1" applyAlignment="1" applyProtection="1">
      <protection locked="0"/>
    </xf>
    <xf numFmtId="0" fontId="6" fillId="0" borderId="8" xfId="0" applyNumberFormat="1" applyFont="1" applyFill="1" applyBorder="1" applyAlignment="1" applyProtection="1">
      <protection locked="0"/>
    </xf>
    <xf numFmtId="0" fontId="6" fillId="0" borderId="2" xfId="0" applyFont="1" applyFill="1" applyBorder="1" applyProtection="1">
      <protection locked="0"/>
    </xf>
    <xf numFmtId="0" fontId="6" fillId="0" borderId="2" xfId="0" applyNumberFormat="1" applyFont="1" applyFill="1" applyBorder="1" applyAlignment="1" applyProtection="1">
      <protection locked="0"/>
    </xf>
    <xf numFmtId="44" fontId="6" fillId="0" borderId="2" xfId="1" applyNumberFormat="1" applyFont="1" applyFill="1" applyBorder="1" applyAlignment="1" applyProtection="1">
      <protection locked="0"/>
    </xf>
    <xf numFmtId="0" fontId="6" fillId="0" borderId="5" xfId="0" applyNumberFormat="1" applyFont="1" applyFill="1" applyBorder="1" applyAlignment="1" applyProtection="1">
      <protection locked="0"/>
    </xf>
    <xf numFmtId="49" fontId="6" fillId="0" borderId="2" xfId="0" applyNumberFormat="1" applyFont="1" applyFill="1" applyBorder="1" applyAlignment="1" applyProtection="1">
      <alignment vertical="center" wrapText="1"/>
      <protection locked="0"/>
    </xf>
    <xf numFmtId="49" fontId="9" fillId="0" borderId="5" xfId="0" applyNumberFormat="1" applyFont="1" applyFill="1" applyBorder="1" applyAlignment="1" applyProtection="1">
      <alignment wrapText="1"/>
      <protection locked="0"/>
    </xf>
    <xf numFmtId="49" fontId="6" fillId="0" borderId="5" xfId="0" applyNumberFormat="1" applyFont="1" applyFill="1" applyBorder="1" applyAlignment="1" applyProtection="1">
      <alignment wrapText="1"/>
      <protection locked="0"/>
    </xf>
    <xf numFmtId="44" fontId="0" fillId="0" borderId="0" xfId="0" applyNumberFormat="1" applyProtection="1">
      <protection locked="0"/>
    </xf>
    <xf numFmtId="0" fontId="6" fillId="0" borderId="17" xfId="0" applyNumberFormat="1" applyFont="1" applyFill="1" applyBorder="1" applyAlignment="1" applyProtection="1">
      <protection locked="0"/>
    </xf>
    <xf numFmtId="44" fontId="6" fillId="0" borderId="17" xfId="1" applyNumberFormat="1" applyFont="1" applyFill="1" applyBorder="1" applyAlignment="1" applyProtection="1">
      <protection locked="0"/>
    </xf>
    <xf numFmtId="0" fontId="6" fillId="0" borderId="18" xfId="0" applyNumberFormat="1" applyFont="1" applyFill="1" applyBorder="1" applyAlignment="1" applyProtection="1">
      <protection locked="0"/>
    </xf>
    <xf numFmtId="49" fontId="6" fillId="0" borderId="18" xfId="0" applyNumberFormat="1" applyFont="1" applyFill="1" applyBorder="1" applyAlignment="1" applyProtection="1">
      <alignment wrapText="1"/>
      <protection locked="0"/>
    </xf>
    <xf numFmtId="44" fontId="6" fillId="0" borderId="15" xfId="1" applyNumberFormat="1" applyFont="1" applyFill="1" applyBorder="1" applyProtection="1">
      <protection locked="0"/>
    </xf>
    <xf numFmtId="0" fontId="2" fillId="0" borderId="2" xfId="0" applyFont="1" applyBorder="1" applyAlignment="1" applyProtection="1">
      <alignment wrapText="1"/>
      <protection locked="0"/>
    </xf>
    <xf numFmtId="0" fontId="1" fillId="0" borderId="9" xfId="0" applyFont="1" applyBorder="1" applyAlignment="1" applyProtection="1">
      <alignment wrapText="1"/>
      <protection locked="0"/>
    </xf>
    <xf numFmtId="0" fontId="1" fillId="0" borderId="2" xfId="0" applyFont="1" applyBorder="1" applyAlignment="1" applyProtection="1">
      <alignment wrapText="1"/>
      <protection locked="0"/>
    </xf>
    <xf numFmtId="0" fontId="1" fillId="0" borderId="14" xfId="0" applyFont="1" applyBorder="1" applyAlignment="1" applyProtection="1">
      <alignment wrapText="1"/>
      <protection locked="0"/>
    </xf>
    <xf numFmtId="0" fontId="6" fillId="0" borderId="1" xfId="0" applyFont="1" applyFill="1" applyBorder="1" applyProtection="1">
      <protection locked="0"/>
    </xf>
    <xf numFmtId="0" fontId="6" fillId="0" borderId="0" xfId="0" applyNumberFormat="1" applyFont="1" applyBorder="1" applyAlignment="1" applyProtection="1">
      <protection locked="0"/>
    </xf>
    <xf numFmtId="0" fontId="6" fillId="0" borderId="21" xfId="0" applyFont="1" applyFill="1" applyBorder="1" applyProtection="1">
      <protection locked="0"/>
    </xf>
    <xf numFmtId="0" fontId="6" fillId="0" borderId="3" xfId="0" applyFont="1" applyFill="1" applyBorder="1" applyProtection="1">
      <protection locked="0"/>
    </xf>
    <xf numFmtId="0" fontId="1" fillId="0" borderId="27" xfId="0" applyFont="1" applyBorder="1" applyAlignment="1" applyProtection="1">
      <alignment wrapText="1"/>
      <protection locked="0"/>
    </xf>
    <xf numFmtId="0" fontId="6" fillId="0" borderId="27" xfId="0" applyNumberFormat="1" applyFont="1" applyFill="1" applyBorder="1" applyAlignment="1" applyProtection="1">
      <protection locked="0"/>
    </xf>
    <xf numFmtId="44" fontId="6" fillId="0" borderId="27" xfId="1" applyNumberFormat="1" applyFont="1" applyFill="1" applyBorder="1" applyAlignment="1" applyProtection="1">
      <protection locked="0"/>
    </xf>
    <xf numFmtId="0" fontId="6" fillId="0" borderId="6" xfId="0" applyNumberFormat="1" applyFont="1" applyFill="1" applyBorder="1" applyAlignment="1" applyProtection="1">
      <protection locked="0"/>
    </xf>
    <xf numFmtId="44" fontId="6" fillId="0" borderId="10" xfId="1" applyNumberFormat="1" applyFont="1" applyFill="1" applyBorder="1" applyProtection="1">
      <protection locked="0"/>
    </xf>
    <xf numFmtId="0" fontId="6" fillId="0" borderId="30" xfId="0" applyNumberFormat="1" applyFont="1" applyFill="1" applyBorder="1" applyAlignment="1" applyProtection="1">
      <protection locked="0"/>
    </xf>
    <xf numFmtId="0" fontId="6" fillId="0" borderId="20" xfId="0" applyFont="1" applyFill="1" applyBorder="1" applyProtection="1">
      <protection locked="0"/>
    </xf>
    <xf numFmtId="0" fontId="1" fillId="0" borderId="17" xfId="0" applyFont="1" applyBorder="1" applyAlignment="1" applyProtection="1">
      <alignment wrapText="1"/>
      <protection locked="0"/>
    </xf>
    <xf numFmtId="44" fontId="6" fillId="0" borderId="33" xfId="1" applyNumberFormat="1" applyFont="1" applyFill="1" applyBorder="1" applyProtection="1">
      <protection locked="0"/>
    </xf>
    <xf numFmtId="0" fontId="1" fillId="0" borderId="0" xfId="0" applyFont="1" applyBorder="1" applyAlignment="1" applyProtection="1">
      <alignment wrapText="1"/>
      <protection locked="0"/>
    </xf>
    <xf numFmtId="44" fontId="6" fillId="2" borderId="35" xfId="0" applyNumberFormat="1" applyFont="1" applyFill="1" applyBorder="1" applyProtection="1"/>
    <xf numFmtId="44" fontId="6" fillId="2" borderId="36" xfId="0" applyNumberFormat="1" applyFont="1" applyFill="1" applyBorder="1" applyProtection="1"/>
    <xf numFmtId="44" fontId="6" fillId="2" borderId="37" xfId="0" applyNumberFormat="1" applyFont="1" applyFill="1" applyBorder="1" applyProtection="1"/>
    <xf numFmtId="0" fontId="6" fillId="0" borderId="38" xfId="0" applyFont="1" applyBorder="1" applyProtection="1"/>
    <xf numFmtId="0" fontId="6" fillId="0" borderId="6" xfId="0" applyFont="1" applyBorder="1" applyProtection="1">
      <protection locked="0"/>
    </xf>
    <xf numFmtId="0" fontId="6" fillId="0" borderId="39" xfId="0" applyFont="1" applyBorder="1" applyProtection="1">
      <protection locked="0"/>
    </xf>
    <xf numFmtId="0" fontId="6" fillId="0" borderId="40" xfId="0" applyFont="1" applyBorder="1" applyProtection="1">
      <protection locked="0"/>
    </xf>
    <xf numFmtId="0" fontId="6" fillId="0" borderId="0" xfId="0" applyFont="1" applyAlignment="1" applyProtection="1">
      <alignment horizontal="left" vertical="center"/>
      <protection locked="0"/>
    </xf>
    <xf numFmtId="44" fontId="6" fillId="2" borderId="31" xfId="0" applyNumberFormat="1" applyFont="1" applyFill="1" applyBorder="1" applyProtection="1"/>
    <xf numFmtId="44" fontId="6" fillId="0" borderId="40" xfId="1" applyNumberFormat="1" applyFont="1" applyFill="1" applyBorder="1" applyProtection="1">
      <protection locked="0"/>
    </xf>
    <xf numFmtId="0" fontId="1" fillId="0" borderId="41" xfId="0" applyFont="1" applyBorder="1" applyAlignment="1" applyProtection="1">
      <alignment wrapText="1"/>
      <protection locked="0"/>
    </xf>
    <xf numFmtId="0" fontId="6" fillId="0" borderId="16" xfId="0" applyFont="1" applyFill="1" applyBorder="1" applyProtection="1">
      <protection locked="0"/>
    </xf>
    <xf numFmtId="44" fontId="6" fillId="3" borderId="30" xfId="0" applyNumberFormat="1" applyFont="1" applyFill="1" applyBorder="1" applyProtection="1"/>
    <xf numFmtId="44" fontId="6" fillId="3" borderId="31" xfId="0" applyNumberFormat="1" applyFont="1" applyFill="1" applyBorder="1" applyProtection="1"/>
    <xf numFmtId="44" fontId="6" fillId="3" borderId="0" xfId="0" applyNumberFormat="1" applyFont="1" applyFill="1" applyBorder="1" applyProtection="1"/>
    <xf numFmtId="0" fontId="7" fillId="0" borderId="0" xfId="0" applyFont="1" applyAlignment="1" applyProtection="1">
      <alignment horizontal="right" vertical="top"/>
      <protection locked="0"/>
    </xf>
    <xf numFmtId="0" fontId="15" fillId="0" borderId="0" xfId="0" applyFont="1" applyAlignment="1" applyProtection="1">
      <alignment horizontal="right" vertical="top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Border="1" applyProtection="1">
      <protection locked="0"/>
    </xf>
    <xf numFmtId="0" fontId="6" fillId="0" borderId="41" xfId="0" applyFont="1" applyFill="1" applyBorder="1" applyAlignment="1" applyProtection="1">
      <alignment horizontal="left"/>
      <protection locked="0"/>
    </xf>
    <xf numFmtId="0" fontId="6" fillId="0" borderId="9" xfId="0" applyFont="1" applyFill="1" applyBorder="1" applyAlignment="1" applyProtection="1">
      <alignment horizontal="left"/>
      <protection locked="0"/>
    </xf>
    <xf numFmtId="0" fontId="6" fillId="0" borderId="2" xfId="0" applyFont="1" applyFill="1" applyBorder="1" applyAlignment="1" applyProtection="1">
      <alignment horizontal="left"/>
      <protection locked="0"/>
    </xf>
    <xf numFmtId="44" fontId="6" fillId="0" borderId="15" xfId="0" applyNumberFormat="1" applyFont="1" applyFill="1" applyBorder="1" applyProtection="1"/>
    <xf numFmtId="44" fontId="6" fillId="0" borderId="10" xfId="0" applyNumberFormat="1" applyFont="1" applyFill="1" applyBorder="1" applyProtection="1"/>
    <xf numFmtId="44" fontId="6" fillId="0" borderId="33" xfId="0" applyNumberFormat="1" applyFont="1" applyFill="1" applyBorder="1" applyProtection="1"/>
    <xf numFmtId="0" fontId="6" fillId="4" borderId="12" xfId="0" applyFont="1" applyFill="1" applyBorder="1" applyAlignment="1" applyProtection="1">
      <alignment horizontal="left"/>
      <protection locked="0"/>
    </xf>
    <xf numFmtId="44" fontId="6" fillId="4" borderId="7" xfId="0" applyNumberFormat="1" applyFont="1" applyFill="1" applyBorder="1" applyProtection="1"/>
    <xf numFmtId="44" fontId="6" fillId="4" borderId="4" xfId="0" applyNumberFormat="1" applyFont="1" applyFill="1" applyBorder="1" applyProtection="1"/>
    <xf numFmtId="0" fontId="6" fillId="4" borderId="12" xfId="0" applyFont="1" applyFill="1" applyBorder="1" applyProtection="1">
      <protection locked="0"/>
    </xf>
    <xf numFmtId="0" fontId="6" fillId="4" borderId="7" xfId="0" applyFont="1" applyFill="1" applyBorder="1" applyProtection="1">
      <protection locked="0"/>
    </xf>
    <xf numFmtId="44" fontId="7" fillId="5" borderId="7" xfId="0" applyNumberFormat="1" applyFont="1" applyFill="1" applyBorder="1" applyProtection="1"/>
    <xf numFmtId="44" fontId="7" fillId="5" borderId="4" xfId="0" applyNumberFormat="1" applyFont="1" applyFill="1" applyBorder="1" applyProtection="1"/>
    <xf numFmtId="0" fontId="7" fillId="5" borderId="4" xfId="0" applyFont="1" applyFill="1" applyBorder="1" applyAlignment="1" applyProtection="1">
      <alignment horizontal="right" wrapText="1"/>
      <protection locked="0"/>
    </xf>
    <xf numFmtId="44" fontId="7" fillId="5" borderId="24" xfId="0" applyNumberFormat="1" applyFont="1" applyFill="1" applyBorder="1" applyProtection="1"/>
    <xf numFmtId="10" fontId="14" fillId="5" borderId="4" xfId="0" applyNumberFormat="1" applyFont="1" applyFill="1" applyBorder="1" applyAlignment="1" applyProtection="1">
      <alignment horizontal="right" vertical="center" wrapText="1"/>
      <protection locked="0"/>
    </xf>
    <xf numFmtId="0" fontId="7" fillId="5" borderId="11" xfId="0" applyFont="1" applyFill="1" applyBorder="1" applyAlignment="1" applyProtection="1">
      <alignment horizontal="right" vertical="center" wrapText="1"/>
      <protection locked="0"/>
    </xf>
    <xf numFmtId="0" fontId="8" fillId="2" borderId="12" xfId="0" applyFont="1" applyFill="1" applyBorder="1" applyAlignment="1" applyProtection="1">
      <alignment horizontal="center" vertical="top" wrapText="1"/>
    </xf>
    <xf numFmtId="0" fontId="8" fillId="2" borderId="4" xfId="0" applyFont="1" applyFill="1" applyBorder="1" applyAlignment="1" applyProtection="1">
      <alignment horizontal="center" vertical="top" wrapText="1"/>
    </xf>
    <xf numFmtId="0" fontId="8" fillId="2" borderId="7" xfId="0" applyFont="1" applyFill="1" applyBorder="1" applyAlignment="1" applyProtection="1">
      <alignment horizontal="center" vertical="top" wrapText="1"/>
    </xf>
    <xf numFmtId="0" fontId="6" fillId="0" borderId="0" xfId="0" applyFont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wrapText="1"/>
    </xf>
    <xf numFmtId="0" fontId="7" fillId="5" borderId="7" xfId="0" applyFont="1" applyFill="1" applyBorder="1" applyAlignment="1" applyProtection="1">
      <alignment horizontal="left" vertical="center" wrapText="1"/>
      <protection locked="0"/>
    </xf>
    <xf numFmtId="0" fontId="7" fillId="5" borderId="13" xfId="0" applyFont="1" applyFill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7" fillId="0" borderId="0" xfId="0" applyFont="1" applyBorder="1" applyAlignment="1" applyProtection="1">
      <protection locked="0"/>
    </xf>
    <xf numFmtId="0" fontId="7" fillId="0" borderId="32" xfId="0" applyFont="1" applyBorder="1" applyProtection="1">
      <protection locked="0"/>
    </xf>
    <xf numFmtId="0" fontId="6" fillId="6" borderId="7" xfId="0" applyFont="1" applyFill="1" applyBorder="1" applyAlignment="1" applyProtection="1">
      <alignment horizontal="left" vertical="top" wrapText="1"/>
      <protection locked="0"/>
    </xf>
    <xf numFmtId="0" fontId="6" fillId="6" borderId="13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left" vertical="top" wrapText="1"/>
      <protection locked="0"/>
    </xf>
    <xf numFmtId="0" fontId="7" fillId="5" borderId="7" xfId="0" applyFont="1" applyFill="1" applyBorder="1" applyAlignment="1" applyProtection="1">
      <alignment horizontal="left" wrapText="1"/>
      <protection locked="0"/>
    </xf>
    <xf numFmtId="0" fontId="7" fillId="5" borderId="13" xfId="0" applyFont="1" applyFill="1" applyBorder="1" applyAlignment="1" applyProtection="1">
      <alignment horizontal="left" wrapText="1"/>
      <protection locked="0"/>
    </xf>
    <xf numFmtId="0" fontId="6" fillId="4" borderId="34" xfId="0" applyFont="1" applyFill="1" applyBorder="1" applyAlignment="1" applyProtection="1">
      <alignment horizontal="left"/>
      <protection locked="0"/>
    </xf>
    <xf numFmtId="0" fontId="6" fillId="4" borderId="13" xfId="0" applyFont="1" applyFill="1" applyBorder="1" applyAlignment="1" applyProtection="1">
      <alignment horizontal="left"/>
      <protection locked="0"/>
    </xf>
    <xf numFmtId="0" fontId="6" fillId="4" borderId="11" xfId="0" applyFont="1" applyFill="1" applyBorder="1" applyAlignment="1" applyProtection="1">
      <alignment horizontal="left"/>
      <protection locked="0"/>
    </xf>
    <xf numFmtId="0" fontId="6" fillId="4" borderId="7" xfId="0" applyFont="1" applyFill="1" applyBorder="1" applyAlignment="1" applyProtection="1">
      <alignment horizontal="left"/>
      <protection locked="0"/>
    </xf>
    <xf numFmtId="0" fontId="7" fillId="0" borderId="0" xfId="0" applyFont="1" applyAlignment="1" applyProtection="1">
      <alignment horizontal="right" vertical="top"/>
      <protection locked="0"/>
    </xf>
    <xf numFmtId="0" fontId="14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vertical="top"/>
      <protection locked="0"/>
    </xf>
    <xf numFmtId="0" fontId="7" fillId="5" borderId="24" xfId="0" applyFont="1" applyFill="1" applyBorder="1" applyAlignment="1" applyProtection="1">
      <alignment horizontal="right"/>
      <protection locked="0"/>
    </xf>
    <xf numFmtId="0" fontId="7" fillId="5" borderId="23" xfId="0" applyFont="1" applyFill="1" applyBorder="1" applyAlignment="1" applyProtection="1">
      <alignment horizontal="right"/>
      <protection locked="0"/>
    </xf>
    <xf numFmtId="0" fontId="7" fillId="5" borderId="25" xfId="0" applyFont="1" applyFill="1" applyBorder="1" applyAlignment="1" applyProtection="1">
      <alignment horizontal="right"/>
      <protection locked="0"/>
    </xf>
    <xf numFmtId="0" fontId="6" fillId="0" borderId="19" xfId="0" applyFont="1" applyBorder="1" applyAlignment="1" applyProtection="1">
      <alignment horizontal="left" vertical="top" wrapText="1"/>
      <protection locked="0"/>
    </xf>
    <xf numFmtId="0" fontId="6" fillId="0" borderId="28" xfId="0" applyFont="1" applyBorder="1" applyAlignment="1" applyProtection="1">
      <alignment horizontal="left" vertical="top" wrapText="1"/>
      <protection locked="0"/>
    </xf>
    <xf numFmtId="0" fontId="6" fillId="0" borderId="26" xfId="0" applyFont="1" applyBorder="1" applyAlignment="1" applyProtection="1">
      <alignment horizontal="center" wrapText="1"/>
      <protection locked="0"/>
    </xf>
    <xf numFmtId="0" fontId="6" fillId="0" borderId="26" xfId="0" applyFont="1" applyBorder="1" applyAlignment="1" applyProtection="1">
      <alignment horizontal="center"/>
      <protection locked="0"/>
    </xf>
    <xf numFmtId="0" fontId="6" fillId="0" borderId="29" xfId="0" applyFont="1" applyBorder="1" applyAlignment="1" applyProtection="1">
      <alignment horizontal="left" vertical="top" wrapText="1"/>
      <protection locked="0"/>
    </xf>
    <xf numFmtId="0" fontId="6" fillId="0" borderId="22" xfId="0" applyFont="1" applyBorder="1" applyAlignment="1" applyProtection="1">
      <alignment horizontal="left" vertical="top" wrapText="1"/>
      <protection locked="0"/>
    </xf>
    <xf numFmtId="0" fontId="6" fillId="0" borderId="27" xfId="0" applyFont="1" applyBorder="1" applyAlignment="1" applyProtection="1">
      <alignment horizontal="center" wrapText="1"/>
      <protection locked="0"/>
    </xf>
    <xf numFmtId="0" fontId="6" fillId="0" borderId="27" xfId="0" applyFont="1" applyBorder="1" applyAlignment="1" applyProtection="1">
      <alignment horizontal="center"/>
      <protection locked="0"/>
    </xf>
    <xf numFmtId="0" fontId="6" fillId="0" borderId="13" xfId="0" applyFont="1" applyBorder="1" applyAlignment="1" applyProtection="1">
      <alignment horizontal="center" wrapText="1"/>
      <protection locked="0"/>
    </xf>
    <xf numFmtId="0" fontId="6" fillId="0" borderId="11" xfId="0" applyFont="1" applyBorder="1" applyAlignment="1" applyProtection="1">
      <alignment horizontal="center" wrapText="1"/>
      <protection locked="0"/>
    </xf>
    <xf numFmtId="0" fontId="6" fillId="0" borderId="5" xfId="0" applyFont="1" applyBorder="1" applyAlignment="1" applyProtection="1">
      <alignment horizontal="center" wrapText="1"/>
      <protection locked="0"/>
    </xf>
    <xf numFmtId="0" fontId="6" fillId="0" borderId="42" xfId="0" applyFont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7" fillId="0" borderId="0" xfId="0" applyFont="1" applyAlignment="1" applyProtection="1">
      <alignment horizontal="right" vertical="top"/>
      <protection locked="0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6"/>
  <sheetViews>
    <sheetView workbookViewId="0">
      <selection activeCell="D18" sqref="D18"/>
    </sheetView>
  </sheetViews>
  <sheetFormatPr defaultColWidth="9.109375" defaultRowHeight="13.2" x14ac:dyDescent="0.25"/>
  <cols>
    <col min="1" max="16384" width="9.109375" style="1"/>
  </cols>
  <sheetData>
    <row r="2" spans="1:14" ht="15.6" x14ac:dyDescent="0.3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 ht="21" customHeight="1" x14ac:dyDescent="0.3">
      <c r="A3" s="88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</row>
    <row r="4" spans="1:14" ht="46.5" customHeight="1" x14ac:dyDescent="0.3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</row>
    <row r="5" spans="1:14" ht="27" customHeight="1" x14ac:dyDescent="0.3">
      <c r="A5" s="87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spans="1:14" ht="40.5" customHeight="1" x14ac:dyDescent="0.3">
      <c r="A6" s="87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</row>
  </sheetData>
  <sheetProtection selectLockedCells="1" selectUnlockedCells="1"/>
  <mergeCells count="5">
    <mergeCell ref="A6:N6"/>
    <mergeCell ref="A2:N2"/>
    <mergeCell ref="A3:N3"/>
    <mergeCell ref="A4:N4"/>
    <mergeCell ref="A5:N5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EZ79"/>
  <sheetViews>
    <sheetView tabSelected="1" topLeftCell="A40" zoomScale="90" zoomScaleNormal="90" workbookViewId="0">
      <selection activeCell="H75" sqref="H75"/>
    </sheetView>
  </sheetViews>
  <sheetFormatPr defaultColWidth="9.109375" defaultRowHeight="13.2" x14ac:dyDescent="0.25"/>
  <cols>
    <col min="1" max="1" width="6" style="2" customWidth="1"/>
    <col min="2" max="2" width="38.6640625" style="3" customWidth="1"/>
    <col min="3" max="3" width="10.33203125" style="3" customWidth="1"/>
    <col min="4" max="4" width="15.109375" style="3" customWidth="1"/>
    <col min="5" max="5" width="16.6640625" style="3" customWidth="1"/>
    <col min="6" max="6" width="16.88671875" style="2" customWidth="1"/>
    <col min="7" max="7" width="16.6640625" style="2" customWidth="1"/>
    <col min="8" max="16384" width="9.109375" style="2"/>
  </cols>
  <sheetData>
    <row r="1" spans="1:7 16380:16380" ht="53.4" customHeight="1" x14ac:dyDescent="0.25">
      <c r="A1" s="91" t="s">
        <v>31</v>
      </c>
      <c r="B1" s="92"/>
      <c r="C1" s="92"/>
      <c r="D1" s="92"/>
      <c r="E1" s="92"/>
      <c r="F1" s="92"/>
      <c r="G1" s="92"/>
    </row>
    <row r="2" spans="1:7 16380:16380" ht="16.8" customHeight="1" x14ac:dyDescent="0.25">
      <c r="A2" s="85"/>
      <c r="B2" s="86"/>
      <c r="C2" s="86"/>
      <c r="D2" s="86"/>
      <c r="E2" s="126" t="s">
        <v>32</v>
      </c>
      <c r="F2" s="105"/>
      <c r="G2" s="105"/>
    </row>
    <row r="3" spans="1:7 16380:16380" ht="14.4" customHeight="1" x14ac:dyDescent="0.3">
      <c r="A3" s="64"/>
      <c r="B3" s="93" t="s">
        <v>26</v>
      </c>
      <c r="C3" s="93"/>
      <c r="D3" s="93"/>
      <c r="E3" s="93"/>
      <c r="F3" s="93"/>
      <c r="G3" s="93"/>
    </row>
    <row r="4" spans="1:7 16380:16380" ht="14.4" customHeight="1" x14ac:dyDescent="0.3">
      <c r="A4" s="94" t="s">
        <v>33</v>
      </c>
      <c r="B4" s="94"/>
      <c r="C4" s="94"/>
      <c r="D4" s="94"/>
      <c r="E4" s="94"/>
      <c r="F4" s="94"/>
      <c r="G4" s="94"/>
    </row>
    <row r="5" spans="1:7 16380:16380" ht="15.9" customHeight="1" thickBot="1" x14ac:dyDescent="0.35">
      <c r="A5" s="95" t="s">
        <v>15</v>
      </c>
      <c r="B5" s="95"/>
      <c r="C5" s="95"/>
      <c r="D5" s="95"/>
      <c r="E5" s="95"/>
      <c r="F5" s="95"/>
      <c r="G5" s="95"/>
    </row>
    <row r="6" spans="1:7 16380:16380" ht="31.5" customHeight="1" thickBot="1" x14ac:dyDescent="0.3">
      <c r="A6" s="96" t="s">
        <v>34</v>
      </c>
      <c r="B6" s="97"/>
      <c r="C6" s="97"/>
      <c r="D6" s="97"/>
      <c r="E6" s="97"/>
      <c r="F6" s="97"/>
      <c r="G6" s="98"/>
    </row>
    <row r="7" spans="1:7 16380:16380" s="4" customFormat="1" ht="72.599999999999994" thickBot="1" x14ac:dyDescent="0.3">
      <c r="A7" s="82" t="s">
        <v>7</v>
      </c>
      <c r="B7" s="84" t="s">
        <v>28</v>
      </c>
      <c r="C7" s="83" t="s">
        <v>2</v>
      </c>
      <c r="D7" s="83" t="s">
        <v>12</v>
      </c>
      <c r="E7" s="84" t="s">
        <v>11</v>
      </c>
      <c r="F7" s="84" t="s">
        <v>0</v>
      </c>
      <c r="G7" s="83" t="s">
        <v>3</v>
      </c>
    </row>
    <row r="8" spans="1:7 16380:16380" ht="15" thickBot="1" x14ac:dyDescent="0.35">
      <c r="A8" s="99" t="s">
        <v>20</v>
      </c>
      <c r="B8" s="100"/>
      <c r="C8" s="100"/>
      <c r="D8" s="100"/>
      <c r="E8" s="78" t="s">
        <v>8</v>
      </c>
      <c r="F8" s="76">
        <f>F9+F20+F31+F42+F53</f>
        <v>0</v>
      </c>
      <c r="G8" s="77">
        <f t="shared" ref="G8" si="0">G9+G20+G31+G42+G53</f>
        <v>0</v>
      </c>
    </row>
    <row r="9" spans="1:7 16380:16380" ht="15" thickBot="1" x14ac:dyDescent="0.35">
      <c r="A9" s="71"/>
      <c r="B9" s="101" t="s">
        <v>13</v>
      </c>
      <c r="C9" s="102"/>
      <c r="D9" s="102"/>
      <c r="E9" s="103"/>
      <c r="F9" s="72">
        <f>SUM(F10:F19)</f>
        <v>0</v>
      </c>
      <c r="G9" s="73">
        <f t="shared" ref="G9" si="1">SUM(G10:G19)</f>
        <v>0</v>
      </c>
      <c r="XEZ9" s="22">
        <f>SUM(F9:XEY9)</f>
        <v>0</v>
      </c>
    </row>
    <row r="10" spans="1:7 16380:16380" ht="14.4" x14ac:dyDescent="0.3">
      <c r="A10" s="11">
        <v>1</v>
      </c>
      <c r="B10" s="29"/>
      <c r="C10" s="12"/>
      <c r="D10" s="13"/>
      <c r="E10" s="41"/>
      <c r="F10" s="46">
        <f t="shared" ref="F10:F47" si="2">ROUND(C10*D10,2)</f>
        <v>0</v>
      </c>
      <c r="G10" s="27">
        <v>0</v>
      </c>
      <c r="XEZ10" s="22"/>
    </row>
    <row r="11" spans="1:7 16380:16380" ht="14.4" x14ac:dyDescent="0.3">
      <c r="A11" s="32">
        <v>2</v>
      </c>
      <c r="B11" s="30"/>
      <c r="C11" s="16"/>
      <c r="D11" s="17"/>
      <c r="E11" s="18"/>
      <c r="F11" s="47">
        <f>ROUND(C11*D11,2)</f>
        <v>0</v>
      </c>
      <c r="G11" s="27">
        <v>0</v>
      </c>
      <c r="XEZ11" s="22">
        <f t="shared" ref="XEZ11:XEZ19" si="3">SUM(F11:XEY11)</f>
        <v>0</v>
      </c>
    </row>
    <row r="12" spans="1:7 16380:16380" ht="14.4" x14ac:dyDescent="0.3">
      <c r="A12" s="32">
        <v>3</v>
      </c>
      <c r="B12" s="30"/>
      <c r="C12" s="16"/>
      <c r="D12" s="17"/>
      <c r="E12" s="18"/>
      <c r="F12" s="47">
        <f t="shared" si="2"/>
        <v>0</v>
      </c>
      <c r="G12" s="27">
        <v>0</v>
      </c>
      <c r="XEZ12" s="22">
        <f t="shared" si="3"/>
        <v>0</v>
      </c>
    </row>
    <row r="13" spans="1:7 16380:16380" ht="14.4" x14ac:dyDescent="0.3">
      <c r="A13" s="32">
        <v>4</v>
      </c>
      <c r="B13" s="30"/>
      <c r="C13" s="16"/>
      <c r="D13" s="17"/>
      <c r="E13" s="33"/>
      <c r="F13" s="47">
        <f t="shared" si="2"/>
        <v>0</v>
      </c>
      <c r="G13" s="27">
        <v>0</v>
      </c>
      <c r="XEZ13" s="22">
        <f t="shared" si="3"/>
        <v>0</v>
      </c>
    </row>
    <row r="14" spans="1:7 16380:16380" ht="14.4" x14ac:dyDescent="0.3">
      <c r="A14" s="32">
        <v>5</v>
      </c>
      <c r="B14" s="30"/>
      <c r="C14" s="16"/>
      <c r="D14" s="17"/>
      <c r="E14" s="18"/>
      <c r="F14" s="47">
        <f t="shared" si="2"/>
        <v>0</v>
      </c>
      <c r="G14" s="27">
        <v>0</v>
      </c>
      <c r="XEZ14" s="22">
        <f t="shared" si="3"/>
        <v>0</v>
      </c>
    </row>
    <row r="15" spans="1:7 16380:16380" ht="14.4" x14ac:dyDescent="0.3">
      <c r="A15" s="32">
        <v>6</v>
      </c>
      <c r="B15" s="30"/>
      <c r="C15" s="16"/>
      <c r="D15" s="17"/>
      <c r="E15" s="18"/>
      <c r="F15" s="47">
        <f t="shared" si="2"/>
        <v>0</v>
      </c>
      <c r="G15" s="27">
        <v>0</v>
      </c>
      <c r="XEZ15" s="22">
        <f t="shared" si="3"/>
        <v>0</v>
      </c>
    </row>
    <row r="16" spans="1:7 16380:16380" ht="14.4" x14ac:dyDescent="0.3">
      <c r="A16" s="32">
        <v>7</v>
      </c>
      <c r="B16" s="30"/>
      <c r="C16" s="16"/>
      <c r="D16" s="17"/>
      <c r="E16" s="18"/>
      <c r="F16" s="47">
        <f t="shared" si="2"/>
        <v>0</v>
      </c>
      <c r="G16" s="27">
        <v>0</v>
      </c>
      <c r="XEZ16" s="22">
        <f t="shared" si="3"/>
        <v>0</v>
      </c>
    </row>
    <row r="17" spans="1:7 16380:16380" ht="14.4" x14ac:dyDescent="0.3">
      <c r="A17" s="32">
        <v>8</v>
      </c>
      <c r="B17" s="30"/>
      <c r="C17" s="16"/>
      <c r="D17" s="17"/>
      <c r="E17" s="18"/>
      <c r="F17" s="47">
        <f t="shared" si="2"/>
        <v>0</v>
      </c>
      <c r="G17" s="27">
        <v>0</v>
      </c>
      <c r="XEZ17" s="22">
        <f t="shared" si="3"/>
        <v>0</v>
      </c>
    </row>
    <row r="18" spans="1:7 16380:16380" ht="14.4" x14ac:dyDescent="0.3">
      <c r="A18" s="34">
        <v>9</v>
      </c>
      <c r="B18" s="30"/>
      <c r="C18" s="16"/>
      <c r="D18" s="17"/>
      <c r="E18" s="18"/>
      <c r="F18" s="47">
        <f>ROUND(C18*D18,2)</f>
        <v>0</v>
      </c>
      <c r="G18" s="27">
        <v>0</v>
      </c>
      <c r="XEZ18" s="22">
        <f t="shared" si="3"/>
        <v>0</v>
      </c>
    </row>
    <row r="19" spans="1:7 16380:16380" ht="15" thickBot="1" x14ac:dyDescent="0.35">
      <c r="A19" s="42">
        <v>10</v>
      </c>
      <c r="B19" s="43"/>
      <c r="C19" s="23"/>
      <c r="D19" s="24"/>
      <c r="E19" s="25"/>
      <c r="F19" s="48">
        <f t="shared" si="2"/>
        <v>0</v>
      </c>
      <c r="G19" s="44">
        <v>0</v>
      </c>
      <c r="XEZ19" s="22">
        <f t="shared" si="3"/>
        <v>0</v>
      </c>
    </row>
    <row r="20" spans="1:7 16380:16380" ht="15" thickBot="1" x14ac:dyDescent="0.35">
      <c r="A20" s="74"/>
      <c r="B20" s="101" t="s">
        <v>14</v>
      </c>
      <c r="C20" s="102"/>
      <c r="D20" s="102"/>
      <c r="E20" s="103"/>
      <c r="F20" s="72">
        <f>SUM(F21:F30)</f>
        <v>0</v>
      </c>
      <c r="G20" s="73">
        <f t="shared" ref="G20" si="4">SUM(G21:G30)</f>
        <v>0</v>
      </c>
      <c r="XEZ20" s="22"/>
    </row>
    <row r="21" spans="1:7 16380:16380" ht="14.4" x14ac:dyDescent="0.3">
      <c r="A21" s="34">
        <v>11</v>
      </c>
      <c r="B21" s="45"/>
      <c r="C21" s="12"/>
      <c r="D21" s="13"/>
      <c r="E21" s="14"/>
      <c r="F21" s="46">
        <f t="shared" ref="F21:F25" si="5">ROUND(C21*D21,2)</f>
        <v>0</v>
      </c>
      <c r="G21" s="27">
        <v>0</v>
      </c>
      <c r="XEZ21" s="22">
        <f>SUM(F21:XEY21)</f>
        <v>0</v>
      </c>
    </row>
    <row r="22" spans="1:7 16380:16380" ht="14.4" x14ac:dyDescent="0.3">
      <c r="A22" s="32">
        <v>12</v>
      </c>
      <c r="B22" s="31"/>
      <c r="C22" s="16"/>
      <c r="D22" s="17"/>
      <c r="E22" s="18"/>
      <c r="F22" s="47">
        <f t="shared" si="5"/>
        <v>0</v>
      </c>
      <c r="G22" s="27">
        <v>0</v>
      </c>
      <c r="XEZ22" s="22">
        <f>SUM(F22:XEY22)</f>
        <v>0</v>
      </c>
    </row>
    <row r="23" spans="1:7 16380:16380" ht="14.4" x14ac:dyDescent="0.3">
      <c r="A23" s="34">
        <v>13</v>
      </c>
      <c r="B23" s="31"/>
      <c r="C23" s="16"/>
      <c r="D23" s="17"/>
      <c r="E23" s="18"/>
      <c r="F23" s="47">
        <f t="shared" si="5"/>
        <v>0</v>
      </c>
      <c r="G23" s="27">
        <v>0</v>
      </c>
      <c r="XEZ23" s="22">
        <f>SUM(F23:XEY23)</f>
        <v>0</v>
      </c>
    </row>
    <row r="24" spans="1:7 16380:16380" ht="14.4" x14ac:dyDescent="0.3">
      <c r="A24" s="32">
        <v>14</v>
      </c>
      <c r="B24" s="31"/>
      <c r="C24" s="23"/>
      <c r="D24" s="24"/>
      <c r="E24" s="25"/>
      <c r="F24" s="48">
        <f t="shared" si="5"/>
        <v>0</v>
      </c>
      <c r="G24" s="27">
        <v>0</v>
      </c>
      <c r="XEZ24" s="22"/>
    </row>
    <row r="25" spans="1:7 16380:16380" ht="14.4" x14ac:dyDescent="0.3">
      <c r="A25" s="34">
        <v>15</v>
      </c>
      <c r="B25" s="31"/>
      <c r="C25" s="23"/>
      <c r="D25" s="24"/>
      <c r="E25" s="25"/>
      <c r="F25" s="48">
        <f t="shared" si="5"/>
        <v>0</v>
      </c>
      <c r="G25" s="27">
        <v>0</v>
      </c>
      <c r="XEZ25" s="22">
        <f>SUM(F25:XEY25)</f>
        <v>0</v>
      </c>
    </row>
    <row r="26" spans="1:7 16380:16380" ht="14.4" x14ac:dyDescent="0.3">
      <c r="A26" s="32">
        <v>16</v>
      </c>
      <c r="B26" s="31"/>
      <c r="C26" s="23"/>
      <c r="D26" s="24"/>
      <c r="E26" s="25"/>
      <c r="F26" s="48">
        <f>ROUND(C26*D26,2)</f>
        <v>0</v>
      </c>
      <c r="G26" s="27">
        <v>0</v>
      </c>
      <c r="XEZ26" s="22">
        <f>SUM(F26:XEY26)</f>
        <v>0</v>
      </c>
    </row>
    <row r="27" spans="1:7 16380:16380" ht="14.4" x14ac:dyDescent="0.3">
      <c r="A27" s="34">
        <v>17</v>
      </c>
      <c r="B27" s="31"/>
      <c r="C27" s="23"/>
      <c r="D27" s="24"/>
      <c r="E27" s="25"/>
      <c r="F27" s="48">
        <f>ROUND(C27*D27,2)</f>
        <v>0</v>
      </c>
      <c r="G27" s="27">
        <v>0</v>
      </c>
      <c r="XEZ27" s="22">
        <f>SUM(F27:XEY27)</f>
        <v>0</v>
      </c>
    </row>
    <row r="28" spans="1:7 16380:16380" ht="14.4" x14ac:dyDescent="0.3">
      <c r="A28" s="32">
        <v>18</v>
      </c>
      <c r="B28" s="31"/>
      <c r="C28" s="23"/>
      <c r="D28" s="24"/>
      <c r="E28" s="25"/>
      <c r="F28" s="48">
        <f>ROUND(C28*D28,2)</f>
        <v>0</v>
      </c>
      <c r="G28" s="27">
        <v>0</v>
      </c>
      <c r="XEZ28" s="22">
        <f>SUM(F28:XEY28)</f>
        <v>0</v>
      </c>
    </row>
    <row r="29" spans="1:7 16380:16380" ht="14.4" x14ac:dyDescent="0.3">
      <c r="A29" s="32">
        <v>19</v>
      </c>
      <c r="B29" s="30"/>
      <c r="C29" s="16"/>
      <c r="D29" s="17"/>
      <c r="E29" s="18"/>
      <c r="F29" s="47">
        <f>ROUND(C29*D29,2)</f>
        <v>0</v>
      </c>
      <c r="G29" s="40">
        <v>0</v>
      </c>
      <c r="XEZ29" s="22">
        <f>SUM(F29:XEY29)</f>
        <v>0</v>
      </c>
    </row>
    <row r="30" spans="1:7 16380:16380" ht="15" thickBot="1" x14ac:dyDescent="0.35">
      <c r="A30" s="35">
        <v>20</v>
      </c>
      <c r="B30" s="36"/>
      <c r="C30" s="37"/>
      <c r="D30" s="38"/>
      <c r="E30" s="39"/>
      <c r="F30" s="47">
        <f>ROUND(C30*D30,2)</f>
        <v>0</v>
      </c>
      <c r="G30" s="40">
        <v>0</v>
      </c>
      <c r="XEZ30" s="22"/>
    </row>
    <row r="31" spans="1:7 16380:16380" ht="15" thickBot="1" x14ac:dyDescent="0.35">
      <c r="A31" s="74"/>
      <c r="B31" s="101" t="s">
        <v>16</v>
      </c>
      <c r="C31" s="102"/>
      <c r="D31" s="102"/>
      <c r="E31" s="103"/>
      <c r="F31" s="72">
        <f>SUM(F32:F41)</f>
        <v>0</v>
      </c>
      <c r="G31" s="73">
        <f t="shared" ref="G31" si="6">SUM(G32:G41)</f>
        <v>0</v>
      </c>
      <c r="XEZ31" s="22"/>
    </row>
    <row r="32" spans="1:7 16380:16380" ht="14.4" x14ac:dyDescent="0.3">
      <c r="A32" s="34">
        <v>21</v>
      </c>
      <c r="B32" s="45"/>
      <c r="C32" s="12"/>
      <c r="D32" s="13"/>
      <c r="E32" s="14"/>
      <c r="F32" s="46">
        <f t="shared" ref="F32:F36" si="7">ROUND(C32*D32,2)</f>
        <v>0</v>
      </c>
      <c r="G32" s="27">
        <v>0</v>
      </c>
      <c r="XEZ32" s="22">
        <f>SUM(F32:XEY32)</f>
        <v>0</v>
      </c>
    </row>
    <row r="33" spans="1:7 16380:16380" ht="14.4" x14ac:dyDescent="0.3">
      <c r="A33" s="32">
        <v>22</v>
      </c>
      <c r="B33" s="31"/>
      <c r="C33" s="16"/>
      <c r="D33" s="17"/>
      <c r="E33" s="18"/>
      <c r="F33" s="47">
        <f t="shared" si="7"/>
        <v>0</v>
      </c>
      <c r="G33" s="27">
        <v>0</v>
      </c>
      <c r="XEZ33" s="22">
        <f>SUM(F33:XEY33)</f>
        <v>0</v>
      </c>
    </row>
    <row r="34" spans="1:7 16380:16380" ht="14.4" x14ac:dyDescent="0.3">
      <c r="A34" s="34">
        <v>23</v>
      </c>
      <c r="B34" s="31"/>
      <c r="C34" s="16"/>
      <c r="D34" s="17"/>
      <c r="E34" s="18"/>
      <c r="F34" s="47">
        <f t="shared" si="7"/>
        <v>0</v>
      </c>
      <c r="G34" s="27">
        <v>0</v>
      </c>
      <c r="XEZ34" s="22">
        <f>SUM(F34:XEY34)</f>
        <v>0</v>
      </c>
    </row>
    <row r="35" spans="1:7 16380:16380" ht="14.4" x14ac:dyDescent="0.3">
      <c r="A35" s="32">
        <v>24</v>
      </c>
      <c r="B35" s="31"/>
      <c r="C35" s="23"/>
      <c r="D35" s="24"/>
      <c r="E35" s="25"/>
      <c r="F35" s="48">
        <f t="shared" si="7"/>
        <v>0</v>
      </c>
      <c r="G35" s="27">
        <v>0</v>
      </c>
      <c r="XEZ35" s="22"/>
    </row>
    <row r="36" spans="1:7 16380:16380" ht="14.4" x14ac:dyDescent="0.3">
      <c r="A36" s="34">
        <v>25</v>
      </c>
      <c r="B36" s="31"/>
      <c r="C36" s="23"/>
      <c r="D36" s="24"/>
      <c r="E36" s="25"/>
      <c r="F36" s="48">
        <f t="shared" si="7"/>
        <v>0</v>
      </c>
      <c r="G36" s="27">
        <v>0</v>
      </c>
      <c r="XEZ36" s="22">
        <f>SUM(F36:XEY36)</f>
        <v>0</v>
      </c>
    </row>
    <row r="37" spans="1:7 16380:16380" ht="14.4" x14ac:dyDescent="0.3">
      <c r="A37" s="32">
        <v>26</v>
      </c>
      <c r="B37" s="31"/>
      <c r="C37" s="23"/>
      <c r="D37" s="24"/>
      <c r="E37" s="25"/>
      <c r="F37" s="48">
        <f>ROUND(C37*D37,2)</f>
        <v>0</v>
      </c>
      <c r="G37" s="27">
        <v>0</v>
      </c>
      <c r="XEZ37" s="22">
        <f>SUM(F37:XEY37)</f>
        <v>0</v>
      </c>
    </row>
    <row r="38" spans="1:7 16380:16380" ht="14.4" x14ac:dyDescent="0.3">
      <c r="A38" s="34">
        <v>27</v>
      </c>
      <c r="B38" s="31"/>
      <c r="C38" s="23"/>
      <c r="D38" s="24"/>
      <c r="E38" s="25"/>
      <c r="F38" s="48">
        <f>ROUND(C38*D38,2)</f>
        <v>0</v>
      </c>
      <c r="G38" s="27">
        <v>0</v>
      </c>
      <c r="XEZ38" s="22">
        <f>SUM(F38:XEY38)</f>
        <v>0</v>
      </c>
    </row>
    <row r="39" spans="1:7 16380:16380" ht="14.4" x14ac:dyDescent="0.3">
      <c r="A39" s="32">
        <v>28</v>
      </c>
      <c r="B39" s="31"/>
      <c r="C39" s="23"/>
      <c r="D39" s="24"/>
      <c r="E39" s="25"/>
      <c r="F39" s="48">
        <f>ROUND(C39*D39,2)</f>
        <v>0</v>
      </c>
      <c r="G39" s="27">
        <v>0</v>
      </c>
      <c r="XEZ39" s="22">
        <f>SUM(F39:XEY39)</f>
        <v>0</v>
      </c>
    </row>
    <row r="40" spans="1:7 16380:16380" ht="14.4" x14ac:dyDescent="0.3">
      <c r="A40" s="32">
        <v>29</v>
      </c>
      <c r="B40" s="30"/>
      <c r="C40" s="16"/>
      <c r="D40" s="17"/>
      <c r="E40" s="18"/>
      <c r="F40" s="47">
        <f>ROUND(C40*D40,2)</f>
        <v>0</v>
      </c>
      <c r="G40" s="40">
        <v>0</v>
      </c>
      <c r="XEZ40" s="22">
        <f>SUM(F40:XEY40)</f>
        <v>0</v>
      </c>
    </row>
    <row r="41" spans="1:7 16380:16380" ht="15" thickBot="1" x14ac:dyDescent="0.35">
      <c r="A41" s="35">
        <v>30</v>
      </c>
      <c r="B41" s="36"/>
      <c r="C41" s="37"/>
      <c r="D41" s="38"/>
      <c r="E41" s="39"/>
      <c r="F41" s="47">
        <f>ROUND(C41*D41,2)</f>
        <v>0</v>
      </c>
      <c r="G41" s="40">
        <v>0</v>
      </c>
      <c r="XEZ41" s="22"/>
    </row>
    <row r="42" spans="1:7 16380:16380" ht="15" thickBot="1" x14ac:dyDescent="0.35">
      <c r="A42" s="74"/>
      <c r="B42" s="101" t="s">
        <v>17</v>
      </c>
      <c r="C42" s="102"/>
      <c r="D42" s="102"/>
      <c r="E42" s="103"/>
      <c r="F42" s="72">
        <f>SUM(F43:F52)</f>
        <v>0</v>
      </c>
      <c r="G42" s="73">
        <f t="shared" ref="G42" si="8">SUM(G43:G52)</f>
        <v>0</v>
      </c>
      <c r="XEZ42" s="22"/>
    </row>
    <row r="43" spans="1:7 16380:16380" ht="14.4" x14ac:dyDescent="0.3">
      <c r="A43" s="34">
        <v>31</v>
      </c>
      <c r="B43" s="45"/>
      <c r="C43" s="12"/>
      <c r="D43" s="13"/>
      <c r="E43" s="14"/>
      <c r="F43" s="46">
        <f t="shared" si="2"/>
        <v>0</v>
      </c>
      <c r="G43" s="27">
        <v>0</v>
      </c>
      <c r="XEZ43" s="22">
        <f>SUM(F43:XEY43)</f>
        <v>0</v>
      </c>
    </row>
    <row r="44" spans="1:7 16380:16380" ht="14.4" x14ac:dyDescent="0.3">
      <c r="A44" s="32">
        <v>32</v>
      </c>
      <c r="B44" s="31"/>
      <c r="C44" s="16"/>
      <c r="D44" s="17"/>
      <c r="E44" s="18"/>
      <c r="F44" s="47">
        <f t="shared" si="2"/>
        <v>0</v>
      </c>
      <c r="G44" s="27">
        <v>0</v>
      </c>
      <c r="XEZ44" s="22">
        <f>SUM(F44:XEY44)</f>
        <v>0</v>
      </c>
    </row>
    <row r="45" spans="1:7 16380:16380" ht="14.4" x14ac:dyDescent="0.3">
      <c r="A45" s="34">
        <v>33</v>
      </c>
      <c r="B45" s="31"/>
      <c r="C45" s="16"/>
      <c r="D45" s="17"/>
      <c r="E45" s="18"/>
      <c r="F45" s="47">
        <f t="shared" si="2"/>
        <v>0</v>
      </c>
      <c r="G45" s="27"/>
      <c r="XEZ45" s="22">
        <f>SUM(F45:XEY45)</f>
        <v>0</v>
      </c>
    </row>
    <row r="46" spans="1:7 16380:16380" ht="14.4" x14ac:dyDescent="0.3">
      <c r="A46" s="32">
        <v>34</v>
      </c>
      <c r="B46" s="31"/>
      <c r="C46" s="23"/>
      <c r="D46" s="24"/>
      <c r="E46" s="25"/>
      <c r="F46" s="48">
        <f t="shared" si="2"/>
        <v>0</v>
      </c>
      <c r="G46" s="27">
        <v>0</v>
      </c>
      <c r="XEZ46" s="22"/>
    </row>
    <row r="47" spans="1:7 16380:16380" ht="14.4" x14ac:dyDescent="0.3">
      <c r="A47" s="34">
        <v>35</v>
      </c>
      <c r="B47" s="31"/>
      <c r="C47" s="23"/>
      <c r="D47" s="24"/>
      <c r="E47" s="25"/>
      <c r="F47" s="48">
        <f t="shared" si="2"/>
        <v>0</v>
      </c>
      <c r="G47" s="27">
        <v>0</v>
      </c>
      <c r="XEZ47" s="22">
        <f>SUM(F47:XEY47)</f>
        <v>0</v>
      </c>
    </row>
    <row r="48" spans="1:7 16380:16380" ht="14.4" x14ac:dyDescent="0.3">
      <c r="A48" s="32">
        <v>36</v>
      </c>
      <c r="B48" s="31"/>
      <c r="C48" s="23"/>
      <c r="D48" s="24"/>
      <c r="E48" s="25"/>
      <c r="F48" s="48">
        <f>ROUND(C48*D48,2)</f>
        <v>0</v>
      </c>
      <c r="G48" s="27">
        <v>0</v>
      </c>
      <c r="XEZ48" s="22">
        <f>SUM(F48:XEY48)</f>
        <v>0</v>
      </c>
    </row>
    <row r="49" spans="1:11 16380:16380" ht="14.4" x14ac:dyDescent="0.3">
      <c r="A49" s="34">
        <v>37</v>
      </c>
      <c r="B49" s="31"/>
      <c r="C49" s="23"/>
      <c r="D49" s="24"/>
      <c r="E49" s="25"/>
      <c r="F49" s="48">
        <f>ROUND(C49*D49,2)</f>
        <v>0</v>
      </c>
      <c r="G49" s="27">
        <v>0</v>
      </c>
      <c r="XEZ49" s="22">
        <f>SUM(F49:XEY49)</f>
        <v>0</v>
      </c>
    </row>
    <row r="50" spans="1:11 16380:16380" ht="14.4" x14ac:dyDescent="0.3">
      <c r="A50" s="32">
        <v>38</v>
      </c>
      <c r="B50" s="31"/>
      <c r="C50" s="23"/>
      <c r="D50" s="24"/>
      <c r="E50" s="25"/>
      <c r="F50" s="48">
        <f>ROUND(C50*D50,2)</f>
        <v>0</v>
      </c>
      <c r="G50" s="27">
        <v>0</v>
      </c>
      <c r="XEZ50" s="22">
        <f>SUM(F50:XEY50)</f>
        <v>0</v>
      </c>
    </row>
    <row r="51" spans="1:11 16380:16380" ht="14.4" x14ac:dyDescent="0.3">
      <c r="A51" s="32">
        <v>39</v>
      </c>
      <c r="B51" s="30"/>
      <c r="C51" s="16"/>
      <c r="D51" s="17"/>
      <c r="E51" s="18"/>
      <c r="F51" s="47">
        <f>ROUND(C51*D51,2)</f>
        <v>0</v>
      </c>
      <c r="G51" s="40">
        <v>0</v>
      </c>
      <c r="XEZ51" s="22">
        <f>SUM(F51:XEY51)</f>
        <v>0</v>
      </c>
    </row>
    <row r="52" spans="1:11 16380:16380" ht="15" thickBot="1" x14ac:dyDescent="0.35">
      <c r="A52" s="35">
        <v>40</v>
      </c>
      <c r="B52" s="36"/>
      <c r="C52" s="37"/>
      <c r="D52" s="38"/>
      <c r="E52" s="39"/>
      <c r="F52" s="47">
        <f>ROUND(C52*D52,2)</f>
        <v>0</v>
      </c>
      <c r="G52" s="40">
        <v>0</v>
      </c>
      <c r="XEZ52" s="22"/>
    </row>
    <row r="53" spans="1:11 16380:16380" ht="15" thickBot="1" x14ac:dyDescent="0.35">
      <c r="A53" s="75"/>
      <c r="B53" s="104" t="s">
        <v>18</v>
      </c>
      <c r="C53" s="102"/>
      <c r="D53" s="102"/>
      <c r="E53" s="103"/>
      <c r="F53" s="72">
        <f>SUM(F54:F57)</f>
        <v>0</v>
      </c>
      <c r="G53" s="73">
        <f>SUM(G57:G57)</f>
        <v>0</v>
      </c>
      <c r="XEZ53" s="22"/>
    </row>
    <row r="54" spans="1:11 16380:16380" ht="14.4" x14ac:dyDescent="0.3">
      <c r="A54" s="57" t="s">
        <v>19</v>
      </c>
      <c r="B54" s="65"/>
      <c r="C54" s="66"/>
      <c r="D54" s="66"/>
      <c r="E54" s="66"/>
      <c r="F54" s="58">
        <f t="shared" ref="F54:F56" si="9">ROUND(C54*D54,2)</f>
        <v>0</v>
      </c>
      <c r="G54" s="68">
        <v>0</v>
      </c>
      <c r="XEZ54" s="22"/>
    </row>
    <row r="55" spans="1:11 16380:16380" ht="14.4" x14ac:dyDescent="0.3">
      <c r="A55" s="15" t="s">
        <v>19</v>
      </c>
      <c r="B55" s="67"/>
      <c r="C55" s="67"/>
      <c r="D55" s="67"/>
      <c r="E55" s="67"/>
      <c r="F55" s="59">
        <f t="shared" si="9"/>
        <v>0</v>
      </c>
      <c r="G55" s="69">
        <v>0</v>
      </c>
      <c r="XEZ55" s="22"/>
    </row>
    <row r="56" spans="1:11 16380:16380" ht="14.4" x14ac:dyDescent="0.3">
      <c r="A56" s="15" t="s">
        <v>19</v>
      </c>
      <c r="B56" s="67"/>
      <c r="C56" s="67"/>
      <c r="D56" s="67"/>
      <c r="E56" s="67"/>
      <c r="F56" s="60">
        <f t="shared" si="9"/>
        <v>0</v>
      </c>
      <c r="G56" s="70">
        <v>0</v>
      </c>
      <c r="XEZ56" s="22"/>
    </row>
    <row r="57" spans="1:11 16380:16380" ht="15" thickBot="1" x14ac:dyDescent="0.35">
      <c r="A57" s="57" t="s">
        <v>19</v>
      </c>
      <c r="B57" s="56"/>
      <c r="C57" s="23"/>
      <c r="D57" s="24"/>
      <c r="E57" s="23"/>
      <c r="F57" s="54">
        <f>ROUND(C57*D57,2)</f>
        <v>0</v>
      </c>
      <c r="G57" s="55">
        <v>0</v>
      </c>
      <c r="XEZ57" s="22"/>
    </row>
    <row r="58" spans="1:11 16380:16380" ht="15" thickBot="1" x14ac:dyDescent="0.35">
      <c r="A58" s="89" t="s">
        <v>21</v>
      </c>
      <c r="B58" s="90"/>
      <c r="C58" s="90"/>
      <c r="D58" s="80" t="e">
        <f>(F58*100%)/'Budżet 2022 '!F70</f>
        <v>#DIV/0!</v>
      </c>
      <c r="E58" s="81" t="s">
        <v>25</v>
      </c>
      <c r="F58" s="76">
        <f>SUM(F59:F69)</f>
        <v>0</v>
      </c>
      <c r="G58" s="77">
        <f t="shared" ref="G58" si="10">SUM(G59:G69)</f>
        <v>0</v>
      </c>
    </row>
    <row r="59" spans="1:11 16380:16380" ht="14.4" x14ac:dyDescent="0.3">
      <c r="A59" s="11">
        <v>41</v>
      </c>
      <c r="B59" s="29"/>
      <c r="C59" s="12"/>
      <c r="D59" s="13"/>
      <c r="E59" s="14"/>
      <c r="F59" s="46">
        <f>ROUND(C59*D59,2)</f>
        <v>0</v>
      </c>
      <c r="G59" s="27">
        <v>0</v>
      </c>
    </row>
    <row r="60" spans="1:11 16380:16380" ht="15" customHeight="1" x14ac:dyDescent="0.3">
      <c r="A60" s="15">
        <v>42</v>
      </c>
      <c r="B60" s="30"/>
      <c r="C60" s="16"/>
      <c r="D60" s="17"/>
      <c r="E60" s="18"/>
      <c r="F60" s="47">
        <f>ROUND(C60*D60,2)</f>
        <v>0</v>
      </c>
      <c r="G60" s="27">
        <v>0</v>
      </c>
      <c r="H60" s="5"/>
      <c r="I60" s="5"/>
      <c r="J60" s="5"/>
      <c r="K60" s="5"/>
    </row>
    <row r="61" spans="1:11 16380:16380" ht="14.4" x14ac:dyDescent="0.3">
      <c r="A61" s="11">
        <v>43</v>
      </c>
      <c r="B61" s="28"/>
      <c r="C61" s="16"/>
      <c r="D61" s="17"/>
      <c r="E61" s="18"/>
      <c r="F61" s="47">
        <v>0</v>
      </c>
      <c r="G61" s="27">
        <v>0</v>
      </c>
      <c r="H61" s="5"/>
      <c r="I61" s="5"/>
      <c r="J61" s="5"/>
      <c r="K61" s="5"/>
    </row>
    <row r="62" spans="1:11 16380:16380" ht="14.4" x14ac:dyDescent="0.3">
      <c r="A62" s="15">
        <v>44</v>
      </c>
      <c r="B62" s="19"/>
      <c r="C62" s="16"/>
      <c r="D62" s="17"/>
      <c r="E62" s="18"/>
      <c r="F62" s="47">
        <f t="shared" ref="F62:F69" si="11">ROUND(C62*D62,2)</f>
        <v>0</v>
      </c>
      <c r="G62" s="27">
        <v>0</v>
      </c>
      <c r="H62" s="5"/>
      <c r="I62" s="5"/>
      <c r="J62" s="5"/>
      <c r="K62" s="5"/>
    </row>
    <row r="63" spans="1:11 16380:16380" ht="14.4" x14ac:dyDescent="0.3">
      <c r="A63" s="11">
        <v>45</v>
      </c>
      <c r="B63" s="19"/>
      <c r="C63" s="16"/>
      <c r="D63" s="17"/>
      <c r="E63" s="18"/>
      <c r="F63" s="47">
        <f t="shared" si="11"/>
        <v>0</v>
      </c>
      <c r="G63" s="27">
        <v>0</v>
      </c>
      <c r="H63" s="5"/>
      <c r="I63" s="5"/>
      <c r="J63" s="5"/>
      <c r="K63" s="5"/>
    </row>
    <row r="64" spans="1:11 16380:16380" ht="14.4" x14ac:dyDescent="0.3">
      <c r="A64" s="15">
        <v>46</v>
      </c>
      <c r="B64" s="20"/>
      <c r="C64" s="16"/>
      <c r="D64" s="17"/>
      <c r="E64" s="18"/>
      <c r="F64" s="47">
        <f t="shared" si="11"/>
        <v>0</v>
      </c>
      <c r="G64" s="27">
        <v>0</v>
      </c>
      <c r="H64" s="5"/>
      <c r="I64" s="5"/>
      <c r="J64" s="5"/>
      <c r="K64" s="5"/>
    </row>
    <row r="65" spans="1:11" ht="14.4" x14ac:dyDescent="0.3">
      <c r="A65" s="11">
        <v>47</v>
      </c>
      <c r="B65" s="20"/>
      <c r="C65" s="16"/>
      <c r="D65" s="17"/>
      <c r="E65" s="18"/>
      <c r="F65" s="47">
        <f t="shared" si="11"/>
        <v>0</v>
      </c>
      <c r="G65" s="27">
        <v>0</v>
      </c>
      <c r="H65" s="5"/>
      <c r="I65" s="5"/>
      <c r="J65" s="5"/>
      <c r="K65" s="5"/>
    </row>
    <row r="66" spans="1:11" ht="14.4" x14ac:dyDescent="0.3">
      <c r="A66" s="15">
        <v>48</v>
      </c>
      <c r="B66" s="20"/>
      <c r="C66" s="16"/>
      <c r="D66" s="17"/>
      <c r="E66" s="18"/>
      <c r="F66" s="47">
        <f t="shared" si="11"/>
        <v>0</v>
      </c>
      <c r="G66" s="27">
        <v>0</v>
      </c>
      <c r="H66" s="5"/>
      <c r="I66" s="5"/>
      <c r="J66" s="5"/>
      <c r="K66" s="5"/>
    </row>
    <row r="67" spans="1:11" ht="14.4" x14ac:dyDescent="0.3">
      <c r="A67" s="11">
        <v>49</v>
      </c>
      <c r="B67" s="20"/>
      <c r="C67" s="16"/>
      <c r="D67" s="17"/>
      <c r="E67" s="18"/>
      <c r="F67" s="47">
        <f t="shared" si="11"/>
        <v>0</v>
      </c>
      <c r="G67" s="27">
        <v>0</v>
      </c>
      <c r="H67" s="5"/>
      <c r="I67" s="5"/>
      <c r="J67" s="5"/>
      <c r="K67" s="5"/>
    </row>
    <row r="68" spans="1:11" ht="14.4" x14ac:dyDescent="0.3">
      <c r="A68" s="15">
        <v>50</v>
      </c>
      <c r="B68" s="21"/>
      <c r="C68" s="16"/>
      <c r="D68" s="17"/>
      <c r="E68" s="18"/>
      <c r="F68" s="47">
        <f t="shared" si="11"/>
        <v>0</v>
      </c>
      <c r="G68" s="27">
        <v>0</v>
      </c>
      <c r="H68" s="5"/>
      <c r="I68" s="5"/>
      <c r="J68" s="5"/>
      <c r="K68" s="5"/>
    </row>
    <row r="69" spans="1:11" ht="12.75" customHeight="1" thickBot="1" x14ac:dyDescent="0.35">
      <c r="A69" s="11">
        <v>51</v>
      </c>
      <c r="B69" s="26"/>
      <c r="C69" s="23"/>
      <c r="D69" s="24"/>
      <c r="E69" s="25"/>
      <c r="F69" s="48">
        <f t="shared" si="11"/>
        <v>0</v>
      </c>
      <c r="G69" s="27">
        <v>0</v>
      </c>
      <c r="H69" s="5"/>
      <c r="I69" s="5"/>
      <c r="J69" s="5"/>
      <c r="K69" s="5"/>
    </row>
    <row r="70" spans="1:11" ht="15" thickBot="1" x14ac:dyDescent="0.35">
      <c r="A70" s="110" t="s">
        <v>8</v>
      </c>
      <c r="B70" s="111"/>
      <c r="C70" s="111"/>
      <c r="D70" s="111"/>
      <c r="E70" s="112"/>
      <c r="F70" s="79">
        <f>(F8+F58)</f>
        <v>0</v>
      </c>
      <c r="G70" s="77">
        <f>(G8+G58)</f>
        <v>0</v>
      </c>
    </row>
    <row r="71" spans="1:11" ht="31.5" customHeight="1" x14ac:dyDescent="0.3">
      <c r="A71" s="113" t="s">
        <v>22</v>
      </c>
      <c r="B71" s="114"/>
      <c r="C71" s="115" t="s">
        <v>9</v>
      </c>
      <c r="D71" s="116"/>
      <c r="E71" s="116"/>
      <c r="F71" s="49"/>
      <c r="G71" s="51"/>
    </row>
    <row r="72" spans="1:11" ht="30.9" customHeight="1" thickBot="1" x14ac:dyDescent="0.35">
      <c r="A72" s="117" t="s">
        <v>22</v>
      </c>
      <c r="B72" s="118"/>
      <c r="C72" s="119" t="s">
        <v>9</v>
      </c>
      <c r="D72" s="120"/>
      <c r="E72" s="120"/>
      <c r="F72" s="50"/>
      <c r="G72" s="52"/>
    </row>
    <row r="73" spans="1:11" ht="15" thickBot="1" x14ac:dyDescent="0.35">
      <c r="A73" s="10"/>
      <c r="B73" s="9"/>
      <c r="C73" s="9"/>
      <c r="D73" s="9"/>
      <c r="E73" s="9"/>
      <c r="F73" s="10"/>
      <c r="G73" s="10"/>
    </row>
    <row r="74" spans="1:11" ht="108.9" customHeight="1" thickBot="1" x14ac:dyDescent="0.35">
      <c r="A74" s="123" t="s">
        <v>23</v>
      </c>
      <c r="B74" s="124"/>
      <c r="C74" s="121" t="s">
        <v>24</v>
      </c>
      <c r="D74" s="121"/>
      <c r="E74" s="121"/>
      <c r="F74" s="121"/>
      <c r="G74" s="122"/>
    </row>
    <row r="75" spans="1:11" ht="114.6" customHeight="1" x14ac:dyDescent="0.3">
      <c r="A75" s="8"/>
      <c r="B75" s="106" t="s">
        <v>27</v>
      </c>
      <c r="C75" s="107"/>
      <c r="D75" s="107"/>
      <c r="E75" s="107"/>
      <c r="F75" s="107"/>
      <c r="G75" s="107"/>
    </row>
    <row r="76" spans="1:11" ht="43.8" customHeight="1" x14ac:dyDescent="0.25">
      <c r="A76" s="61" t="s">
        <v>1</v>
      </c>
      <c r="B76" s="108" t="s">
        <v>29</v>
      </c>
      <c r="C76" s="108"/>
      <c r="D76" s="108"/>
      <c r="E76" s="108"/>
      <c r="F76" s="108"/>
      <c r="G76" s="108"/>
      <c r="H76" s="53"/>
      <c r="I76" s="53"/>
      <c r="J76" s="53"/>
    </row>
    <row r="77" spans="1:11" ht="42.6" customHeight="1" x14ac:dyDescent="0.25">
      <c r="A77" s="61" t="s">
        <v>4</v>
      </c>
      <c r="B77" s="108" t="s">
        <v>30</v>
      </c>
      <c r="C77" s="108"/>
      <c r="D77" s="108"/>
      <c r="E77" s="108"/>
      <c r="F77" s="108"/>
      <c r="G77" s="108"/>
    </row>
    <row r="78" spans="1:11" ht="14.4" x14ac:dyDescent="0.25">
      <c r="A78" s="61" t="s">
        <v>5</v>
      </c>
      <c r="B78" s="63" t="s">
        <v>10</v>
      </c>
      <c r="C78" s="7"/>
      <c r="D78" s="7"/>
      <c r="E78" s="7"/>
      <c r="F78" s="6"/>
      <c r="G78" s="6"/>
    </row>
    <row r="79" spans="1:11" ht="42.45" customHeight="1" x14ac:dyDescent="0.25">
      <c r="A79" s="62" t="s">
        <v>6</v>
      </c>
      <c r="B79" s="125" t="s">
        <v>35</v>
      </c>
      <c r="C79" s="109"/>
      <c r="D79" s="109"/>
      <c r="E79" s="109"/>
      <c r="F79" s="109"/>
      <c r="G79" s="109"/>
    </row>
  </sheetData>
  <mergeCells count="24">
    <mergeCell ref="B79:G79"/>
    <mergeCell ref="A58:C58"/>
    <mergeCell ref="C74:G74"/>
    <mergeCell ref="B77:G77"/>
    <mergeCell ref="A70:E70"/>
    <mergeCell ref="B75:G75"/>
    <mergeCell ref="B76:G76"/>
    <mergeCell ref="C71:E71"/>
    <mergeCell ref="C72:E72"/>
    <mergeCell ref="A71:B71"/>
    <mergeCell ref="A72:B72"/>
    <mergeCell ref="A74:B74"/>
    <mergeCell ref="A1:G1"/>
    <mergeCell ref="E2:G2"/>
    <mergeCell ref="B53:E53"/>
    <mergeCell ref="B3:G3"/>
    <mergeCell ref="B9:E9"/>
    <mergeCell ref="B42:E42"/>
    <mergeCell ref="B20:E20"/>
    <mergeCell ref="B31:E31"/>
    <mergeCell ref="A8:D8"/>
    <mergeCell ref="A6:G6"/>
    <mergeCell ref="A4:G4"/>
    <mergeCell ref="A5:G5"/>
  </mergeCells>
  <phoneticPr fontId="0" type="noConversion"/>
  <printOptions horizontalCentered="1" verticalCentered="1"/>
  <pageMargins left="0.23622047244094491" right="0.23622047244094491" top="0.19685039370078741" bottom="0.15748031496062992" header="0.31496062992125984" footer="0.31496062992125984"/>
  <pageSetup paperSize="9"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INSTRUKCJA</vt:lpstr>
      <vt:lpstr>Budżet 2022 </vt:lpstr>
      <vt:lpstr>'Budżet 2022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Piotr Nowotniak</cp:lastModifiedBy>
  <cp:lastPrinted>2020-03-06T12:06:26Z</cp:lastPrinted>
  <dcterms:created xsi:type="dcterms:W3CDTF">1997-02-26T13:46:56Z</dcterms:created>
  <dcterms:modified xsi:type="dcterms:W3CDTF">2022-04-12T21:45:15Z</dcterms:modified>
</cp:coreProperties>
</file>