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20" i="1" l="1"/>
  <c r="D19" i="1"/>
  <c r="D16" i="1"/>
  <c r="D15" i="1"/>
  <c r="G16" i="1"/>
  <c r="G15" i="1"/>
  <c r="G27" i="1" l="1"/>
  <c r="J27" i="1"/>
  <c r="J29" i="1" l="1"/>
  <c r="J32" i="1"/>
  <c r="J24" i="1"/>
  <c r="J23" i="1"/>
  <c r="J22" i="1"/>
  <c r="J21" i="1"/>
  <c r="J20" i="1"/>
  <c r="J19" i="1"/>
  <c r="G24" i="1" l="1"/>
  <c r="G28" i="1" l="1"/>
  <c r="G32" i="1" l="1"/>
  <c r="G23" i="1" l="1"/>
  <c r="G25" i="1" l="1"/>
  <c r="G21" i="1" l="1"/>
  <c r="G20" i="1" l="1"/>
  <c r="G19" i="1"/>
  <c r="G22" i="1" l="1"/>
</calcChain>
</file>

<file path=xl/sharedStrings.xml><?xml version="1.0" encoding="utf-8"?>
<sst xmlns="http://schemas.openxmlformats.org/spreadsheetml/2006/main" count="168" uniqueCount="39">
  <si>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</si>
  <si>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</si>
  <si>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</si>
  <si>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</si>
  <si>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</si>
  <si>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</si>
  <si>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</si>
  <si>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</si>
  <si>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</si>
  <si>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</si>
  <si>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</si>
  <si>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</si>
  <si>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</si>
  <si>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</si>
  <si>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</si>
  <si>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</si>
  <si>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</si>
  <si>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</si>
  <si>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</si>
  <si>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</si>
  <si>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</si>
  <si>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</si>
  <si>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</si>
  <si>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</si>
  <si>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</si>
  <si>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</si>
  <si>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</si>
  <si>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</si>
  <si>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</si>
  <si>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</si>
  <si>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</si>
  <si>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</si>
  <si>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</si>
  <si>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</si>
  <si>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</si>
  <si>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20.09 - 26.09.2021r. cena w zł/kg (szt*)</t>
  </si>
  <si>
    <t>39 tydzień</t>
  </si>
  <si>
    <t>27.09. - 03.10.2021 r</t>
  </si>
  <si>
    <t>27.09 - 03.10.2021r.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</si>
</sst>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7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8" sqref="M8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36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37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 t="s">
        <v>30</v>
      </c>
      <c r="C12" s="26" t="s">
        <v>30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  <c r="M12" t="s">
        <v>32</v>
      </c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 t="s">
        <v>30</v>
      </c>
      <c r="C14" s="26" t="s">
        <v>30</v>
      </c>
      <c r="D14" s="16" t="s">
        <v>30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3</v>
      </c>
      <c r="C15" s="26">
        <v>3</v>
      </c>
      <c r="D15" s="16">
        <f t="shared" ref="D15:D20" si="0">((B15-C15)/C15)*100</f>
        <v>0</v>
      </c>
      <c r="E15" s="15">
        <v>1.25</v>
      </c>
      <c r="F15" s="26">
        <v>1.25</v>
      </c>
      <c r="G15" s="19">
        <f t="shared" ref="G15:G16" si="1">((E15-F15)/F15)*100</f>
        <v>0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1.0900000000000001</v>
      </c>
      <c r="C16" s="26">
        <v>1.02</v>
      </c>
      <c r="D16" s="16">
        <f t="shared" si="0"/>
        <v>6.8627450980392215</v>
      </c>
      <c r="E16" s="15">
        <v>0.95</v>
      </c>
      <c r="F16" s="26">
        <v>0.95</v>
      </c>
      <c r="G16" s="16">
        <f t="shared" si="1"/>
        <v>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 t="s">
        <v>30</v>
      </c>
      <c r="C17" s="26" t="s">
        <v>30</v>
      </c>
      <c r="D17" s="16" t="s">
        <v>30</v>
      </c>
      <c r="E17" s="15" t="s">
        <v>30</v>
      </c>
      <c r="F17" s="26" t="s">
        <v>30</v>
      </c>
      <c r="G17" s="16" t="s">
        <v>30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1.1000000000000001</v>
      </c>
      <c r="C19" s="26">
        <v>1.1000000000000001</v>
      </c>
      <c r="D19" s="19">
        <f t="shared" si="0"/>
        <v>0</v>
      </c>
      <c r="E19" s="15">
        <v>1</v>
      </c>
      <c r="F19" s="26">
        <v>1</v>
      </c>
      <c r="G19" s="19">
        <f t="shared" ref="G19:G21" si="2">((E19-F19)/F19)*100</f>
        <v>0</v>
      </c>
      <c r="H19" s="15">
        <v>1.0571896897398241</v>
      </c>
      <c r="I19" s="18">
        <v>1</v>
      </c>
      <c r="J19" s="31">
        <f t="shared" ref="J19:J24" si="3">((H19-I19)/I19)*100</f>
        <v>5.7189689739824079</v>
      </c>
      <c r="L19" s="14"/>
      <c r="O19" s="7"/>
    </row>
    <row r="20" spans="1:15" ht="18" customHeight="1" x14ac:dyDescent="0.25">
      <c r="A20" s="11" t="s">
        <v>13</v>
      </c>
      <c r="B20" s="15">
        <v>0.85</v>
      </c>
      <c r="C20" s="27">
        <v>0.85</v>
      </c>
      <c r="D20" s="31">
        <f t="shared" si="0"/>
        <v>0</v>
      </c>
      <c r="E20" s="15">
        <v>1</v>
      </c>
      <c r="F20" s="26">
        <v>1</v>
      </c>
      <c r="G20" s="19">
        <f t="shared" si="2"/>
        <v>0</v>
      </c>
      <c r="H20" s="18">
        <v>0.95473506461188451</v>
      </c>
      <c r="I20" s="18">
        <v>0.92320165509126029</v>
      </c>
      <c r="J20" s="31">
        <f t="shared" si="3"/>
        <v>3.4156578193641867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3</v>
      </c>
      <c r="F21" s="26">
        <v>3</v>
      </c>
      <c r="G21" s="19">
        <f t="shared" si="2"/>
        <v>0</v>
      </c>
      <c r="H21" s="18">
        <v>3.1470502023734448</v>
      </c>
      <c r="I21" s="18">
        <v>3</v>
      </c>
      <c r="J21" s="31">
        <f t="shared" si="3"/>
        <v>4.9016734124481598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5</v>
      </c>
      <c r="F22" s="26">
        <v>4.1500000000000004</v>
      </c>
      <c r="G22" s="19">
        <f t="shared" ref="G22:G27" si="4">((E22-F22)/F22)*100</f>
        <v>20.481927710843365</v>
      </c>
      <c r="H22" s="15">
        <v>3.8790610471914486</v>
      </c>
      <c r="I22" s="15">
        <v>3.5021891982151985</v>
      </c>
      <c r="J22" s="31">
        <f t="shared" si="3"/>
        <v>10.761036244652725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5</v>
      </c>
      <c r="F23" s="26">
        <v>3</v>
      </c>
      <c r="G23" s="19">
        <f t="shared" si="4"/>
        <v>66.666666666666657</v>
      </c>
      <c r="H23" s="15">
        <v>5.8192279018242248</v>
      </c>
      <c r="I23" s="15">
        <v>3.0326556458808369</v>
      </c>
      <c r="J23" s="31">
        <f t="shared" si="3"/>
        <v>91.885547893586377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3.5</v>
      </c>
      <c r="F24" s="26">
        <v>3</v>
      </c>
      <c r="G24" s="19">
        <f t="shared" si="4"/>
        <v>16.666666666666664</v>
      </c>
      <c r="H24" s="18">
        <v>2.2766378814477894</v>
      </c>
      <c r="I24" s="18">
        <v>2.1999999999999997</v>
      </c>
      <c r="J24" s="16">
        <f t="shared" si="3"/>
        <v>3.483540065808624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2.5</v>
      </c>
      <c r="F25" s="26">
        <v>2.5</v>
      </c>
      <c r="G25" s="19">
        <f t="shared" si="4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0.75</v>
      </c>
      <c r="F27" s="26">
        <v>0.75</v>
      </c>
      <c r="G27" s="19">
        <f t="shared" si="4"/>
        <v>0</v>
      </c>
      <c r="H27" s="18">
        <v>1.0228246335755145</v>
      </c>
      <c r="I27" s="18">
        <v>1.0108875625721987</v>
      </c>
      <c r="J27" s="31">
        <f t="shared" ref="J27:J29" si="5">((H27-I27)/I27)*100</f>
        <v>1.1808505164453638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4.5</v>
      </c>
      <c r="F28" s="26">
        <v>3.5</v>
      </c>
      <c r="G28" s="19">
        <f t="shared" ref="G28" si="6">((E28-F28)/F28)*100</f>
        <v>28.571428571428569</v>
      </c>
      <c r="H28" s="22" t="s">
        <v>30</v>
      </c>
      <c r="I28" s="15" t="s">
        <v>30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0.54</v>
      </c>
      <c r="I29" s="18">
        <v>1.48</v>
      </c>
      <c r="J29" s="31">
        <f t="shared" si="5"/>
        <v>-63.513513513513509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7.5</v>
      </c>
      <c r="F32" s="37">
        <v>6.75</v>
      </c>
      <c r="G32" s="33">
        <f t="shared" ref="G32" si="7">((E32-F32)/F32)*100</f>
        <v>11.111111111111111</v>
      </c>
      <c r="H32" s="30">
        <v>5.7684557026662278</v>
      </c>
      <c r="I32" s="24">
        <v>5</v>
      </c>
      <c r="J32" s="23">
        <f t="shared" ref="J32" si="8">((H32-I32)/I32)*100</f>
        <v>15.369114053324557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29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0: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0: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0: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2021-10-05T11:36:18Z</dcterms:modified>
</cp:coreProperties>
</file>