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1_19" sheetId="73" r:id="rId2"/>
    <sheet name="Giełdowe 41_19" sheetId="78" r:id="rId3"/>
    <sheet name="ZiarnoZAK 41_19" sheetId="72" r:id="rId4"/>
    <sheet name="Ziarno PL_UE 40_19" sheetId="88" r:id="rId5"/>
    <sheet name="wykresy PL_UE 40_19" sheetId="87" r:id="rId6"/>
    <sheet name="MakaZAK 41_19" sheetId="74" r:id="rId7"/>
    <sheet name="SrutOtrZAK 41_19" sheetId="75" r:id="rId8"/>
    <sheet name="TargPol 41_19" sheetId="5" r:id="rId9"/>
    <sheet name="TargWoj 41_19" sheetId="7" r:id="rId10"/>
    <sheet name="ZestTarg 41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41_19'!#REF!</definedName>
    <definedName name="_xlnm._FilterDatabase" localSheetId="9" hidden="1">'TargWoj 41_19'!$A$5:$P$19</definedName>
    <definedName name="_xlnm._FilterDatabase" localSheetId="10" hidden="1">'ZestTarg 41_19'!$A$6:$T$129</definedName>
    <definedName name="_xlnm._FilterDatabase" localSheetId="1" hidden="1">'Zmiana Roczna 41_19'!#REF!</definedName>
    <definedName name="_xlnm.Print_Area" localSheetId="15">'Handel zagr. wg krajów'!$A$1:$N$62</definedName>
    <definedName name="_xlnm.Print_Area" localSheetId="6">'MakaZAK 41_19'!$A$1:$P$45</definedName>
    <definedName name="_xlnm.Print_Area" localSheetId="7">'SrutOtrZAK 41_19'!$1:$1048576</definedName>
    <definedName name="_xlnm.Print_Area" localSheetId="5">'wykresy PL_UE 40_19'!#REF!</definedName>
    <definedName name="_xlnm.Print_Area" localSheetId="4">'Ziarno PL_UE 40_19'!#REF!</definedName>
    <definedName name="_xlnm.Print_Area" localSheetId="3">'ZiarnoZAK 41_19'!$A$1:$K$23</definedName>
    <definedName name="TABLE" localSheetId="11">MAKROREGIONY!$A$4:$B$7</definedName>
    <definedName name="_xlnm.Print_Titles" localSheetId="9">'TargWoj 41_19'!$A:$A,'TargWoj 41_19'!$3:$5</definedName>
    <definedName name="_xlnm.Print_Titles" localSheetId="10">'ZestTarg 41_19'!$A:$B,'ZestTarg 41_19'!$3:$5</definedName>
    <definedName name="Z_7210F14B_1A6D_11D8_89CF_0080C8945F41_.wvu.FilterData" localSheetId="9" hidden="1">'TargWoj 41_19'!$A$5:$P$19</definedName>
    <definedName name="Z_7210F14B_1A6D_11D8_89CF_0080C8945F41_.wvu.FilterData" localSheetId="10" hidden="1">'ZestTarg 41_19'!$A$6:$T$8</definedName>
    <definedName name="Z_7210F14B_1A6D_11D8_89CF_0080C8945F41_.wvu.PrintArea" localSheetId="6" hidden="1">'MakaZAK 41_19'!$1:$1048576</definedName>
    <definedName name="Z_7210F14B_1A6D_11D8_89CF_0080C8945F41_.wvu.PrintArea" localSheetId="5" hidden="1">'wykresy PL_UE 40_19'!#REF!</definedName>
    <definedName name="Z_7210F14B_1A6D_11D8_89CF_0080C8945F41_.wvu.PrintArea" localSheetId="4" hidden="1">'Ziarno PL_UE 40_19'!#REF!</definedName>
    <definedName name="Z_7210F14B_1A6D_11D8_89CF_0080C8945F41_.wvu.PrintArea" localSheetId="3" hidden="1">'ZiarnoZAK 41_19'!$1:$1048576</definedName>
    <definedName name="Z_7210F14B_1A6D_11D8_89CF_0080C8945F41_.wvu.PrintTitles" localSheetId="9" hidden="1">'TargWoj 41_19'!$A:$A,'TargWoj 41_19'!$3:$5</definedName>
    <definedName name="Z_7210F14B_1A6D_11D8_89CF_0080C8945F41_.wvu.PrintTitles" localSheetId="10" hidden="1">'ZestTarg 41_19'!$A:$B,'ZestTarg 41_19'!$3:$5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<sst xmlns="http://schemas.openxmlformats.org/spreadsheetml/2006/main" count="2995" uniqueCount="466">
  <si>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</si>
  <si>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</si>
  <si>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</si>
  <si>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</si>
  <si>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</si>
  <si>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</si>
  <si>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</si>
  <si>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</si>
  <si>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</si>
  <si>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</si>
  <si>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</si>
  <si>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</si>
  <si>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</si>
  <si>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</si>
  <si>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</si>
  <si>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</si>
  <si>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</si>
  <si>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</si>
  <si>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</si>
  <si>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</si>
  <si>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</si>
  <si>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</si>
  <si>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</si>
  <si>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</si>
  <si>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</si>
  <si>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</si>
  <si>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</si>
  <si>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</si>
  <si>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</si>
  <si>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</si>
  <si>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</si>
  <si>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</si>
  <si>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</si>
  <si>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</si>
  <si>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</si>
  <si>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</si>
  <si>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</si>
  <si>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</si>
  <si>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</si>
  <si>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</si>
  <si>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</si>
  <si>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</si>
  <si>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</si>
  <si>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</si>
  <si>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</si>
  <si>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</si>
  <si>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</si>
  <si>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</si>
  <si>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</si>
  <si>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</si>
  <si>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</si>
  <si>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</si>
  <si>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</si>
  <si>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</si>
  <si>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</si>
  <si>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</si>
  <si>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</si>
  <si>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</si>
  <si>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</si>
  <si>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</si>
  <si>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</si>
  <si>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</si>
  <si>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</si>
  <si>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</si>
  <si>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</si>
  <si>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</si>
  <si>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</si>
  <si>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</si>
  <si>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</si>
  <si>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</si>
  <si>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</si>
  <si>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</si>
  <si>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</si>
  <si>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</si>
  <si>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</si>
  <si>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</si>
  <si>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</si>
  <si>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</si>
  <si>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</si>
  <si>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</si>
  <si>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</si>
  <si>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</si>
  <si>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</si>
  <si>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</si>
  <si>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</si>
  <si>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</si>
  <si>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</si>
  <si>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</si>
  <si>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</si>
  <si>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</si>
  <si>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</si>
  <si>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</si>
  <si>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</si>
  <si>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</si>
  <si>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</si>
  <si>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</si>
  <si>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</si>
  <si>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</si>
  <si>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</si>
  <si>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</si>
  <si>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</si>
  <si>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</si>
  <si>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</si>
  <si>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</si>
  <si>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</si>
  <si>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</si>
  <si>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</si>
  <si>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</si>
  <si>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</si>
  <si>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</si>
  <si>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</si>
  <si>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</si>
  <si>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</si>
  <si>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</si>
  <si>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</si>
  <si>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</si>
  <si>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</si>
  <si>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</si>
  <si>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</si>
  <si>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</si>
  <si>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</si>
  <si>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</si>
  <si>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</si>
  <si>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</si>
  <si>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</si>
  <si>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</si>
  <si>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</si>
  <si>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</si>
  <si>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</si>
  <si>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</si>
  <si>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</si>
  <si>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</si>
  <si>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</si>
  <si>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</si>
  <si>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</si>
  <si>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</si>
  <si>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</si>
  <si>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</si>
  <si>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</si>
  <si>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</si>
  <si>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</si>
  <si>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</si>
  <si>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</si>
  <si>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</si>
  <si>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</si>
  <si>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</si>
  <si>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</si>
  <si>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</si>
  <si>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</si>
  <si>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</si>
  <si>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</si>
  <si>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</si>
  <si>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</si>
  <si>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</si>
  <si>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</si>
  <si>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</si>
  <si>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</si>
  <si>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</si>
  <si>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</si>
  <si>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</si>
  <si>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</si>
  <si>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</si>
  <si>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</si>
  <si>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</si>
  <si>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</si>
  <si>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</si>
  <si>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</si>
  <si>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</si>
  <si>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</si>
  <si>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</si>
  <si>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</si>
  <si>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</si>
  <si>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</si>
  <si>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</si>
  <si>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</si>
  <si>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</si>
  <si>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</si>
  <si>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</si>
  <si>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</si>
  <si>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</si>
  <si>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</si>
  <si>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</si>
  <si>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</si>
  <si>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</si>
  <si>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</si>
  <si>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</si>
  <si>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</si>
  <si>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</si>
  <si>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</si>
  <si>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</si>
  <si>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</si>
  <si>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</si>
  <si>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</si>
  <si>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</si>
  <si>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</si>
  <si>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</si>
  <si>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</si>
  <si>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</si>
  <si>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</si>
  <si>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</si>
  <si>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</si>
  <si>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</si>
  <si>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</si>
  <si>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</si>
  <si>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</si>
  <si>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</si>
  <si>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</si>
  <si>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</si>
  <si>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</si>
  <si>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</si>
  <si>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</si>
  <si>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</si>
  <si>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</si>
  <si>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</si>
  <si>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</si>
  <si>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</si>
  <si>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</si>
  <si>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</si>
  <si>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</si>
  <si>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</si>
  <si>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</si>
  <si>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</si>
  <si>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</si>
  <si>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</si>
  <si>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</si>
  <si>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</si>
  <si>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</si>
  <si>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</si>
  <si>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</si>
  <si>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</si>
  <si>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</si>
  <si>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</si>
  <si>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</si>
  <si>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</si>
  <si>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</si>
  <si>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</si>
  <si>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</si>
  <si>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</si>
  <si>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</si>
  <si>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</si>
  <si>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</si>
  <si>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</si>
  <si>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</si>
  <si>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</si>
  <si>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</si>
  <si>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</si>
  <si>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</si>
  <si>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</si>
  <si>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</si>
  <si>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</si>
  <si>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</si>
  <si>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</si>
  <si>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</si>
  <si>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</si>
  <si>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</si>
  <si>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</si>
  <si>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</si>
  <si>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</si>
  <si>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</si>
  <si>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</si>
  <si>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</si>
  <si>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</si>
  <si>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</si>
  <si>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</si>
  <si>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</si>
  <si>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</si>
  <si>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</si>
  <si>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</si>
  <si>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</si>
  <si>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</si>
  <si>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</si>
  <si>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</si>
  <si>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</si>
  <si>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</si>
  <si>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</si>
  <si>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</si>
  <si>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</si>
  <si>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</si>
  <si>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</si>
  <si>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</si>
  <si>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</si>
  <si>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</si>
  <si>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</si>
  <si>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</si>
  <si>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</si>
  <si>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</si>
  <si>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</si>
  <si>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</si>
  <si>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</si>
  <si>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</si>
  <si>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</si>
  <si>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</si>
  <si>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</si>
  <si>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</si>
  <si>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</si>
  <si>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</si>
  <si>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</si>
  <si>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</si>
  <si>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</si>
  <si>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</si>
  <si>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</si>
  <si>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</si>
  <si>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</si>
  <si>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</si>
  <si>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</si>
  <si>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</si>
  <si>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</si>
  <si>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</si>
  <si>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</si>
  <si>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</si>
  <si>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</si>
  <si>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</si>
  <si>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</si>
  <si>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</si>
  <si>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</si>
  <si>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</si>
  <si>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</si>
  <si>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</si>
  <si>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</si>
  <si>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</si>
  <si>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</si>
  <si>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</si>
  <si>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</si>
  <si>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</si>
  <si>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</si>
  <si>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</si>
  <si>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</si>
  <si>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</si>
  <si>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</si>
  <si>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</si>
  <si>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</si>
  <si>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</si>
  <si>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</si>
  <si>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</si>
  <si>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</si>
  <si>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</si>
  <si>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</si>
  <si>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</si>
  <si>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</si>
  <si>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</si>
  <si>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</si>
  <si>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</si>
  <si>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</si>
  <si>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</si>
  <si>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</si>
  <si>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</si>
  <si>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</si>
  <si>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</si>
  <si>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</si>
  <si>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</si>
  <si>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</si>
  <si>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</si>
  <si>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</si>
  <si>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</si>
  <si>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</si>
  <si>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</si>
  <si>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</si>
  <si>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</si>
  <si>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</si>
  <si>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</si>
  <si>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</si>
  <si>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</si>
  <si>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</si>
  <si>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</si>
  <si>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</si>
  <si>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</si>
  <si>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</si>
  <si>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</si>
  <si>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</si>
  <si>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</si>
  <si>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</si>
  <si>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</si>
  <si>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</si>
  <si>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</si>
  <si>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</si>
  <si>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</si>
  <si>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</si>
  <si>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</si>
  <si>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</si>
  <si>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</si>
  <si>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</si>
  <si>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</si>
  <si>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</si>
  <si>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</si>
  <si>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</si>
  <si>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</si>
  <si>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</si>
  <si>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</si>
  <si>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</si>
  <si>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</si>
  <si>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</si>
  <si>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</si>
  <si>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</si>
  <si>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</si>
  <si>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</si>
  <si>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</si>
  <si>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</si>
  <si>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</si>
  <si>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</si>
  <si>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</si>
  <si>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</si>
  <si>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</si>
  <si>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</si>
  <si>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</si>
  <si>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</si>
  <si>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</si>
  <si>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</si>
  <si>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</si>
  <si>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</si>
  <si>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</si>
  <si>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</si>
  <si>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</si>
  <si>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</si>
  <si>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</si>
  <si>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</si>
  <si>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Średnie, miesięczne ceny netto wybranych produktów rolnych monitorowanych w ramach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</si>
  <si>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</si>
  <si>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</si>
  <si>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</si>
  <si>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</si>
  <si>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</si>
  <si>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</si>
  <si>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</si>
  <si>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</si>
  <si>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</si>
  <si>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</si>
  <si>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</si>
  <si>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</si>
  <si>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</si>
  <si>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</si>
  <si>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</si>
  <si>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</si>
  <si>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</si>
  <si>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</si>
  <si>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</si>
  <si>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</si>
  <si>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</si>
  <si>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</si>
  <si>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</si>
  <si>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</si>
  <si>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HANDEL ZAGRANICZNY PRODUKTAMI ZBOŻOWYMI w okresie styczeń - lipiec 2019r. - DANE WSTĘPNE</t>
  </si>
  <si>
    <t>I-VII 2018r.</t>
  </si>
  <si>
    <t>I-VII 2019r.*</t>
  </si>
  <si>
    <t>I - VII 2018r.</t>
  </si>
  <si>
    <t>I - VII 2019r.*</t>
  </si>
  <si>
    <t>Namibia</t>
  </si>
  <si>
    <t>India</t>
  </si>
  <si>
    <t>Grecja</t>
  </si>
  <si>
    <t>2019-10-04</t>
  </si>
  <si>
    <t>2019-10-06</t>
  </si>
  <si>
    <t>w okresie:   30 września - 6 października 2019r.</t>
  </si>
  <si>
    <t>2019-10-13</t>
  </si>
  <si>
    <t>NR 41/2019</t>
  </si>
  <si>
    <t>17 października 2019 r.</t>
  </si>
  <si>
    <t>Notowania z okresu:  7 - 13 października 2019r. (41 tydz.)</t>
  </si>
  <si>
    <t>w okresie:   7- 13 października 2019r.</t>
  </si>
  <si>
    <t>2018-10-14</t>
  </si>
  <si>
    <t>2017-10-15</t>
  </si>
  <si>
    <t>Notowania cen na TARGOWISKACH w okresie:   7 -11 października 2019r.</t>
  </si>
  <si>
    <t>2019-10-11</t>
  </si>
  <si>
    <t>Notowania cen na wybranych TARGOWISKACH w okresie:   7 - 11 października 2019r.</t>
  </si>
  <si>
    <t>Żyto konsumpcyjne</t>
  </si>
  <si>
    <t>Notowania cen na GIEŁDACH TOWAROWYCH w okresie: 7 - 11.10.2019r.</t>
  </si>
  <si>
    <t>w okresie:   7 - 13 października 2019r.</t>
  </si>
  <si>
    <t>30 września - 6 października 2019</t>
  </si>
  <si>
    <t>30 września - 6 pażdziernika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</si>
</sst>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15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3" fillId="0" borderId="0" xfId="4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8" fontId="41" fillId="0" borderId="172" xfId="10" applyNumberFormat="1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6" fillId="0" borderId="61" xfId="0" applyFont="1" applyBorder="1"/>
    <xf numFmtId="0" fontId="16" fillId="0" borderId="33" xfId="6" applyFont="1" applyFill="1" applyBorder="1" applyAlignment="1">
      <alignment horizontal="center"/>
    </xf>
    <xf numFmtId="0" fontId="95" fillId="0" borderId="33" xfId="0" applyFont="1" applyFill="1" applyBorder="1" applyAlignment="1">
      <alignment horizontal="center"/>
    </xf>
    <xf numFmtId="1" fontId="96" fillId="0" borderId="33" xfId="0" applyNumberFormat="1" applyFont="1" applyFill="1" applyBorder="1" applyAlignment="1">
      <alignment horizontal="right"/>
    </xf>
    <xf numFmtId="3" fontId="96" fillId="0" borderId="33" xfId="0" applyNumberFormat="1" applyFont="1" applyFill="1" applyBorder="1" applyAlignment="1">
      <alignment horizontal="right"/>
    </xf>
    <xf numFmtId="0" fontId="95" fillId="0" borderId="44" xfId="0" applyFont="1" applyFill="1" applyBorder="1" applyAlignment="1">
      <alignment horizontal="center"/>
    </xf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1" fontId="42" fillId="0" borderId="175" xfId="10" applyNumberFormat="1" applyFont="1" applyFill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3</xdr:row>
      <xdr:rowOff>11906</xdr:rowOff>
    </xdr:from>
    <xdr:to>
      <xdr:col>9</xdr:col>
      <xdr:colOff>65737</xdr:colOff>
      <xdr:row>23</xdr:row>
      <xdr:rowOff>83344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3" y="488156"/>
          <a:ext cx="5554518" cy="3405188"/>
        </a:xfrm>
        <a:prstGeom prst="rect">
          <a:avLst/>
        </a:prstGeom>
      </xdr:spPr>
    </xdr:pic>
    <xdr:clientData/>
  </xdr:twoCellAnchor>
  <xdr:twoCellAnchor editAs="oneCell">
    <xdr:from>
      <xdr:col>9</xdr:col>
      <xdr:colOff>190498</xdr:colOff>
      <xdr:row>2</xdr:row>
      <xdr:rowOff>119061</xdr:rowOff>
    </xdr:from>
    <xdr:to>
      <xdr:col>17</xdr:col>
      <xdr:colOff>540922</xdr:colOff>
      <xdr:row>23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8342" y="428624"/>
          <a:ext cx="5351049" cy="3476626"/>
        </a:xfrm>
        <a:prstGeom prst="rect">
          <a:avLst/>
        </a:prstGeom>
      </xdr:spPr>
    </xdr:pic>
    <xdr:clientData/>
  </xdr:twoCellAnchor>
  <xdr:twoCellAnchor editAs="oneCell">
    <xdr:from>
      <xdr:col>0</xdr:col>
      <xdr:colOff>130969</xdr:colOff>
      <xdr:row>24</xdr:row>
      <xdr:rowOff>28703</xdr:rowOff>
    </xdr:from>
    <xdr:to>
      <xdr:col>9</xdr:col>
      <xdr:colOff>28253</xdr:colOff>
      <xdr:row>44</xdr:row>
      <xdr:rowOff>11906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969" y="4005391"/>
          <a:ext cx="5505128" cy="3388390"/>
        </a:xfrm>
        <a:prstGeom prst="rect">
          <a:avLst/>
        </a:prstGeom>
      </xdr:spPr>
    </xdr:pic>
    <xdr:clientData/>
  </xdr:twoCellAnchor>
  <xdr:twoCellAnchor editAs="oneCell">
    <xdr:from>
      <xdr:col>9</xdr:col>
      <xdr:colOff>119063</xdr:colOff>
      <xdr:row>24</xdr:row>
      <xdr:rowOff>0</xdr:rowOff>
    </xdr:from>
    <xdr:to>
      <xdr:col>17</xdr:col>
      <xdr:colOff>523875</xdr:colOff>
      <xdr:row>43</xdr:row>
      <xdr:rowOff>164630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26907" y="3976688"/>
          <a:ext cx="5405437" cy="3403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C25" sqref="C25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492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452</v>
      </c>
      <c r="C9" s="67"/>
      <c r="D9" s="6"/>
      <c r="E9" s="66" t="s">
        <v>30</v>
      </c>
      <c r="F9" s="67"/>
      <c r="G9" s="67"/>
      <c r="H9" s="67"/>
      <c r="I9" s="66" t="s">
        <v>453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454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6" t="s">
        <v>286</v>
      </c>
    </row>
    <row r="14" spans="1:13" ht="14.25" x14ac:dyDescent="0.2">
      <c r="B14" s="186" t="s">
        <v>27</v>
      </c>
    </row>
    <row r="15" spans="1:13" ht="14.25" x14ac:dyDescent="0.2">
      <c r="B15" s="186" t="s">
        <v>284</v>
      </c>
    </row>
    <row r="16" spans="1:13" ht="14.25" x14ac:dyDescent="0.2">
      <c r="B16" s="186" t="s">
        <v>282</v>
      </c>
    </row>
    <row r="17" spans="2:8" ht="18.75" customHeight="1" x14ac:dyDescent="0.25">
      <c r="B17" s="185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363</v>
      </c>
      <c r="H22" s="52" t="s">
        <v>438</v>
      </c>
    </row>
    <row r="23" spans="2:8" x14ac:dyDescent="0.2">
      <c r="B23" s="4"/>
      <c r="H23" s="52"/>
    </row>
    <row r="28" spans="2:8" ht="20.25" x14ac:dyDescent="0.2">
      <c r="B28" s="182"/>
    </row>
    <row r="29" spans="2:8" ht="20.25" x14ac:dyDescent="0.2">
      <c r="B29" s="486"/>
    </row>
    <row r="30" spans="2:8" ht="20.25" x14ac:dyDescent="0.2">
      <c r="B30" s="486"/>
    </row>
    <row r="31" spans="2:8" ht="20.25" x14ac:dyDescent="0.2">
      <c r="B31" s="4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>
      <selection activeCell="A22" sqref="A22:J39"/>
    </sheetView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458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601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602" t="s">
        <v>62</v>
      </c>
    </row>
    <row r="5" spans="1:10" ht="30" x14ac:dyDescent="0.25">
      <c r="A5" s="35"/>
      <c r="B5" s="559" t="s">
        <v>459</v>
      </c>
      <c r="C5" s="36" t="s">
        <v>448</v>
      </c>
      <c r="D5" s="560" t="s">
        <v>63</v>
      </c>
      <c r="E5" s="559" t="s">
        <v>459</v>
      </c>
      <c r="F5" s="36" t="s">
        <v>448</v>
      </c>
      <c r="G5" s="560" t="s">
        <v>63</v>
      </c>
      <c r="H5" s="559" t="s">
        <v>459</v>
      </c>
      <c r="I5" s="36" t="s">
        <v>448</v>
      </c>
      <c r="J5" s="603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604" t="s">
        <v>108</v>
      </c>
    </row>
    <row r="7" spans="1:10" ht="15" x14ac:dyDescent="0.25">
      <c r="A7" s="37" t="s">
        <v>1</v>
      </c>
      <c r="B7" s="72">
        <v>840</v>
      </c>
      <c r="C7" s="49">
        <v>835</v>
      </c>
      <c r="D7" s="50">
        <v>0.5988023952095809</v>
      </c>
      <c r="E7" s="72">
        <v>650</v>
      </c>
      <c r="F7" s="49">
        <v>625</v>
      </c>
      <c r="G7" s="50">
        <v>4</v>
      </c>
      <c r="H7" s="72">
        <v>745</v>
      </c>
      <c r="I7" s="49">
        <v>735</v>
      </c>
      <c r="J7" s="604">
        <v>1.3605442176870748</v>
      </c>
    </row>
    <row r="8" spans="1:10" ht="15" x14ac:dyDescent="0.25">
      <c r="A8" s="37" t="s">
        <v>7</v>
      </c>
      <c r="B8" s="72">
        <v>796</v>
      </c>
      <c r="C8" s="49">
        <v>737.5</v>
      </c>
      <c r="D8" s="50">
        <v>7.9322033898305087</v>
      </c>
      <c r="E8" s="72">
        <v>600</v>
      </c>
      <c r="F8" s="49">
        <v>600</v>
      </c>
      <c r="G8" s="50">
        <v>0</v>
      </c>
      <c r="H8" s="72">
        <v>737.5</v>
      </c>
      <c r="I8" s="49">
        <v>716.67</v>
      </c>
      <c r="J8" s="604">
        <v>2.9064981093111255</v>
      </c>
    </row>
    <row r="9" spans="1:10" ht="15" x14ac:dyDescent="0.25">
      <c r="A9" s="37" t="s">
        <v>8</v>
      </c>
      <c r="B9" s="72">
        <v>1000</v>
      </c>
      <c r="C9" s="49">
        <v>925</v>
      </c>
      <c r="D9" s="50">
        <v>8.1081081081081088</v>
      </c>
      <c r="E9" s="72" t="s">
        <v>108</v>
      </c>
      <c r="F9" s="49">
        <v>825</v>
      </c>
      <c r="G9" s="50" t="s">
        <v>108</v>
      </c>
      <c r="H9" s="72" t="s">
        <v>108</v>
      </c>
      <c r="I9" s="49">
        <v>900</v>
      </c>
      <c r="J9" s="604" t="s">
        <v>108</v>
      </c>
    </row>
    <row r="10" spans="1:10" ht="15" x14ac:dyDescent="0.25">
      <c r="A10" s="37" t="s">
        <v>3</v>
      </c>
      <c r="B10" s="72">
        <v>842.86</v>
      </c>
      <c r="C10" s="49">
        <v>842.86</v>
      </c>
      <c r="D10" s="50">
        <v>0</v>
      </c>
      <c r="E10" s="72">
        <v>626</v>
      </c>
      <c r="F10" s="49">
        <v>630</v>
      </c>
      <c r="G10" s="50">
        <v>-0.63492063492063489</v>
      </c>
      <c r="H10" s="72">
        <v>795</v>
      </c>
      <c r="I10" s="49">
        <v>796.67</v>
      </c>
      <c r="J10" s="604">
        <v>-0.20962255388052259</v>
      </c>
    </row>
    <row r="11" spans="1:10" ht="15" x14ac:dyDescent="0.25">
      <c r="A11" s="37" t="s">
        <v>9</v>
      </c>
      <c r="B11" s="72">
        <v>870</v>
      </c>
      <c r="C11" s="49">
        <v>840</v>
      </c>
      <c r="D11" s="50">
        <v>3.5714285714285712</v>
      </c>
      <c r="E11" s="72">
        <v>700</v>
      </c>
      <c r="F11" s="49">
        <v>800</v>
      </c>
      <c r="G11" s="50">
        <v>-12.5</v>
      </c>
      <c r="H11" s="72">
        <v>857.14</v>
      </c>
      <c r="I11" s="49">
        <v>836.67</v>
      </c>
      <c r="J11" s="604">
        <v>2.4466037983912448</v>
      </c>
    </row>
    <row r="12" spans="1:10" ht="15" x14ac:dyDescent="0.25">
      <c r="A12" s="37" t="s">
        <v>10</v>
      </c>
      <c r="B12" s="72">
        <v>808.19</v>
      </c>
      <c r="C12" s="49">
        <v>792.64</v>
      </c>
      <c r="D12" s="50">
        <v>1.9617985466289951</v>
      </c>
      <c r="E12" s="72">
        <v>617.73</v>
      </c>
      <c r="F12" s="49">
        <v>610.45000000000005</v>
      </c>
      <c r="G12" s="50">
        <v>1.1925628634613763</v>
      </c>
      <c r="H12" s="72">
        <v>753.75</v>
      </c>
      <c r="I12" s="49">
        <v>744.31</v>
      </c>
      <c r="J12" s="604">
        <v>1.2682887506549765</v>
      </c>
    </row>
    <row r="13" spans="1:10" ht="15" x14ac:dyDescent="0.25">
      <c r="A13" s="37" t="s">
        <v>11</v>
      </c>
      <c r="B13" s="72">
        <v>888</v>
      </c>
      <c r="C13" s="49">
        <v>888</v>
      </c>
      <c r="D13" s="50">
        <v>0</v>
      </c>
      <c r="E13" s="72">
        <v>775</v>
      </c>
      <c r="F13" s="49">
        <v>775</v>
      </c>
      <c r="G13" s="50">
        <v>0</v>
      </c>
      <c r="H13" s="72">
        <v>818.75</v>
      </c>
      <c r="I13" s="49">
        <v>818.75</v>
      </c>
      <c r="J13" s="604">
        <v>0</v>
      </c>
    </row>
    <row r="14" spans="1:10" ht="15" x14ac:dyDescent="0.25">
      <c r="A14" s="37" t="s">
        <v>13</v>
      </c>
      <c r="B14" s="72">
        <v>775</v>
      </c>
      <c r="C14" s="49">
        <v>808.33</v>
      </c>
      <c r="D14" s="50">
        <v>-4.1233159724370045</v>
      </c>
      <c r="E14" s="72">
        <v>526.25</v>
      </c>
      <c r="F14" s="49">
        <v>511.25</v>
      </c>
      <c r="G14" s="50">
        <v>2.9339853300733498</v>
      </c>
      <c r="H14" s="72">
        <v>700</v>
      </c>
      <c r="I14" s="49">
        <v>745</v>
      </c>
      <c r="J14" s="604">
        <v>-6.0402684563758395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604" t="s">
        <v>108</v>
      </c>
    </row>
    <row r="16" spans="1:10" ht="15" x14ac:dyDescent="0.25">
      <c r="A16" s="37" t="s">
        <v>16</v>
      </c>
      <c r="B16" s="72">
        <v>960</v>
      </c>
      <c r="C16" s="49">
        <v>922</v>
      </c>
      <c r="D16" s="50">
        <v>4.1214750542299354</v>
      </c>
      <c r="E16" s="72">
        <v>800</v>
      </c>
      <c r="F16" s="49">
        <v>800</v>
      </c>
      <c r="G16" s="50">
        <v>0</v>
      </c>
      <c r="H16" s="72">
        <v>872.33</v>
      </c>
      <c r="I16" s="49">
        <v>857.6</v>
      </c>
      <c r="J16" s="604">
        <v>1.7175839552238825</v>
      </c>
    </row>
    <row r="17" spans="1:10" ht="15" x14ac:dyDescent="0.25">
      <c r="A17" s="37" t="s">
        <v>19</v>
      </c>
      <c r="B17" s="72">
        <v>580</v>
      </c>
      <c r="C17" s="49">
        <v>720</v>
      </c>
      <c r="D17" s="50">
        <v>-19.444444444444446</v>
      </c>
      <c r="E17" s="72" t="s">
        <v>108</v>
      </c>
      <c r="F17" s="49">
        <v>670</v>
      </c>
      <c r="G17" s="50" t="s">
        <v>108</v>
      </c>
      <c r="H17" s="72">
        <v>570</v>
      </c>
      <c r="I17" s="49">
        <v>675</v>
      </c>
      <c r="J17" s="604">
        <v>-15.555555555555555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604" t="s">
        <v>108</v>
      </c>
    </row>
    <row r="19" spans="1:10" ht="15" x14ac:dyDescent="0.25">
      <c r="A19" s="37" t="s">
        <v>21</v>
      </c>
      <c r="B19" s="72">
        <v>962.5</v>
      </c>
      <c r="C19" s="49">
        <v>950</v>
      </c>
      <c r="D19" s="50">
        <v>1.3157894736842104</v>
      </c>
      <c r="E19" s="72">
        <v>687.5</v>
      </c>
      <c r="F19" s="49">
        <v>662.5</v>
      </c>
      <c r="G19" s="50">
        <v>3.7735849056603774</v>
      </c>
      <c r="H19" s="72">
        <v>862.5</v>
      </c>
      <c r="I19" s="49">
        <v>862.5</v>
      </c>
      <c r="J19" s="604">
        <v>0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61">
        <v>0</v>
      </c>
      <c r="E20" s="73" t="s">
        <v>108</v>
      </c>
      <c r="F20" s="74" t="s">
        <v>108</v>
      </c>
      <c r="G20" s="561" t="s">
        <v>108</v>
      </c>
      <c r="H20" s="73" t="s">
        <v>108</v>
      </c>
      <c r="I20" s="74" t="s">
        <v>108</v>
      </c>
      <c r="J20" s="605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601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602" t="s">
        <v>62</v>
      </c>
    </row>
    <row r="24" spans="1:10" ht="30" x14ac:dyDescent="0.25">
      <c r="A24" s="35"/>
      <c r="B24" s="559" t="s">
        <v>459</v>
      </c>
      <c r="C24" s="36" t="s">
        <v>448</v>
      </c>
      <c r="D24" s="560" t="s">
        <v>63</v>
      </c>
      <c r="E24" s="559" t="s">
        <v>459</v>
      </c>
      <c r="F24" s="36" t="s">
        <v>448</v>
      </c>
      <c r="G24" s="560" t="s">
        <v>63</v>
      </c>
      <c r="H24" s="559" t="s">
        <v>459</v>
      </c>
      <c r="I24" s="36" t="s">
        <v>448</v>
      </c>
      <c r="J24" s="603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604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680</v>
      </c>
      <c r="F26" s="49">
        <v>580</v>
      </c>
      <c r="G26" s="50">
        <v>17.241379310344829</v>
      </c>
      <c r="H26" s="72">
        <v>750</v>
      </c>
      <c r="I26" s="49">
        <v>740</v>
      </c>
      <c r="J26" s="604">
        <v>1.3513513513513513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631.25</v>
      </c>
      <c r="F27" s="49">
        <v>616.66999999999996</v>
      </c>
      <c r="G27" s="50">
        <v>2.36431154426193</v>
      </c>
      <c r="H27" s="72">
        <v>743.75</v>
      </c>
      <c r="I27" s="49">
        <v>750</v>
      </c>
      <c r="J27" s="604">
        <v>-0.83333333333333337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>
        <v>900</v>
      </c>
      <c r="F28" s="49" t="s">
        <v>108</v>
      </c>
      <c r="G28" s="50" t="s">
        <v>108</v>
      </c>
      <c r="H28" s="72">
        <v>950</v>
      </c>
      <c r="I28" s="49">
        <v>900</v>
      </c>
      <c r="J28" s="604">
        <v>5.5555555555555554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670</v>
      </c>
      <c r="F29" s="49">
        <v>683.33</v>
      </c>
      <c r="G29" s="50">
        <v>-1.9507412231279238</v>
      </c>
      <c r="H29" s="72">
        <v>750</v>
      </c>
      <c r="I29" s="49">
        <v>758.33</v>
      </c>
      <c r="J29" s="604">
        <v>-1.0984663668851344</v>
      </c>
    </row>
    <row r="30" spans="1:10" ht="15" x14ac:dyDescent="0.25">
      <c r="A30" s="37" t="s">
        <v>9</v>
      </c>
      <c r="B30" s="72">
        <v>950</v>
      </c>
      <c r="C30" s="49">
        <v>940</v>
      </c>
      <c r="D30" s="50">
        <v>1.0638297872340425</v>
      </c>
      <c r="E30" s="72">
        <v>765</v>
      </c>
      <c r="F30" s="49">
        <v>750</v>
      </c>
      <c r="G30" s="50">
        <v>2</v>
      </c>
      <c r="H30" s="72">
        <v>916.67</v>
      </c>
      <c r="I30" s="49">
        <v>833.33</v>
      </c>
      <c r="J30" s="604">
        <v>10.000840003360004</v>
      </c>
    </row>
    <row r="31" spans="1:10" ht="15" x14ac:dyDescent="0.25">
      <c r="A31" s="37" t="s">
        <v>10</v>
      </c>
      <c r="B31" s="72">
        <v>850.21</v>
      </c>
      <c r="C31" s="49">
        <v>861.04</v>
      </c>
      <c r="D31" s="50">
        <v>-1.2577812877450441</v>
      </c>
      <c r="E31" s="72">
        <v>606.36</v>
      </c>
      <c r="F31" s="49">
        <v>605.91</v>
      </c>
      <c r="G31" s="50">
        <v>7.4268455711251749E-2</v>
      </c>
      <c r="H31" s="72">
        <v>700.83</v>
      </c>
      <c r="I31" s="49">
        <v>696.67</v>
      </c>
      <c r="J31" s="604">
        <v>0.59712632953910494</v>
      </c>
    </row>
    <row r="32" spans="1:10" ht="15" x14ac:dyDescent="0.25">
      <c r="A32" s="37" t="s">
        <v>11</v>
      </c>
      <c r="B32" s="72">
        <v>918.75</v>
      </c>
      <c r="C32" s="49">
        <v>918.75</v>
      </c>
      <c r="D32" s="50">
        <v>0</v>
      </c>
      <c r="E32" s="72">
        <v>723</v>
      </c>
      <c r="F32" s="49">
        <v>728</v>
      </c>
      <c r="G32" s="50">
        <v>-0.68681318681318682</v>
      </c>
      <c r="H32" s="72">
        <v>850</v>
      </c>
      <c r="I32" s="49">
        <v>850</v>
      </c>
      <c r="J32" s="604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605</v>
      </c>
      <c r="F33" s="49">
        <v>632.5</v>
      </c>
      <c r="G33" s="50">
        <v>-4.3478260869565215</v>
      </c>
      <c r="H33" s="72">
        <v>675</v>
      </c>
      <c r="I33" s="49">
        <v>712.5</v>
      </c>
      <c r="J33" s="604">
        <v>-5.2631578947368416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604" t="s">
        <v>108</v>
      </c>
    </row>
    <row r="35" spans="1:10" ht="15" x14ac:dyDescent="0.25">
      <c r="A35" s="37" t="s">
        <v>16</v>
      </c>
      <c r="B35" s="72">
        <v>983.33</v>
      </c>
      <c r="C35" s="49">
        <v>974</v>
      </c>
      <c r="D35" s="50">
        <v>0.95790554414784812</v>
      </c>
      <c r="E35" s="72">
        <v>921</v>
      </c>
      <c r="F35" s="49">
        <v>842.4</v>
      </c>
      <c r="G35" s="50">
        <v>9.3304843304843335</v>
      </c>
      <c r="H35" s="72">
        <v>800</v>
      </c>
      <c r="I35" s="49">
        <v>805</v>
      </c>
      <c r="J35" s="604">
        <v>-0.6211180124223602</v>
      </c>
    </row>
    <row r="36" spans="1:10" ht="15" x14ac:dyDescent="0.25">
      <c r="A36" s="37" t="s">
        <v>19</v>
      </c>
      <c r="B36" s="72">
        <v>560</v>
      </c>
      <c r="C36" s="49">
        <v>876</v>
      </c>
      <c r="D36" s="50">
        <v>-36.073059360730589</v>
      </c>
      <c r="E36" s="72">
        <v>450</v>
      </c>
      <c r="F36" s="49">
        <v>575</v>
      </c>
      <c r="G36" s="50">
        <v>-21.739130434782609</v>
      </c>
      <c r="H36" s="72">
        <v>600</v>
      </c>
      <c r="I36" s="49">
        <v>710</v>
      </c>
      <c r="J36" s="604">
        <v>-15.492957746478872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 t="s">
        <v>108</v>
      </c>
      <c r="I37" s="49" t="s">
        <v>108</v>
      </c>
      <c r="J37" s="604" t="s">
        <v>108</v>
      </c>
    </row>
    <row r="38" spans="1:10" ht="15" x14ac:dyDescent="0.25">
      <c r="A38" s="37" t="s">
        <v>21</v>
      </c>
      <c r="B38" s="72">
        <v>950</v>
      </c>
      <c r="C38" s="49">
        <v>950</v>
      </c>
      <c r="D38" s="50">
        <v>0</v>
      </c>
      <c r="E38" s="72">
        <v>810</v>
      </c>
      <c r="F38" s="49">
        <v>810</v>
      </c>
      <c r="G38" s="50">
        <v>0</v>
      </c>
      <c r="H38" s="72">
        <v>817.5</v>
      </c>
      <c r="I38" s="49">
        <v>817.5</v>
      </c>
      <c r="J38" s="604">
        <v>0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61" t="s">
        <v>108</v>
      </c>
      <c r="E39" s="73">
        <v>800</v>
      </c>
      <c r="F39" s="74">
        <v>800</v>
      </c>
      <c r="G39" s="561">
        <v>0</v>
      </c>
      <c r="H39" s="73">
        <v>900</v>
      </c>
      <c r="I39" s="74">
        <v>900</v>
      </c>
      <c r="J39" s="605">
        <v>0</v>
      </c>
    </row>
    <row r="40" spans="1:10" ht="15.75" x14ac:dyDescent="0.25">
      <c r="A40" s="29" t="s">
        <v>137</v>
      </c>
    </row>
    <row r="41" spans="1:10" x14ac:dyDescent="0.2">
      <c r="A41" s="183"/>
    </row>
    <row r="42" spans="1:10" ht="15.75" x14ac:dyDescent="0.25">
      <c r="A42" s="48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Y127" sqref="Y127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460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459</v>
      </c>
      <c r="D5" s="36" t="s">
        <v>448</v>
      </c>
      <c r="E5" s="47" t="s">
        <v>63</v>
      </c>
      <c r="F5" s="155" t="s">
        <v>459</v>
      </c>
      <c r="G5" s="36" t="s">
        <v>448</v>
      </c>
      <c r="H5" s="47" t="s">
        <v>63</v>
      </c>
      <c r="I5" s="155" t="s">
        <v>459</v>
      </c>
      <c r="J5" s="36" t="s">
        <v>448</v>
      </c>
      <c r="K5" s="47" t="s">
        <v>63</v>
      </c>
      <c r="L5" s="155" t="s">
        <v>459</v>
      </c>
      <c r="M5" s="36" t="s">
        <v>448</v>
      </c>
      <c r="N5" s="47" t="s">
        <v>63</v>
      </c>
      <c r="O5" s="155" t="s">
        <v>459</v>
      </c>
      <c r="P5" s="36" t="s">
        <v>448</v>
      </c>
      <c r="Q5" s="47" t="s">
        <v>63</v>
      </c>
      <c r="R5" s="188" t="s">
        <v>459</v>
      </c>
      <c r="S5" s="36" t="s">
        <v>448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880</v>
      </c>
      <c r="D12" s="49">
        <v>850</v>
      </c>
      <c r="E12" s="50">
        <v>3.5294117647058822</v>
      </c>
      <c r="F12" s="48">
        <v>700</v>
      </c>
      <c r="G12" s="48">
        <v>650</v>
      </c>
      <c r="H12" s="50">
        <v>7.6923076923076925</v>
      </c>
      <c r="I12" s="49">
        <v>750</v>
      </c>
      <c r="J12" s="49">
        <v>750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780</v>
      </c>
      <c r="P12" s="49" t="s">
        <v>108</v>
      </c>
      <c r="Q12" s="50" t="s">
        <v>108</v>
      </c>
      <c r="R12" s="49">
        <v>800</v>
      </c>
      <c r="S12" s="49">
        <v>700</v>
      </c>
      <c r="T12" s="50">
        <v>14.285714285714285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800</v>
      </c>
      <c r="D19" s="49">
        <v>820</v>
      </c>
      <c r="E19" s="50">
        <v>-2.4390243902439024</v>
      </c>
      <c r="F19" s="48">
        <v>600</v>
      </c>
      <c r="G19" s="48">
        <v>600</v>
      </c>
      <c r="H19" s="50">
        <v>0</v>
      </c>
      <c r="I19" s="49">
        <v>740</v>
      </c>
      <c r="J19" s="49">
        <v>720</v>
      </c>
      <c r="K19" s="50">
        <v>2.7777777777777777</v>
      </c>
      <c r="L19" s="49" t="s">
        <v>108</v>
      </c>
      <c r="M19" s="49" t="s">
        <v>108</v>
      </c>
      <c r="N19" s="50" t="s">
        <v>108</v>
      </c>
      <c r="O19" s="49">
        <v>580</v>
      </c>
      <c r="P19" s="49">
        <v>580</v>
      </c>
      <c r="Q19" s="50">
        <v>0</v>
      </c>
      <c r="R19" s="49">
        <v>700</v>
      </c>
      <c r="S19" s="49">
        <v>780</v>
      </c>
      <c r="T19" s="50">
        <v>-10.256410256410255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800</v>
      </c>
      <c r="D22" s="49">
        <v>800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800</v>
      </c>
      <c r="S22" s="49">
        <v>800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600</v>
      </c>
      <c r="E26" s="50">
        <v>33.333333333333329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>
        <v>550</v>
      </c>
      <c r="G28" s="48">
        <v>600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700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780</v>
      </c>
      <c r="D29" s="49">
        <v>800</v>
      </c>
      <c r="E29" s="50" t="s">
        <v>108</v>
      </c>
      <c r="F29" s="48">
        <v>650</v>
      </c>
      <c r="G29" s="48" t="s">
        <v>108</v>
      </c>
      <c r="H29" s="50" t="s">
        <v>108</v>
      </c>
      <c r="I29" s="49">
        <v>750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750</v>
      </c>
      <c r="S29" s="49">
        <v>750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925</v>
      </c>
      <c r="E35" s="50">
        <v>8.1081081081081088</v>
      </c>
      <c r="F35" s="48" t="s">
        <v>108</v>
      </c>
      <c r="G35" s="48">
        <v>825</v>
      </c>
      <c r="H35" s="50" t="s">
        <v>108</v>
      </c>
      <c r="I35" s="49" t="s">
        <v>108</v>
      </c>
      <c r="J35" s="49">
        <v>900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900</v>
      </c>
      <c r="P35" s="49" t="s">
        <v>108</v>
      </c>
      <c r="Q35" s="50" t="s">
        <v>108</v>
      </c>
      <c r="R35" s="49">
        <v>950</v>
      </c>
      <c r="S35" s="49">
        <v>900</v>
      </c>
      <c r="T35" s="50">
        <v>5.5555555555555554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850</v>
      </c>
      <c r="D38" s="49">
        <v>850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750</v>
      </c>
      <c r="J38" s="49">
        <v>750</v>
      </c>
      <c r="K38" s="50">
        <v>0</v>
      </c>
      <c r="L38" s="49">
        <v>1000</v>
      </c>
      <c r="M38" s="49">
        <v>1000</v>
      </c>
      <c r="N38" s="50">
        <v>0</v>
      </c>
      <c r="O38" s="49">
        <v>700</v>
      </c>
      <c r="P38" s="49">
        <v>700</v>
      </c>
      <c r="Q38" s="50">
        <v>0</v>
      </c>
      <c r="R38" s="49">
        <v>750</v>
      </c>
      <c r="S38" s="49">
        <v>750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650</v>
      </c>
      <c r="G39" s="48">
        <v>650</v>
      </c>
      <c r="H39" s="50">
        <v>0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700</v>
      </c>
      <c r="S39" s="49">
        <v>750</v>
      </c>
      <c r="T39" s="50">
        <v>-6.666666666666667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850</v>
      </c>
      <c r="S41" s="49">
        <v>800</v>
      </c>
      <c r="T41" s="50">
        <v>6.25</v>
      </c>
    </row>
    <row r="42" spans="1:20" ht="15" x14ac:dyDescent="0.25">
      <c r="A42" s="48" t="s">
        <v>3</v>
      </c>
      <c r="B42" s="48" t="s">
        <v>120</v>
      </c>
      <c r="C42" s="49">
        <v>800</v>
      </c>
      <c r="D42" s="49">
        <v>850</v>
      </c>
      <c r="E42" s="50">
        <v>-5.8823529411764701</v>
      </c>
      <c r="F42" s="48">
        <v>580</v>
      </c>
      <c r="G42" s="48">
        <v>600</v>
      </c>
      <c r="H42" s="50">
        <v>-3.3333333333333335</v>
      </c>
      <c r="I42" s="49">
        <v>720</v>
      </c>
      <c r="J42" s="49">
        <v>780</v>
      </c>
      <c r="K42" s="50">
        <v>-7.6923076923076925</v>
      </c>
      <c r="L42" s="49" t="s">
        <v>108</v>
      </c>
      <c r="M42" s="49" t="s">
        <v>108</v>
      </c>
      <c r="N42" s="50" t="s">
        <v>108</v>
      </c>
      <c r="O42" s="49">
        <v>620</v>
      </c>
      <c r="P42" s="49">
        <v>700</v>
      </c>
      <c r="Q42" s="50">
        <v>-11.428571428571429</v>
      </c>
      <c r="R42" s="49">
        <v>700</v>
      </c>
      <c r="S42" s="49">
        <v>750</v>
      </c>
      <c r="T42" s="50">
        <v>-6.666666666666667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630</v>
      </c>
      <c r="J46" s="49">
        <v>620</v>
      </c>
      <c r="K46" s="50">
        <v>1.6129032258064515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950</v>
      </c>
      <c r="E48" s="50">
        <v>-5.2631578947368416</v>
      </c>
      <c r="F48" s="48" t="s">
        <v>108</v>
      </c>
      <c r="G48" s="48" t="s">
        <v>108</v>
      </c>
      <c r="H48" s="50" t="s">
        <v>108</v>
      </c>
      <c r="I48" s="49">
        <v>900</v>
      </c>
      <c r="J48" s="49">
        <v>850</v>
      </c>
      <c r="K48" s="50">
        <v>5.8823529411764701</v>
      </c>
      <c r="L48" s="49">
        <v>900</v>
      </c>
      <c r="M48" s="49">
        <v>800</v>
      </c>
      <c r="N48" s="50">
        <v>12.5</v>
      </c>
      <c r="O48" s="49" t="s">
        <v>108</v>
      </c>
      <c r="P48" s="49">
        <v>700</v>
      </c>
      <c r="Q48" s="50" t="s">
        <v>108</v>
      </c>
      <c r="R48" s="49" t="s">
        <v>108</v>
      </c>
      <c r="S48" s="49">
        <v>700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750</v>
      </c>
      <c r="E49" s="50">
        <v>-6.666666666666667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750</v>
      </c>
      <c r="K49" s="50">
        <v>-6.666666666666667</v>
      </c>
      <c r="L49" s="49">
        <v>900</v>
      </c>
      <c r="M49" s="49">
        <v>900</v>
      </c>
      <c r="N49" s="50">
        <v>0</v>
      </c>
      <c r="O49" s="49">
        <v>600</v>
      </c>
      <c r="P49" s="49">
        <v>700</v>
      </c>
      <c r="Q49" s="50">
        <v>-14.285714285714285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850</v>
      </c>
      <c r="D50" s="49">
        <v>850</v>
      </c>
      <c r="E50" s="50" t="s">
        <v>108</v>
      </c>
      <c r="F50" s="48">
        <v>700</v>
      </c>
      <c r="G50" s="48">
        <v>800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950</v>
      </c>
      <c r="M50" s="49">
        <v>1000</v>
      </c>
      <c r="N50" s="50" t="s">
        <v>108</v>
      </c>
      <c r="O50" s="49">
        <v>750</v>
      </c>
      <c r="P50" s="49">
        <v>750</v>
      </c>
      <c r="Q50" s="50" t="s">
        <v>108</v>
      </c>
      <c r="R50" s="49">
        <v>800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600</v>
      </c>
      <c r="H53" s="50">
        <v>0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650</v>
      </c>
      <c r="P53" s="49">
        <v>650</v>
      </c>
      <c r="Q53" s="50">
        <v>0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725</v>
      </c>
      <c r="D54" s="49">
        <v>775</v>
      </c>
      <c r="E54" s="50">
        <v>-6.4516129032258061</v>
      </c>
      <c r="F54" s="48">
        <v>575</v>
      </c>
      <c r="G54" s="48">
        <v>575</v>
      </c>
      <c r="H54" s="50">
        <v>0</v>
      </c>
      <c r="I54" s="49">
        <v>725</v>
      </c>
      <c r="J54" s="49">
        <v>725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725</v>
      </c>
      <c r="S54" s="49">
        <v>725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650</v>
      </c>
      <c r="G55" s="48">
        <v>600</v>
      </c>
      <c r="H55" s="50">
        <v>8.3333333333333321</v>
      </c>
      <c r="I55" s="49">
        <v>750</v>
      </c>
      <c r="J55" s="49">
        <v>800</v>
      </c>
      <c r="K55" s="50">
        <v>-6.25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700</v>
      </c>
      <c r="S55" s="49">
        <v>700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830</v>
      </c>
      <c r="E57" s="50">
        <v>2.4096385542168677</v>
      </c>
      <c r="F57" s="48">
        <v>630</v>
      </c>
      <c r="G57" s="48">
        <v>650</v>
      </c>
      <c r="H57" s="50">
        <v>-3.0769230769230771</v>
      </c>
      <c r="I57" s="49">
        <v>750</v>
      </c>
      <c r="J57" s="49">
        <v>750</v>
      </c>
      <c r="K57" s="50">
        <v>0</v>
      </c>
      <c r="L57" s="49">
        <v>880</v>
      </c>
      <c r="M57" s="49">
        <v>900</v>
      </c>
      <c r="N57" s="50">
        <v>-2.2222222222222223</v>
      </c>
      <c r="O57" s="49">
        <v>680</v>
      </c>
      <c r="P57" s="49">
        <v>680</v>
      </c>
      <c r="Q57" s="50">
        <v>0</v>
      </c>
      <c r="R57" s="49">
        <v>730</v>
      </c>
      <c r="S57" s="49">
        <v>750</v>
      </c>
      <c r="T57" s="50">
        <v>-2.666666666666667</v>
      </c>
    </row>
    <row r="58" spans="1:20" ht="15" x14ac:dyDescent="0.25">
      <c r="A58" s="48" t="s">
        <v>10</v>
      </c>
      <c r="B58" s="48" t="s">
        <v>48</v>
      </c>
      <c r="C58" s="49">
        <v>900</v>
      </c>
      <c r="D58" s="49">
        <v>900</v>
      </c>
      <c r="E58" s="50">
        <v>0</v>
      </c>
      <c r="F58" s="48">
        <v>630</v>
      </c>
      <c r="G58" s="48">
        <v>620</v>
      </c>
      <c r="H58" s="50">
        <v>1.6129032258064515</v>
      </c>
      <c r="I58" s="49">
        <v>830</v>
      </c>
      <c r="J58" s="49">
        <v>830</v>
      </c>
      <c r="K58" s="50">
        <v>0</v>
      </c>
      <c r="L58" s="49">
        <v>810</v>
      </c>
      <c r="M58" s="49">
        <v>800</v>
      </c>
      <c r="N58" s="50">
        <v>1.25</v>
      </c>
      <c r="O58" s="49">
        <v>600</v>
      </c>
      <c r="P58" s="49">
        <v>600</v>
      </c>
      <c r="Q58" s="50">
        <v>0</v>
      </c>
      <c r="R58" s="49">
        <v>740</v>
      </c>
      <c r="S58" s="49">
        <v>750</v>
      </c>
      <c r="T58" s="50">
        <v>-1.3333333333333335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>
        <v>900</v>
      </c>
      <c r="E59" s="50">
        <v>0</v>
      </c>
      <c r="F59" s="48">
        <v>650</v>
      </c>
      <c r="G59" s="48">
        <v>650</v>
      </c>
      <c r="H59" s="50">
        <v>0</v>
      </c>
      <c r="I59" s="49">
        <v>850</v>
      </c>
      <c r="J59" s="49">
        <v>900</v>
      </c>
      <c r="K59" s="50">
        <v>-5.5555555555555554</v>
      </c>
      <c r="L59" s="49">
        <v>950</v>
      </c>
      <c r="M59" s="49">
        <v>950</v>
      </c>
      <c r="N59" s="50">
        <v>0</v>
      </c>
      <c r="O59" s="49">
        <v>650</v>
      </c>
      <c r="P59" s="49">
        <v>650</v>
      </c>
      <c r="Q59" s="50">
        <v>0</v>
      </c>
      <c r="R59" s="49">
        <v>750</v>
      </c>
      <c r="S59" s="49">
        <v>750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550</v>
      </c>
      <c r="G60" s="48">
        <v>600</v>
      </c>
      <c r="H60" s="50">
        <v>-8.3333333333333321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600</v>
      </c>
      <c r="Q60" s="50">
        <v>-8.3333333333333321</v>
      </c>
      <c r="R60" s="49">
        <v>650</v>
      </c>
      <c r="S60" s="49">
        <v>680</v>
      </c>
      <c r="T60" s="50">
        <v>-4.4117647058823533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770</v>
      </c>
      <c r="E61" s="50">
        <v>2.5974025974025974</v>
      </c>
      <c r="F61" s="48">
        <v>640</v>
      </c>
      <c r="G61" s="48">
        <v>640</v>
      </c>
      <c r="H61" s="50">
        <v>0</v>
      </c>
      <c r="I61" s="49">
        <v>750</v>
      </c>
      <c r="J61" s="49">
        <v>760</v>
      </c>
      <c r="K61" s="50">
        <v>-1.3157894736842104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610</v>
      </c>
      <c r="Q61" s="50">
        <v>-1.639344262295082</v>
      </c>
      <c r="R61" s="49">
        <v>690</v>
      </c>
      <c r="S61" s="49">
        <v>680</v>
      </c>
      <c r="T61" s="50">
        <v>1.4705882352941175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883.33</v>
      </c>
      <c r="D63" s="49">
        <v>671.67</v>
      </c>
      <c r="E63" s="50">
        <v>31.512498697276953</v>
      </c>
      <c r="F63" s="48" t="s">
        <v>108</v>
      </c>
      <c r="G63" s="48">
        <v>550</v>
      </c>
      <c r="H63" s="50" t="s">
        <v>108</v>
      </c>
      <c r="I63" s="49">
        <v>825</v>
      </c>
      <c r="J63" s="49">
        <v>616.66999999999996</v>
      </c>
      <c r="K63" s="50">
        <v>33.7830606321047</v>
      </c>
      <c r="L63" s="49">
        <v>966.67</v>
      </c>
      <c r="M63" s="49">
        <v>1033.33</v>
      </c>
      <c r="N63" s="50">
        <v>-6.4509885515759704</v>
      </c>
      <c r="O63" s="49">
        <v>600</v>
      </c>
      <c r="P63" s="49">
        <v>530</v>
      </c>
      <c r="Q63" s="50">
        <v>13.20754716981132</v>
      </c>
      <c r="R63" s="49">
        <v>700</v>
      </c>
      <c r="S63" s="49">
        <v>590</v>
      </c>
      <c r="T63" s="50">
        <v>18.64406779661017</v>
      </c>
    </row>
    <row r="64" spans="1:20" ht="15" x14ac:dyDescent="0.25">
      <c r="A64" s="48" t="s">
        <v>10</v>
      </c>
      <c r="B64" s="48" t="s">
        <v>70</v>
      </c>
      <c r="C64" s="49">
        <v>625</v>
      </c>
      <c r="D64" s="49">
        <v>640</v>
      </c>
      <c r="E64" s="50">
        <v>-2.34375</v>
      </c>
      <c r="F64" s="48">
        <v>520</v>
      </c>
      <c r="G64" s="48">
        <v>530</v>
      </c>
      <c r="H64" s="50">
        <v>-1.8867924528301887</v>
      </c>
      <c r="I64" s="49">
        <v>540</v>
      </c>
      <c r="J64" s="49">
        <v>550</v>
      </c>
      <c r="K64" s="50">
        <v>-1.8181818181818181</v>
      </c>
      <c r="L64" s="49">
        <v>620</v>
      </c>
      <c r="M64" s="49">
        <v>630</v>
      </c>
      <c r="N64" s="50">
        <v>-1.5873015873015872</v>
      </c>
      <c r="O64" s="49">
        <v>515</v>
      </c>
      <c r="P64" s="49">
        <v>520</v>
      </c>
      <c r="Q64" s="50">
        <v>-0.96153846153846156</v>
      </c>
      <c r="R64" s="49">
        <v>550</v>
      </c>
      <c r="S64" s="49">
        <v>560</v>
      </c>
      <c r="T64" s="50">
        <v>-1.7857142857142856</v>
      </c>
    </row>
    <row r="65" spans="1:20" ht="15" x14ac:dyDescent="0.25">
      <c r="A65" s="48" t="s">
        <v>10</v>
      </c>
      <c r="B65" s="48" t="s">
        <v>71</v>
      </c>
      <c r="C65" s="49">
        <v>775</v>
      </c>
      <c r="D65" s="49">
        <v>775</v>
      </c>
      <c r="E65" s="50">
        <v>0</v>
      </c>
      <c r="F65" s="48">
        <v>750</v>
      </c>
      <c r="G65" s="48">
        <v>700</v>
      </c>
      <c r="H65" s="50">
        <v>7.1428571428571423</v>
      </c>
      <c r="I65" s="49">
        <v>675</v>
      </c>
      <c r="J65" s="49">
        <v>650</v>
      </c>
      <c r="K65" s="50">
        <v>3.8461538461538463</v>
      </c>
      <c r="L65" s="49">
        <v>800</v>
      </c>
      <c r="M65" s="49">
        <v>800</v>
      </c>
      <c r="N65" s="50">
        <v>0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850</v>
      </c>
      <c r="E66" s="50">
        <v>0</v>
      </c>
      <c r="F66" s="48">
        <v>600</v>
      </c>
      <c r="G66" s="48" t="s">
        <v>108</v>
      </c>
      <c r="H66" s="50" t="s">
        <v>108</v>
      </c>
      <c r="I66" s="49">
        <v>800</v>
      </c>
      <c r="J66" s="49">
        <v>800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615</v>
      </c>
      <c r="P71" s="49">
        <v>640</v>
      </c>
      <c r="Q71" s="50">
        <v>-3.90625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875</v>
      </c>
      <c r="M74" s="49">
        <v>875</v>
      </c>
      <c r="N74" s="50">
        <v>0</v>
      </c>
      <c r="O74" s="49">
        <v>700</v>
      </c>
      <c r="P74" s="49">
        <v>700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800</v>
      </c>
      <c r="P78" s="49">
        <v>800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750</v>
      </c>
      <c r="D79" s="49">
        <v>725</v>
      </c>
      <c r="E79" s="50">
        <v>3.4482758620689653</v>
      </c>
      <c r="F79" s="48">
        <v>580</v>
      </c>
      <c r="G79" s="48">
        <v>525</v>
      </c>
      <c r="H79" s="50">
        <v>10.476190476190476</v>
      </c>
      <c r="I79" s="49">
        <v>650</v>
      </c>
      <c r="J79" s="49">
        <v>725</v>
      </c>
      <c r="K79" s="50">
        <v>-10.344827586206897</v>
      </c>
      <c r="L79" s="49" t="s">
        <v>108</v>
      </c>
      <c r="M79" s="49" t="s">
        <v>108</v>
      </c>
      <c r="N79" s="50" t="s">
        <v>108</v>
      </c>
      <c r="O79" s="49">
        <v>525</v>
      </c>
      <c r="P79" s="49">
        <v>525</v>
      </c>
      <c r="Q79" s="50">
        <v>0</v>
      </c>
      <c r="R79" s="49">
        <v>650</v>
      </c>
      <c r="S79" s="49">
        <v>750</v>
      </c>
      <c r="T79" s="50">
        <v>-13.333333333333334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>
        <v>800</v>
      </c>
      <c r="E80" s="50">
        <v>0</v>
      </c>
      <c r="F80" s="48">
        <v>400</v>
      </c>
      <c r="G80" s="48">
        <v>395</v>
      </c>
      <c r="H80" s="50">
        <v>1.2658227848101267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600</v>
      </c>
      <c r="P80" s="49">
        <v>620</v>
      </c>
      <c r="Q80" s="50">
        <v>-3.225806451612903</v>
      </c>
      <c r="R80" s="49">
        <v>650</v>
      </c>
      <c r="S80" s="49">
        <v>700</v>
      </c>
      <c r="T80" s="50">
        <v>-7.1428571428571423</v>
      </c>
    </row>
    <row r="81" spans="1:20" ht="15" x14ac:dyDescent="0.25">
      <c r="A81" s="48" t="s">
        <v>13</v>
      </c>
      <c r="B81" s="48" t="s">
        <v>34</v>
      </c>
      <c r="C81" s="49">
        <v>800</v>
      </c>
      <c r="D81" s="49">
        <v>800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700</v>
      </c>
      <c r="J81" s="49">
        <v>700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575</v>
      </c>
      <c r="G82" s="48">
        <v>575</v>
      </c>
      <c r="H82" s="50">
        <v>0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1000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850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750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 t="s">
        <v>108</v>
      </c>
      <c r="D94" s="49">
        <v>930</v>
      </c>
      <c r="E94" s="50" t="s">
        <v>108</v>
      </c>
      <c r="F94" s="48" t="s">
        <v>108</v>
      </c>
      <c r="G94" s="48" t="s">
        <v>108</v>
      </c>
      <c r="H94" s="50" t="s">
        <v>108</v>
      </c>
      <c r="I94" s="49" t="s">
        <v>108</v>
      </c>
      <c r="J94" s="49">
        <v>850</v>
      </c>
      <c r="K94" s="50" t="s">
        <v>108</v>
      </c>
      <c r="L94" s="49" t="s">
        <v>108</v>
      </c>
      <c r="M94" s="49">
        <v>970</v>
      </c>
      <c r="N94" s="50" t="s">
        <v>108</v>
      </c>
      <c r="O94" s="49" t="s">
        <v>108</v>
      </c>
      <c r="P94" s="49">
        <v>720</v>
      </c>
      <c r="Q94" s="50" t="s">
        <v>108</v>
      </c>
      <c r="R94" s="49" t="s">
        <v>108</v>
      </c>
      <c r="S94" s="49">
        <v>810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 t="s">
        <v>108</v>
      </c>
      <c r="D95" s="49">
        <v>800</v>
      </c>
      <c r="E95" s="50" t="s">
        <v>108</v>
      </c>
      <c r="F95" s="48" t="s">
        <v>108</v>
      </c>
      <c r="G95" s="48" t="s">
        <v>108</v>
      </c>
      <c r="H95" s="50" t="s">
        <v>108</v>
      </c>
      <c r="I95" s="49" t="s">
        <v>108</v>
      </c>
      <c r="J95" s="49">
        <v>788</v>
      </c>
      <c r="K95" s="50" t="s">
        <v>108</v>
      </c>
      <c r="L95" s="49" t="s">
        <v>108</v>
      </c>
      <c r="M95" s="49">
        <v>950</v>
      </c>
      <c r="N95" s="50" t="s">
        <v>108</v>
      </c>
      <c r="O95" s="49" t="s">
        <v>108</v>
      </c>
      <c r="P95" s="49">
        <v>700</v>
      </c>
      <c r="Q95" s="50" t="s">
        <v>108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800</v>
      </c>
      <c r="G97" s="48">
        <v>800</v>
      </c>
      <c r="H97" s="50">
        <v>0</v>
      </c>
      <c r="I97" s="49">
        <v>817</v>
      </c>
      <c r="J97" s="49">
        <v>850</v>
      </c>
      <c r="K97" s="50">
        <v>-3.882352941176471</v>
      </c>
      <c r="L97" s="49">
        <v>1000</v>
      </c>
      <c r="M97" s="49">
        <v>1000</v>
      </c>
      <c r="N97" s="50">
        <v>0</v>
      </c>
      <c r="O97" s="49">
        <v>783</v>
      </c>
      <c r="P97" s="49">
        <v>817</v>
      </c>
      <c r="Q97" s="50">
        <v>-4.1615667074663403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980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980</v>
      </c>
      <c r="P98" s="49">
        <v>975</v>
      </c>
      <c r="Q98" s="50">
        <v>0.51282051282051277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>
        <v>840</v>
      </c>
      <c r="E102" s="50" t="s">
        <v>108</v>
      </c>
      <c r="F102" s="48" t="s">
        <v>108</v>
      </c>
      <c r="G102" s="48">
        <v>670</v>
      </c>
      <c r="H102" s="50" t="s">
        <v>108</v>
      </c>
      <c r="I102" s="49" t="s">
        <v>108</v>
      </c>
      <c r="J102" s="49">
        <v>780</v>
      </c>
      <c r="K102" s="50" t="s">
        <v>108</v>
      </c>
      <c r="L102" s="49" t="s">
        <v>108</v>
      </c>
      <c r="M102" s="49">
        <v>876</v>
      </c>
      <c r="N102" s="50" t="s">
        <v>108</v>
      </c>
      <c r="O102" s="49" t="s">
        <v>108</v>
      </c>
      <c r="P102" s="49">
        <v>700</v>
      </c>
      <c r="Q102" s="50" t="s">
        <v>108</v>
      </c>
      <c r="R102" s="49" t="s">
        <v>108</v>
      </c>
      <c r="S102" s="49">
        <v>820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580</v>
      </c>
      <c r="D105" s="49">
        <v>600</v>
      </c>
      <c r="E105" s="50">
        <v>-3.3333333333333335</v>
      </c>
      <c r="F105" s="48" t="s">
        <v>108</v>
      </c>
      <c r="G105" s="48" t="s">
        <v>108</v>
      </c>
      <c r="H105" s="50" t="s">
        <v>108</v>
      </c>
      <c r="I105" s="49">
        <v>570</v>
      </c>
      <c r="J105" s="49">
        <v>570</v>
      </c>
      <c r="K105" s="50">
        <v>0</v>
      </c>
      <c r="L105" s="49">
        <v>560</v>
      </c>
      <c r="M105" s="49" t="s">
        <v>108</v>
      </c>
      <c r="N105" s="50" t="s">
        <v>108</v>
      </c>
      <c r="O105" s="49">
        <v>450</v>
      </c>
      <c r="P105" s="49">
        <v>450</v>
      </c>
      <c r="Q105" s="50">
        <v>0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850</v>
      </c>
      <c r="J113" s="49">
        <v>850</v>
      </c>
      <c r="K113" s="50">
        <v>0</v>
      </c>
      <c r="L113" s="49">
        <v>900</v>
      </c>
      <c r="M113" s="49">
        <v>900</v>
      </c>
      <c r="N113" s="50">
        <v>0</v>
      </c>
      <c r="O113" s="49">
        <v>800</v>
      </c>
      <c r="P113" s="49">
        <v>800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1100</v>
      </c>
      <c r="E116" s="50">
        <v>0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900</v>
      </c>
      <c r="E124" s="50">
        <v>0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850</v>
      </c>
      <c r="D125" s="49">
        <v>800</v>
      </c>
      <c r="E125" s="50">
        <v>6.25</v>
      </c>
      <c r="F125" s="48">
        <v>750</v>
      </c>
      <c r="G125" s="48">
        <v>650</v>
      </c>
      <c r="H125" s="50">
        <v>15.384615384615385</v>
      </c>
      <c r="I125" s="49">
        <v>850</v>
      </c>
      <c r="J125" s="49">
        <v>850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720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3"/>
    </row>
    <row r="132" spans="1:20" ht="15.75" x14ac:dyDescent="0.25">
      <c r="A132" s="48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3" customWidth="1"/>
    <col min="2" max="2" width="11.28515625" style="563" customWidth="1"/>
    <col min="3" max="4" width="9.140625" style="563"/>
    <col min="5" max="5" width="10.28515625" style="563" customWidth="1"/>
    <col min="6" max="6" width="9.140625" style="563"/>
    <col min="7" max="7" width="10" style="563" bestFit="1" customWidth="1"/>
    <col min="8" max="8" width="9.140625" style="563"/>
    <col min="9" max="9" width="10.28515625" style="563" customWidth="1"/>
    <col min="10" max="10" width="10.140625" style="563" bestFit="1" customWidth="1"/>
    <col min="11" max="11" width="12.5703125" style="563" bestFit="1" customWidth="1"/>
    <col min="12" max="12" width="9.5703125" style="563" bestFit="1" customWidth="1"/>
    <col min="13" max="13" width="10.28515625" style="563" bestFit="1" customWidth="1"/>
    <col min="14" max="16384" width="9.140625" style="563"/>
  </cols>
  <sheetData>
    <row r="1" spans="1:13" ht="15.75" x14ac:dyDescent="0.25">
      <c r="A1" s="562" t="s">
        <v>413</v>
      </c>
    </row>
    <row r="2" spans="1:13" ht="15.75" x14ac:dyDescent="0.25">
      <c r="A2" s="564" t="s">
        <v>414</v>
      </c>
    </row>
    <row r="3" spans="1:13" ht="15.75" x14ac:dyDescent="0.25">
      <c r="A3" s="564" t="s">
        <v>282</v>
      </c>
    </row>
    <row r="4" spans="1:13" ht="35.25" customHeight="1" x14ac:dyDescent="0.3">
      <c r="A4" s="565" t="s">
        <v>415</v>
      </c>
    </row>
    <row r="5" spans="1:13" ht="18.75" x14ac:dyDescent="0.3">
      <c r="A5" s="565" t="s">
        <v>416</v>
      </c>
    </row>
    <row r="6" spans="1:13" ht="12" customHeight="1" x14ac:dyDescent="0.25">
      <c r="A6" s="566"/>
    </row>
    <row r="7" spans="1:13" ht="13.5" customHeight="1" x14ac:dyDescent="0.25">
      <c r="A7" s="567" t="s">
        <v>417</v>
      </c>
    </row>
    <row r="9" spans="1:13" x14ac:dyDescent="0.25">
      <c r="A9" s="568" t="s">
        <v>439</v>
      </c>
    </row>
    <row r="10" spans="1:13" ht="22.5" customHeight="1" thickBot="1" x14ac:dyDescent="0.3">
      <c r="C10" s="569" t="s">
        <v>418</v>
      </c>
      <c r="E10" s="570"/>
      <c r="F10" s="571"/>
    </row>
    <row r="11" spans="1:13" ht="15.75" thickBot="1" x14ac:dyDescent="0.3">
      <c r="A11" s="572" t="s">
        <v>419</v>
      </c>
      <c r="B11" s="573" t="s">
        <v>420</v>
      </c>
      <c r="C11" s="574" t="s">
        <v>421</v>
      </c>
      <c r="D11" s="574" t="s">
        <v>422</v>
      </c>
      <c r="E11" s="574" t="s">
        <v>423</v>
      </c>
      <c r="F11" s="574" t="s">
        <v>424</v>
      </c>
      <c r="G11" s="574" t="s">
        <v>425</v>
      </c>
      <c r="H11" s="574" t="s">
        <v>426</v>
      </c>
      <c r="I11" s="574" t="s">
        <v>427</v>
      </c>
      <c r="J11" s="574" t="s">
        <v>428</v>
      </c>
      <c r="K11" s="574" t="s">
        <v>429</v>
      </c>
      <c r="L11" s="574" t="s">
        <v>430</v>
      </c>
      <c r="M11" s="575" t="s">
        <v>431</v>
      </c>
    </row>
    <row r="12" spans="1:13" x14ac:dyDescent="0.25">
      <c r="A12" s="576" t="s">
        <v>432</v>
      </c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8"/>
    </row>
    <row r="13" spans="1:13" ht="15.75" x14ac:dyDescent="0.25">
      <c r="A13" s="579" t="s">
        <v>433</v>
      </c>
      <c r="B13" s="580">
        <v>1338.3218245411072</v>
      </c>
      <c r="C13" s="581">
        <v>1357.9430655627848</v>
      </c>
      <c r="D13" s="581">
        <v>1335.5572602237244</v>
      </c>
      <c r="E13" s="581">
        <v>1371.8429900076403</v>
      </c>
      <c r="F13" s="581">
        <v>1302.3959387620675</v>
      </c>
      <c r="G13" s="581">
        <v>1346.5021057949773</v>
      </c>
      <c r="H13" s="581">
        <v>1304.1670145030978</v>
      </c>
      <c r="I13" s="581">
        <v>1266.1821654485741</v>
      </c>
      <c r="J13" s="581">
        <v>1268.9804947847354</v>
      </c>
      <c r="K13" s="581">
        <v>1271.3529433632077</v>
      </c>
      <c r="L13" s="581">
        <v>1299.4882092736766</v>
      </c>
      <c r="M13" s="582">
        <v>1288.3236836945621</v>
      </c>
    </row>
    <row r="14" spans="1:13" ht="15.75" x14ac:dyDescent="0.25">
      <c r="A14" s="579" t="s">
        <v>434</v>
      </c>
      <c r="B14" s="580">
        <v>1322.3723997200011</v>
      </c>
      <c r="C14" s="581">
        <v>1295.8668233901165</v>
      </c>
      <c r="D14" s="581">
        <v>1287.2278109975546</v>
      </c>
      <c r="E14" s="581">
        <v>1346.9318123959397</v>
      </c>
      <c r="F14" s="581">
        <v>1270.828904969876</v>
      </c>
      <c r="G14" s="581">
        <v>1311.9758995133486</v>
      </c>
      <c r="H14" s="581">
        <v>1324.6766104043393</v>
      </c>
      <c r="I14" s="581">
        <v>1327.8610761053171</v>
      </c>
      <c r="J14" s="581">
        <v>1353.7263564966929</v>
      </c>
      <c r="K14" s="581">
        <v>1403.4807779392881</v>
      </c>
      <c r="L14" s="581">
        <v>1435.993525358808</v>
      </c>
      <c r="M14" s="582">
        <v>1403.8267960231253</v>
      </c>
    </row>
    <row r="15" spans="1:13" ht="16.5" thickBot="1" x14ac:dyDescent="0.3">
      <c r="A15" s="583" t="s">
        <v>435</v>
      </c>
      <c r="B15" s="584">
        <v>1487.8538757566942</v>
      </c>
      <c r="C15" s="585">
        <v>1455.566138738583</v>
      </c>
      <c r="D15" s="585">
        <v>1482.4525899349117</v>
      </c>
      <c r="E15" s="585">
        <v>1463.1305263879678</v>
      </c>
      <c r="F15" s="585">
        <v>1452.3896570589436</v>
      </c>
      <c r="G15" s="585">
        <v>1439.5109116057554</v>
      </c>
      <c r="H15" s="585">
        <v>1442.8876595385277</v>
      </c>
      <c r="I15" s="585">
        <v>1449.6690000000001</v>
      </c>
      <c r="J15" s="586">
        <v>1433.394</v>
      </c>
      <c r="K15" s="585" t="s">
        <v>108</v>
      </c>
      <c r="L15" s="585" t="s">
        <v>108</v>
      </c>
      <c r="M15" s="587" t="s">
        <v>108</v>
      </c>
    </row>
    <row r="16" spans="1:13" ht="15.75" x14ac:dyDescent="0.25">
      <c r="A16" s="588" t="s">
        <v>436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90"/>
    </row>
    <row r="17" spans="1:13" ht="15.75" x14ac:dyDescent="0.25">
      <c r="A17" s="579" t="s">
        <v>433</v>
      </c>
      <c r="B17" s="580">
        <v>1325.3465230603476</v>
      </c>
      <c r="C17" s="581">
        <v>1400.5691916345811</v>
      </c>
      <c r="D17" s="581">
        <v>1411.6824230792981</v>
      </c>
      <c r="E17" s="581">
        <v>1545.4317727816288</v>
      </c>
      <c r="F17" s="581">
        <v>1360.7007934389185</v>
      </c>
      <c r="G17" s="581">
        <v>1405.5043456316077</v>
      </c>
      <c r="H17" s="581">
        <v>1483.6469565835814</v>
      </c>
      <c r="I17" s="581">
        <v>1585.5553292290201</v>
      </c>
      <c r="J17" s="581">
        <v>1625.2118508171659</v>
      </c>
      <c r="K17" s="581">
        <v>1589.8585553868734</v>
      </c>
      <c r="L17" s="581">
        <v>1587.9760734092836</v>
      </c>
      <c r="M17" s="582">
        <v>1638.6801903872308</v>
      </c>
    </row>
    <row r="18" spans="1:13" ht="15.75" x14ac:dyDescent="0.25">
      <c r="A18" s="579" t="s">
        <v>434</v>
      </c>
      <c r="B18" s="580">
        <v>1572.0791184484342</v>
      </c>
      <c r="C18" s="581">
        <v>1619.7314021479258</v>
      </c>
      <c r="D18" s="581">
        <v>1602.2741275477638</v>
      </c>
      <c r="E18" s="581">
        <v>1503.0582677105679</v>
      </c>
      <c r="F18" s="581">
        <v>1527.8577318693895</v>
      </c>
      <c r="G18" s="581">
        <v>1602.9026366896771</v>
      </c>
      <c r="H18" s="581">
        <v>1514.5402116937703</v>
      </c>
      <c r="I18" s="581">
        <v>1596.7974804147991</v>
      </c>
      <c r="J18" s="581">
        <v>1652.2558450792558</v>
      </c>
      <c r="K18" s="581">
        <v>1623.7542430387559</v>
      </c>
      <c r="L18" s="581">
        <v>1717.4497491983241</v>
      </c>
      <c r="M18" s="582">
        <v>1778.7957708443221</v>
      </c>
    </row>
    <row r="19" spans="1:13" ht="16.5" thickBot="1" x14ac:dyDescent="0.3">
      <c r="A19" s="579" t="s">
        <v>435</v>
      </c>
      <c r="B19" s="580">
        <v>1740.4944717611543</v>
      </c>
      <c r="C19" s="581">
        <v>1722.4263179254558</v>
      </c>
      <c r="D19" s="581">
        <v>1765.4656006585067</v>
      </c>
      <c r="E19" s="581">
        <v>1706.4858962570027</v>
      </c>
      <c r="F19" s="581">
        <v>1744.4914688503873</v>
      </c>
      <c r="G19" s="581">
        <v>1697.9432368660898</v>
      </c>
      <c r="H19" s="581">
        <v>1678.2821219677564</v>
      </c>
      <c r="I19" s="581">
        <v>1663.8309999999999</v>
      </c>
      <c r="J19" s="581">
        <v>1689.23</v>
      </c>
      <c r="K19" s="581" t="s">
        <v>108</v>
      </c>
      <c r="L19" s="581" t="s">
        <v>108</v>
      </c>
      <c r="M19" s="582" t="s">
        <v>108</v>
      </c>
    </row>
    <row r="20" spans="1:13" ht="15.75" x14ac:dyDescent="0.25">
      <c r="A20" s="588" t="s">
        <v>437</v>
      </c>
      <c r="B20" s="589"/>
      <c r="C20" s="589"/>
      <c r="D20" s="589"/>
      <c r="E20" s="589"/>
      <c r="F20" s="589"/>
      <c r="G20" s="589"/>
      <c r="H20" s="589"/>
      <c r="I20" s="589"/>
      <c r="J20" s="589"/>
      <c r="K20" s="589"/>
      <c r="L20" s="589"/>
      <c r="M20" s="590"/>
    </row>
    <row r="21" spans="1:13" ht="15.75" x14ac:dyDescent="0.25">
      <c r="A21" s="579" t="s">
        <v>433</v>
      </c>
      <c r="B21" s="580">
        <v>1388.6559512895672</v>
      </c>
      <c r="C21" s="581">
        <v>1553.3362228772185</v>
      </c>
      <c r="D21" s="581">
        <v>1532.2706474100376</v>
      </c>
      <c r="E21" s="581">
        <v>1800.894656511721</v>
      </c>
      <c r="F21" s="581">
        <v>1483.8135541705458</v>
      </c>
      <c r="G21" s="581">
        <v>1507.9867653852384</v>
      </c>
      <c r="H21" s="581">
        <v>1529.3357366437851</v>
      </c>
      <c r="I21" s="581">
        <v>1532.3317113395137</v>
      </c>
      <c r="J21" s="581">
        <v>1558.9996575211726</v>
      </c>
      <c r="K21" s="581">
        <v>1482.2492656937025</v>
      </c>
      <c r="L21" s="581">
        <v>1516.2198366241059</v>
      </c>
      <c r="M21" s="582">
        <v>1553.6390401569613</v>
      </c>
    </row>
    <row r="22" spans="1:13" ht="15.75" x14ac:dyDescent="0.25">
      <c r="A22" s="579" t="s">
        <v>434</v>
      </c>
      <c r="B22" s="580">
        <v>1488.4037889160195</v>
      </c>
      <c r="C22" s="581">
        <v>1428.903418042906</v>
      </c>
      <c r="D22" s="581">
        <v>1539.3338799238115</v>
      </c>
      <c r="E22" s="581">
        <v>1422.3499823000604</v>
      </c>
      <c r="F22" s="581">
        <v>1350.9807452135494</v>
      </c>
      <c r="G22" s="581">
        <v>1424.5614050732831</v>
      </c>
      <c r="H22" s="581">
        <v>1405.3720161532256</v>
      </c>
      <c r="I22" s="581">
        <v>1393.4588634563199</v>
      </c>
      <c r="J22" s="581">
        <v>1433.829122153209</v>
      </c>
      <c r="K22" s="581">
        <v>1529.9761619288531</v>
      </c>
      <c r="L22" s="581">
        <v>1556.1068220392251</v>
      </c>
      <c r="M22" s="582">
        <v>1521.6919552208008</v>
      </c>
    </row>
    <row r="23" spans="1:13" ht="16.5" thickBot="1" x14ac:dyDescent="0.3">
      <c r="A23" s="583" t="s">
        <v>435</v>
      </c>
      <c r="B23" s="584">
        <v>1531.1923526118692</v>
      </c>
      <c r="C23" s="585">
        <v>1490.6561728759739</v>
      </c>
      <c r="D23" s="585">
        <v>1569.9473211980958</v>
      </c>
      <c r="E23" s="585">
        <v>1534.6286406249994</v>
      </c>
      <c r="F23" s="585">
        <v>1530.0732501544501</v>
      </c>
      <c r="G23" s="585">
        <v>1534.5125893153045</v>
      </c>
      <c r="H23" s="585">
        <v>1498.5035918246574</v>
      </c>
      <c r="I23" s="585">
        <v>1527.4110000000001</v>
      </c>
      <c r="J23" s="585">
        <v>1529.24</v>
      </c>
      <c r="K23" s="585" t="s">
        <v>108</v>
      </c>
      <c r="L23" s="585" t="s">
        <v>108</v>
      </c>
      <c r="M23" s="587" t="s">
        <v>108</v>
      </c>
    </row>
    <row r="42" spans="1:6" x14ac:dyDescent="0.25">
      <c r="A42" s="570"/>
      <c r="B42" s="571"/>
      <c r="E42" s="570"/>
      <c r="F42" s="571"/>
    </row>
    <row r="43" spans="1:6" x14ac:dyDescent="0.25">
      <c r="A43" s="570"/>
      <c r="B43" s="571"/>
      <c r="E43" s="570"/>
      <c r="F43" s="571"/>
    </row>
    <row r="44" spans="1:6" x14ac:dyDescent="0.25">
      <c r="A44" s="570"/>
      <c r="B44" s="571"/>
      <c r="E44" s="570"/>
      <c r="F44" s="571"/>
    </row>
    <row r="45" spans="1:6" x14ac:dyDescent="0.25">
      <c r="A45" s="570"/>
      <c r="B45" s="571"/>
      <c r="E45" s="570"/>
      <c r="F45" s="571"/>
    </row>
    <row r="46" spans="1:6" x14ac:dyDescent="0.25">
      <c r="A46" s="570"/>
      <c r="B46" s="571"/>
      <c r="E46" s="570"/>
      <c r="F46" s="571"/>
    </row>
    <row r="47" spans="1:6" x14ac:dyDescent="0.25">
      <c r="A47" s="570"/>
      <c r="B47" s="571"/>
      <c r="E47" s="570"/>
      <c r="F47" s="571"/>
    </row>
    <row r="48" spans="1:6" x14ac:dyDescent="0.25">
      <c r="A48" s="570"/>
      <c r="B48" s="571"/>
      <c r="E48" s="570"/>
      <c r="F48" s="571"/>
    </row>
    <row r="49" spans="1:6" x14ac:dyDescent="0.25">
      <c r="A49" s="570"/>
      <c r="B49" s="571"/>
      <c r="E49" s="570"/>
      <c r="F49" s="571"/>
    </row>
    <row r="50" spans="1:6" x14ac:dyDescent="0.25">
      <c r="A50" s="570"/>
      <c r="B50" s="571"/>
      <c r="E50" s="570"/>
      <c r="F50" s="571"/>
    </row>
    <row r="51" spans="1:6" x14ac:dyDescent="0.25">
      <c r="A51" s="570"/>
      <c r="B51" s="571"/>
      <c r="E51" s="570"/>
      <c r="F51" s="571"/>
    </row>
    <row r="52" spans="1:6" x14ac:dyDescent="0.25">
      <c r="A52" s="570"/>
      <c r="B52" s="571"/>
      <c r="E52" s="570"/>
      <c r="F52" s="571"/>
    </row>
    <row r="53" spans="1:6" x14ac:dyDescent="0.25">
      <c r="A53" s="570"/>
      <c r="B53" s="571"/>
      <c r="E53" s="570"/>
      <c r="F53" s="571"/>
    </row>
    <row r="54" spans="1:6" x14ac:dyDescent="0.25">
      <c r="A54" s="570"/>
      <c r="B54" s="571"/>
      <c r="E54" s="570"/>
      <c r="F54" s="571"/>
    </row>
    <row r="55" spans="1:6" x14ac:dyDescent="0.25">
      <c r="A55" s="570"/>
      <c r="B55" s="571"/>
      <c r="E55" s="570"/>
      <c r="F55" s="571"/>
    </row>
    <row r="56" spans="1:6" x14ac:dyDescent="0.25">
      <c r="A56" s="570"/>
      <c r="B56" s="571"/>
      <c r="E56" s="570"/>
      <c r="F56" s="571"/>
    </row>
    <row r="57" spans="1:6" x14ac:dyDescent="0.25">
      <c r="A57" s="570"/>
      <c r="B57" s="571"/>
      <c r="E57" s="570"/>
      <c r="F57" s="571"/>
    </row>
    <row r="58" spans="1:6" x14ac:dyDescent="0.25">
      <c r="A58" s="570"/>
      <c r="B58" s="571"/>
      <c r="E58" s="570"/>
      <c r="F58" s="571"/>
    </row>
    <row r="59" spans="1:6" x14ac:dyDescent="0.25">
      <c r="A59" s="570"/>
      <c r="B59" s="571"/>
      <c r="E59" s="570"/>
      <c r="F59" s="571"/>
    </row>
    <row r="60" spans="1:6" x14ac:dyDescent="0.25">
      <c r="A60" s="570"/>
      <c r="B60" s="571"/>
      <c r="E60" s="570"/>
      <c r="F60" s="571"/>
    </row>
    <row r="61" spans="1:6" x14ac:dyDescent="0.25">
      <c r="A61" s="570"/>
      <c r="B61" s="571"/>
      <c r="E61" s="570"/>
      <c r="F61" s="571"/>
    </row>
    <row r="62" spans="1:6" x14ac:dyDescent="0.25">
      <c r="A62" s="570"/>
      <c r="B62" s="571"/>
      <c r="E62" s="570"/>
      <c r="F62" s="571"/>
    </row>
    <row r="63" spans="1:6" x14ac:dyDescent="0.25">
      <c r="A63" s="570"/>
      <c r="B63" s="571"/>
      <c r="E63" s="570"/>
      <c r="F63" s="571"/>
    </row>
    <row r="64" spans="1:6" x14ac:dyDescent="0.25">
      <c r="A64" s="570"/>
      <c r="B64" s="571"/>
      <c r="E64" s="570"/>
      <c r="F64" s="571"/>
    </row>
    <row r="65" spans="1:6" x14ac:dyDescent="0.25">
      <c r="A65" s="570"/>
      <c r="B65" s="571"/>
      <c r="E65" s="570"/>
      <c r="F65" s="571"/>
    </row>
    <row r="66" spans="1:6" x14ac:dyDescent="0.25">
      <c r="A66" s="570"/>
      <c r="B66" s="571"/>
      <c r="E66" s="570"/>
      <c r="F66" s="571"/>
    </row>
    <row r="67" spans="1:6" x14ac:dyDescent="0.25">
      <c r="A67" s="570"/>
      <c r="B67" s="571"/>
      <c r="E67" s="570"/>
      <c r="F67" s="571"/>
    </row>
    <row r="68" spans="1:6" x14ac:dyDescent="0.25">
      <c r="A68" s="570"/>
      <c r="B68" s="571"/>
      <c r="E68" s="570"/>
      <c r="F68" s="571"/>
    </row>
    <row r="69" spans="1:6" x14ac:dyDescent="0.25">
      <c r="A69" s="570"/>
      <c r="B69" s="571"/>
      <c r="E69" s="570"/>
      <c r="F69" s="571"/>
    </row>
    <row r="70" spans="1:6" x14ac:dyDescent="0.25">
      <c r="A70" s="570"/>
      <c r="B70" s="571"/>
      <c r="E70" s="570"/>
      <c r="F70" s="571"/>
    </row>
    <row r="71" spans="1:6" x14ac:dyDescent="0.25">
      <c r="A71" s="570"/>
      <c r="B71" s="571"/>
      <c r="E71" s="570"/>
      <c r="F71" s="571"/>
    </row>
    <row r="72" spans="1:6" x14ac:dyDescent="0.25">
      <c r="A72" s="570"/>
      <c r="B72" s="571"/>
      <c r="E72" s="570"/>
      <c r="F72" s="571"/>
    </row>
    <row r="73" spans="1:6" x14ac:dyDescent="0.25">
      <c r="A73" s="570"/>
      <c r="B73" s="571"/>
      <c r="E73" s="570"/>
      <c r="F73" s="571"/>
    </row>
    <row r="74" spans="1:6" x14ac:dyDescent="0.25">
      <c r="A74" s="570"/>
      <c r="B74" s="571"/>
      <c r="E74" s="570"/>
      <c r="F74" s="571"/>
    </row>
    <row r="75" spans="1:6" x14ac:dyDescent="0.25">
      <c r="A75" s="570"/>
      <c r="B75" s="571"/>
      <c r="E75" s="570"/>
      <c r="F75" s="571"/>
    </row>
    <row r="76" spans="1:6" x14ac:dyDescent="0.25">
      <c r="A76" s="570"/>
      <c r="B76" s="571"/>
      <c r="E76" s="570"/>
      <c r="F76" s="571"/>
    </row>
    <row r="77" spans="1:6" x14ac:dyDescent="0.25">
      <c r="A77" s="570"/>
      <c r="B77" s="571"/>
      <c r="E77" s="570"/>
      <c r="F77" s="571"/>
    </row>
    <row r="78" spans="1:6" x14ac:dyDescent="0.25">
      <c r="A78" s="570"/>
      <c r="B78" s="571"/>
      <c r="E78" s="570"/>
      <c r="F78" s="571"/>
    </row>
    <row r="79" spans="1:6" x14ac:dyDescent="0.25">
      <c r="A79" s="570"/>
      <c r="B79" s="571"/>
      <c r="E79" s="570"/>
      <c r="F79" s="571"/>
    </row>
    <row r="80" spans="1:6" x14ac:dyDescent="0.25">
      <c r="A80" s="570"/>
      <c r="B80" s="571"/>
      <c r="E80" s="570"/>
      <c r="F80" s="571"/>
    </row>
    <row r="81" spans="1:6" x14ac:dyDescent="0.25">
      <c r="A81" s="570"/>
      <c r="B81" s="571"/>
      <c r="E81" s="570"/>
      <c r="F81" s="571"/>
    </row>
    <row r="82" spans="1:6" x14ac:dyDescent="0.25">
      <c r="A82" s="570"/>
      <c r="B82" s="571"/>
      <c r="E82" s="570"/>
      <c r="F82" s="571"/>
    </row>
    <row r="83" spans="1:6" x14ac:dyDescent="0.25">
      <c r="A83" s="570"/>
      <c r="B83" s="571"/>
      <c r="E83" s="570"/>
      <c r="F83" s="571"/>
    </row>
    <row r="84" spans="1:6" x14ac:dyDescent="0.25">
      <c r="A84" s="570"/>
      <c r="B84" s="571"/>
      <c r="E84" s="570"/>
      <c r="F84" s="571"/>
    </row>
    <row r="85" spans="1:6" x14ac:dyDescent="0.25">
      <c r="A85" s="570"/>
      <c r="B85" s="571"/>
      <c r="E85" s="570"/>
      <c r="F85" s="571"/>
    </row>
    <row r="86" spans="1:6" x14ac:dyDescent="0.25">
      <c r="A86" s="570"/>
      <c r="B86" s="571"/>
      <c r="E86" s="570"/>
      <c r="F86" s="571"/>
    </row>
    <row r="87" spans="1:6" x14ac:dyDescent="0.25">
      <c r="A87" s="570"/>
      <c r="B87" s="571"/>
      <c r="E87" s="570"/>
      <c r="F87" s="571"/>
    </row>
    <row r="88" spans="1:6" x14ac:dyDescent="0.25">
      <c r="A88" s="570"/>
      <c r="B88" s="571"/>
      <c r="E88" s="570"/>
      <c r="F88" s="571"/>
    </row>
    <row r="89" spans="1:6" x14ac:dyDescent="0.25">
      <c r="A89" s="570"/>
      <c r="B89" s="571"/>
      <c r="E89" s="570"/>
      <c r="F89" s="571"/>
    </row>
    <row r="90" spans="1:6" x14ac:dyDescent="0.25">
      <c r="A90" s="570"/>
      <c r="B90" s="571"/>
      <c r="E90" s="570"/>
      <c r="F90" s="571"/>
    </row>
    <row r="91" spans="1:6" x14ac:dyDescent="0.25">
      <c r="A91" s="570"/>
      <c r="B91" s="571"/>
      <c r="E91" s="570"/>
      <c r="F91" s="571"/>
    </row>
    <row r="92" spans="1:6" x14ac:dyDescent="0.25">
      <c r="A92" s="570"/>
      <c r="B92" s="571"/>
      <c r="E92" s="570"/>
      <c r="F92" s="571"/>
    </row>
    <row r="93" spans="1:6" x14ac:dyDescent="0.25">
      <c r="A93" s="570"/>
      <c r="B93" s="571"/>
      <c r="E93" s="570"/>
      <c r="F93" s="571"/>
    </row>
    <row r="94" spans="1:6" x14ac:dyDescent="0.25">
      <c r="A94" s="570"/>
      <c r="B94" s="571"/>
      <c r="E94" s="570"/>
      <c r="F94" s="571"/>
    </row>
    <row r="95" spans="1:6" x14ac:dyDescent="0.25">
      <c r="A95" s="570"/>
      <c r="B95" s="571"/>
      <c r="E95" s="570"/>
      <c r="F95" s="571"/>
    </row>
    <row r="96" spans="1:6" x14ac:dyDescent="0.25">
      <c r="A96" s="570"/>
      <c r="B96" s="571"/>
      <c r="E96" s="570"/>
      <c r="F96" s="571"/>
    </row>
    <row r="97" spans="1:6" x14ac:dyDescent="0.25">
      <c r="A97" s="570"/>
      <c r="B97" s="571"/>
      <c r="E97" s="570"/>
      <c r="F97" s="571"/>
    </row>
    <row r="98" spans="1:6" x14ac:dyDescent="0.25">
      <c r="A98" s="570"/>
      <c r="B98" s="571"/>
      <c r="E98" s="570"/>
      <c r="F98" s="571"/>
    </row>
    <row r="99" spans="1:6" x14ac:dyDescent="0.25">
      <c r="A99" s="570"/>
      <c r="B99" s="571"/>
      <c r="E99" s="570"/>
      <c r="F99" s="571"/>
    </row>
    <row r="100" spans="1:6" x14ac:dyDescent="0.25">
      <c r="A100" s="570"/>
      <c r="B100" s="571"/>
      <c r="E100" s="570"/>
      <c r="F100" s="571"/>
    </row>
    <row r="101" spans="1:6" x14ac:dyDescent="0.25">
      <c r="A101" s="570"/>
      <c r="B101" s="571"/>
      <c r="E101" s="570"/>
      <c r="F101" s="571"/>
    </row>
    <row r="102" spans="1:6" x14ac:dyDescent="0.25">
      <c r="A102" s="570"/>
      <c r="B102" s="571"/>
      <c r="E102" s="570"/>
      <c r="F102" s="571"/>
    </row>
    <row r="103" spans="1:6" x14ac:dyDescent="0.25">
      <c r="A103" s="570"/>
      <c r="B103" s="571"/>
      <c r="E103" s="570"/>
      <c r="F103" s="571"/>
    </row>
    <row r="104" spans="1:6" x14ac:dyDescent="0.25">
      <c r="A104" s="570"/>
      <c r="B104" s="571"/>
      <c r="E104" s="570"/>
      <c r="F104" s="571"/>
    </row>
    <row r="105" spans="1:6" x14ac:dyDescent="0.25">
      <c r="A105" s="570"/>
      <c r="B105" s="571"/>
      <c r="E105" s="570"/>
      <c r="F105" s="571"/>
    </row>
    <row r="106" spans="1:6" x14ac:dyDescent="0.25">
      <c r="A106" s="570"/>
      <c r="B106" s="571"/>
      <c r="E106" s="570"/>
      <c r="F106" s="571"/>
    </row>
    <row r="107" spans="1:6" x14ac:dyDescent="0.25">
      <c r="A107" s="570"/>
      <c r="B107" s="571"/>
      <c r="E107" s="570"/>
      <c r="F107" s="571"/>
    </row>
    <row r="108" spans="1:6" x14ac:dyDescent="0.25">
      <c r="A108" s="570"/>
      <c r="B108" s="571"/>
      <c r="E108" s="570"/>
      <c r="F108" s="571"/>
    </row>
    <row r="109" spans="1:6" x14ac:dyDescent="0.25">
      <c r="A109" s="570"/>
      <c r="B109" s="571"/>
      <c r="E109" s="570"/>
      <c r="F109" s="571"/>
    </row>
    <row r="110" spans="1:6" x14ac:dyDescent="0.25">
      <c r="A110" s="570"/>
      <c r="B110" s="571"/>
      <c r="E110" s="570"/>
      <c r="F110" s="571"/>
    </row>
    <row r="111" spans="1:6" x14ac:dyDescent="0.25">
      <c r="A111" s="570"/>
      <c r="B111" s="571"/>
      <c r="E111" s="570"/>
      <c r="F111" s="571"/>
    </row>
    <row r="112" spans="1:6" x14ac:dyDescent="0.25">
      <c r="A112" s="570"/>
      <c r="B112" s="571"/>
      <c r="E112" s="570"/>
      <c r="F112" s="571"/>
    </row>
    <row r="113" spans="1:6" x14ac:dyDescent="0.25">
      <c r="A113" s="570"/>
      <c r="B113" s="571"/>
      <c r="E113" s="570"/>
      <c r="F113" s="571"/>
    </row>
    <row r="114" spans="1:6" x14ac:dyDescent="0.25">
      <c r="A114" s="570"/>
      <c r="B114" s="571"/>
      <c r="E114" s="570"/>
      <c r="F114" s="571"/>
    </row>
    <row r="115" spans="1:6" x14ac:dyDescent="0.25">
      <c r="A115" s="570"/>
      <c r="B115" s="571"/>
      <c r="E115" s="570"/>
      <c r="F115" s="571"/>
    </row>
    <row r="116" spans="1:6" x14ac:dyDescent="0.25">
      <c r="A116" s="570"/>
      <c r="B116" s="571"/>
      <c r="E116" s="570"/>
      <c r="F116" s="571"/>
    </row>
    <row r="117" spans="1:6" x14ac:dyDescent="0.25">
      <c r="A117" s="570"/>
      <c r="B117" s="571"/>
      <c r="E117" s="570"/>
      <c r="F117" s="571"/>
    </row>
    <row r="118" spans="1:6" x14ac:dyDescent="0.25">
      <c r="A118" s="570"/>
      <c r="B118" s="571"/>
      <c r="E118" s="570"/>
      <c r="F118" s="571"/>
    </row>
    <row r="119" spans="1:6" x14ac:dyDescent="0.25">
      <c r="A119" s="570"/>
      <c r="B119" s="571"/>
      <c r="E119" s="570"/>
      <c r="F119" s="571"/>
    </row>
    <row r="120" spans="1:6" x14ac:dyDescent="0.25">
      <c r="A120" s="570"/>
      <c r="B120" s="571"/>
      <c r="E120" s="570"/>
      <c r="F120" s="571"/>
    </row>
    <row r="121" spans="1:6" x14ac:dyDescent="0.25">
      <c r="A121" s="570"/>
      <c r="B121" s="571"/>
      <c r="E121" s="570"/>
      <c r="F121" s="571"/>
    </row>
    <row r="122" spans="1:6" x14ac:dyDescent="0.25">
      <c r="A122" s="570"/>
      <c r="B122" s="571"/>
      <c r="E122" s="570"/>
      <c r="F122" s="571"/>
    </row>
    <row r="123" spans="1:6" x14ac:dyDescent="0.25">
      <c r="A123" s="570"/>
      <c r="B123" s="571"/>
      <c r="E123" s="570"/>
      <c r="F123" s="571"/>
    </row>
    <row r="124" spans="1:6" x14ac:dyDescent="0.25">
      <c r="A124" s="570"/>
      <c r="B124" s="571"/>
      <c r="E124" s="570"/>
      <c r="F124" s="571"/>
    </row>
    <row r="125" spans="1:6" x14ac:dyDescent="0.25">
      <c r="A125" s="570"/>
      <c r="B125" s="571"/>
      <c r="E125" s="570"/>
      <c r="F125" s="571"/>
    </row>
    <row r="126" spans="1:6" x14ac:dyDescent="0.25">
      <c r="A126" s="570"/>
      <c r="B126" s="571"/>
      <c r="E126" s="570"/>
      <c r="F126" s="571"/>
    </row>
    <row r="127" spans="1:6" x14ac:dyDescent="0.25">
      <c r="A127" s="570"/>
      <c r="B127" s="571"/>
      <c r="E127" s="570"/>
      <c r="F127" s="571"/>
    </row>
    <row r="128" spans="1:6" x14ac:dyDescent="0.25">
      <c r="A128" s="570"/>
      <c r="B128" s="571"/>
      <c r="E128" s="570"/>
      <c r="F128" s="571"/>
    </row>
    <row r="129" spans="1:6" x14ac:dyDescent="0.25">
      <c r="A129" s="570"/>
      <c r="B129" s="571"/>
      <c r="E129" s="570"/>
      <c r="F129" s="571"/>
    </row>
    <row r="130" spans="1:6" x14ac:dyDescent="0.25">
      <c r="A130" s="570"/>
      <c r="B130" s="571"/>
      <c r="E130" s="570"/>
      <c r="F130" s="571"/>
    </row>
    <row r="131" spans="1:6" x14ac:dyDescent="0.25">
      <c r="A131" s="570"/>
      <c r="B131" s="571"/>
      <c r="E131" s="570"/>
      <c r="F131" s="571"/>
    </row>
    <row r="132" spans="1:6" x14ac:dyDescent="0.25">
      <c r="A132" s="570"/>
      <c r="B132" s="571"/>
      <c r="E132" s="570"/>
      <c r="F132" s="571"/>
    </row>
    <row r="133" spans="1:6" x14ac:dyDescent="0.25">
      <c r="A133" s="570"/>
      <c r="B133" s="571"/>
      <c r="E133" s="570"/>
      <c r="F133" s="571"/>
    </row>
    <row r="134" spans="1:6" x14ac:dyDescent="0.25">
      <c r="A134" s="570"/>
      <c r="B134" s="571"/>
      <c r="E134" s="570"/>
      <c r="F134" s="57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topLeftCell="A43" workbookViewId="0">
      <selection activeCell="T38" sqref="T38"/>
    </sheetView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3" t="s">
        <v>91</v>
      </c>
      <c r="B30" s="614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3" t="s">
        <v>91</v>
      </c>
      <c r="B43" s="614"/>
      <c r="C43" s="113" t="s">
        <v>278</v>
      </c>
      <c r="D43" s="114" t="s">
        <v>279</v>
      </c>
      <c r="E43" s="114" t="s">
        <v>280</v>
      </c>
      <c r="F43" s="189" t="s">
        <v>281</v>
      </c>
      <c r="G43" s="114" t="s">
        <v>283</v>
      </c>
      <c r="H43" s="114" t="s">
        <v>287</v>
      </c>
      <c r="I43" s="114" t="s">
        <v>291</v>
      </c>
      <c r="J43" s="114" t="s">
        <v>358</v>
      </c>
      <c r="K43" s="114" t="s">
        <v>360</v>
      </c>
      <c r="L43" s="114" t="s">
        <v>362</v>
      </c>
      <c r="M43" s="114" t="s">
        <v>364</v>
      </c>
      <c r="N43" s="115" t="s">
        <v>365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3" t="s">
        <v>91</v>
      </c>
      <c r="B56" s="614"/>
      <c r="C56" s="114" t="s">
        <v>371</v>
      </c>
      <c r="D56" s="189" t="s">
        <v>372</v>
      </c>
      <c r="E56" s="189" t="s">
        <v>373</v>
      </c>
      <c r="F56" s="189" t="s">
        <v>374</v>
      </c>
      <c r="G56" s="189" t="s">
        <v>375</v>
      </c>
      <c r="H56" s="189" t="s">
        <v>376</v>
      </c>
      <c r="I56" s="189" t="s">
        <v>377</v>
      </c>
      <c r="J56" s="189" t="s">
        <v>378</v>
      </c>
      <c r="K56" s="606" t="s">
        <v>379</v>
      </c>
      <c r="L56" s="542" t="s">
        <v>380</v>
      </c>
      <c r="M56" s="114" t="s">
        <v>381</v>
      </c>
      <c r="N56" s="115" t="s">
        <v>382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607">
        <v>679.93899999999996</v>
      </c>
      <c r="L57" s="118"/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608">
        <v>681.96799999999996</v>
      </c>
      <c r="L58" s="123"/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608">
        <v>557.38099999999997</v>
      </c>
      <c r="L59" s="123"/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608">
        <v>554.80100000000004</v>
      </c>
      <c r="L60" s="123"/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608">
        <v>629.40300000000002</v>
      </c>
      <c r="L61" s="123"/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608">
        <v>639.12099999999998</v>
      </c>
      <c r="L62" s="123"/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608">
        <v>718.73400000000004</v>
      </c>
      <c r="L63" s="123"/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608">
        <v>670.34699999999998</v>
      </c>
      <c r="L64" s="123"/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608">
        <v>604.53399999999999</v>
      </c>
      <c r="L65" s="123"/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608">
        <v>550.34900000000005</v>
      </c>
      <c r="L66" s="123"/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609">
        <v>612.66899999999998</v>
      </c>
      <c r="L67" s="131"/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7" t="s">
        <v>440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8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9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10"/>
      <c r="E5" s="510"/>
      <c r="F5" s="511"/>
      <c r="G5" s="93" t="s">
        <v>200</v>
      </c>
      <c r="H5" s="510"/>
      <c r="I5" s="510"/>
      <c r="J5" s="511"/>
      <c r="K5" s="93" t="s">
        <v>201</v>
      </c>
      <c r="L5" s="512"/>
    </row>
    <row r="6" spans="1:12" customFormat="1" ht="14.25" x14ac:dyDescent="0.2">
      <c r="A6" s="94" t="s">
        <v>202</v>
      </c>
      <c r="B6" s="95" t="s">
        <v>203</v>
      </c>
      <c r="C6" s="513" t="s">
        <v>204</v>
      </c>
      <c r="D6" s="513"/>
      <c r="E6" s="513" t="s">
        <v>205</v>
      </c>
      <c r="F6" s="514"/>
      <c r="G6" s="513" t="s">
        <v>204</v>
      </c>
      <c r="H6" s="513"/>
      <c r="I6" s="513" t="s">
        <v>205</v>
      </c>
      <c r="J6" s="514"/>
      <c r="K6" s="513" t="s">
        <v>204</v>
      </c>
      <c r="L6" s="515"/>
    </row>
    <row r="7" spans="1:12" customFormat="1" ht="14.25" thickBot="1" x14ac:dyDescent="0.3">
      <c r="A7" s="96"/>
      <c r="B7" s="97"/>
      <c r="C7" s="516" t="s">
        <v>441</v>
      </c>
      <c r="D7" s="517" t="s">
        <v>442</v>
      </c>
      <c r="E7" s="516" t="s">
        <v>441</v>
      </c>
      <c r="F7" s="518" t="s">
        <v>442</v>
      </c>
      <c r="G7" s="516" t="s">
        <v>441</v>
      </c>
      <c r="H7" s="517" t="s">
        <v>442</v>
      </c>
      <c r="I7" s="516" t="s">
        <v>441</v>
      </c>
      <c r="J7" s="518" t="s">
        <v>442</v>
      </c>
      <c r="K7" s="516" t="s">
        <v>441</v>
      </c>
      <c r="L7" s="519" t="s">
        <v>442</v>
      </c>
    </row>
    <row r="8" spans="1:12" customFormat="1" ht="14.25" x14ac:dyDescent="0.2">
      <c r="A8" s="520" t="s">
        <v>215</v>
      </c>
      <c r="B8" s="521"/>
      <c r="C8" s="522">
        <v>372989.19099999999</v>
      </c>
      <c r="D8" s="523">
        <v>360994.35600000003</v>
      </c>
      <c r="E8" s="522">
        <v>2022358.4700000002</v>
      </c>
      <c r="F8" s="536">
        <v>1764675.9249999998</v>
      </c>
      <c r="G8" s="525">
        <v>200134.10800000001</v>
      </c>
      <c r="H8" s="523">
        <v>226296.79599999997</v>
      </c>
      <c r="I8" s="522">
        <v>722520.29399999999</v>
      </c>
      <c r="J8" s="539">
        <v>775598.14899999998</v>
      </c>
      <c r="K8" s="525">
        <v>172855.08300000001</v>
      </c>
      <c r="L8" s="524">
        <v>134697.56</v>
      </c>
    </row>
    <row r="9" spans="1:12" customFormat="1" x14ac:dyDescent="0.2">
      <c r="A9" s="98" t="s">
        <v>206</v>
      </c>
      <c r="B9" s="99" t="s">
        <v>207</v>
      </c>
      <c r="C9" s="526">
        <v>160088.402</v>
      </c>
      <c r="D9" s="527">
        <v>165447.65</v>
      </c>
      <c r="E9" s="526">
        <v>886100.27300000004</v>
      </c>
      <c r="F9" s="528">
        <v>836696.826</v>
      </c>
      <c r="G9" s="526">
        <v>56066.773000000001</v>
      </c>
      <c r="H9" s="527">
        <v>57193.49</v>
      </c>
      <c r="I9" s="526">
        <v>321367.99</v>
      </c>
      <c r="J9" s="540">
        <v>292210.17</v>
      </c>
      <c r="K9" s="537">
        <v>104021.629</v>
      </c>
      <c r="L9" s="529">
        <v>108254.16</v>
      </c>
    </row>
    <row r="10" spans="1:12" customFormat="1" x14ac:dyDescent="0.2">
      <c r="A10" s="98" t="s">
        <v>208</v>
      </c>
      <c r="B10" s="99" t="s">
        <v>23</v>
      </c>
      <c r="C10" s="526">
        <v>33388.766000000003</v>
      </c>
      <c r="D10" s="527">
        <v>35028.222000000002</v>
      </c>
      <c r="E10" s="526">
        <v>216954.64</v>
      </c>
      <c r="F10" s="528">
        <v>186433.014</v>
      </c>
      <c r="G10" s="526">
        <v>2282.2289999999998</v>
      </c>
      <c r="H10" s="527">
        <v>1657.954</v>
      </c>
      <c r="I10" s="526">
        <v>16735.588</v>
      </c>
      <c r="J10" s="540">
        <v>8307.268</v>
      </c>
      <c r="K10" s="537">
        <v>31106.537000000004</v>
      </c>
      <c r="L10" s="529">
        <v>33370.268000000004</v>
      </c>
    </row>
    <row r="11" spans="1:12" customFormat="1" x14ac:dyDescent="0.2">
      <c r="A11" s="98" t="s">
        <v>209</v>
      </c>
      <c r="B11" s="99" t="s">
        <v>24</v>
      </c>
      <c r="C11" s="526">
        <v>14618.93</v>
      </c>
      <c r="D11" s="527">
        <v>11044.857</v>
      </c>
      <c r="E11" s="526">
        <v>73902.763999999996</v>
      </c>
      <c r="F11" s="528">
        <v>64224.258999999998</v>
      </c>
      <c r="G11" s="526">
        <v>29970.337</v>
      </c>
      <c r="H11" s="527">
        <v>28664.703000000001</v>
      </c>
      <c r="I11" s="526">
        <v>174335.68700000001</v>
      </c>
      <c r="J11" s="540">
        <v>130684.041</v>
      </c>
      <c r="K11" s="537">
        <v>-15351.406999999999</v>
      </c>
      <c r="L11" s="529">
        <v>-17619.846000000001</v>
      </c>
    </row>
    <row r="12" spans="1:12" customFormat="1" x14ac:dyDescent="0.2">
      <c r="A12" s="98" t="s">
        <v>210</v>
      </c>
      <c r="B12" s="99" t="s">
        <v>97</v>
      </c>
      <c r="C12" s="526">
        <v>13208.012000000001</v>
      </c>
      <c r="D12" s="527">
        <v>10249.284</v>
      </c>
      <c r="E12" s="526">
        <v>69351.535999999993</v>
      </c>
      <c r="F12" s="528">
        <v>45262.123</v>
      </c>
      <c r="G12" s="526">
        <v>1084.902</v>
      </c>
      <c r="H12" s="527">
        <v>430.78800000000001</v>
      </c>
      <c r="I12" s="526">
        <v>6806.3779999999997</v>
      </c>
      <c r="J12" s="540">
        <v>1933.5530000000001</v>
      </c>
      <c r="K12" s="537">
        <v>12123.11</v>
      </c>
      <c r="L12" s="529">
        <v>9818.4959999999992</v>
      </c>
    </row>
    <row r="13" spans="1:12" customFormat="1" x14ac:dyDescent="0.2">
      <c r="A13" s="98" t="s">
        <v>211</v>
      </c>
      <c r="B13" s="99" t="s">
        <v>212</v>
      </c>
      <c r="C13" s="526">
        <v>98937.248999999996</v>
      </c>
      <c r="D13" s="527">
        <v>98644.091</v>
      </c>
      <c r="E13" s="526">
        <v>522299.37199999997</v>
      </c>
      <c r="F13" s="528">
        <v>469809.50099999999</v>
      </c>
      <c r="G13" s="526">
        <v>86271.434999999998</v>
      </c>
      <c r="H13" s="527">
        <v>112192.577</v>
      </c>
      <c r="I13" s="526">
        <v>137099.049</v>
      </c>
      <c r="J13" s="540">
        <v>275943.61300000001</v>
      </c>
      <c r="K13" s="537">
        <v>12665.813999999998</v>
      </c>
      <c r="L13" s="529">
        <v>-13548.486000000004</v>
      </c>
    </row>
    <row r="14" spans="1:12" customFormat="1" x14ac:dyDescent="0.2">
      <c r="A14" s="98" t="s">
        <v>359</v>
      </c>
      <c r="B14" s="99" t="s">
        <v>370</v>
      </c>
      <c r="C14" s="526">
        <v>34554.523999999998</v>
      </c>
      <c r="D14" s="527">
        <v>23736.530999999999</v>
      </c>
      <c r="E14" s="526">
        <v>190965.25399999999</v>
      </c>
      <c r="F14" s="528">
        <v>111443.251</v>
      </c>
      <c r="G14" s="526">
        <v>9141.9889999999996</v>
      </c>
      <c r="H14" s="527">
        <v>7164.6059999999998</v>
      </c>
      <c r="I14" s="526">
        <v>25007.039000000001</v>
      </c>
      <c r="J14" s="540">
        <v>21606.647000000001</v>
      </c>
      <c r="K14" s="537">
        <v>25412.534999999996</v>
      </c>
      <c r="L14" s="529">
        <v>16571.924999999999</v>
      </c>
    </row>
    <row r="15" spans="1:12" ht="13.5" thickBot="1" x14ac:dyDescent="0.25">
      <c r="A15" s="530" t="s">
        <v>213</v>
      </c>
      <c r="B15" s="531" t="s">
        <v>214</v>
      </c>
      <c r="C15" s="532">
        <v>18193.308000000001</v>
      </c>
      <c r="D15" s="533">
        <v>16843.721000000001</v>
      </c>
      <c r="E15" s="532">
        <v>62784.631000000001</v>
      </c>
      <c r="F15" s="534">
        <v>50806.951000000001</v>
      </c>
      <c r="G15" s="532">
        <v>15316.442999999999</v>
      </c>
      <c r="H15" s="533">
        <v>18992.678</v>
      </c>
      <c r="I15" s="532">
        <v>41168.563000000002</v>
      </c>
      <c r="J15" s="541">
        <v>44912.857000000004</v>
      </c>
      <c r="K15" s="538">
        <v>2876.8650000000016</v>
      </c>
      <c r="L15" s="535">
        <v>-2148.9569999999985</v>
      </c>
    </row>
    <row r="16" spans="1:12" ht="7.5" customHeight="1" x14ac:dyDescent="0.2">
      <c r="B16" s="90"/>
    </row>
    <row r="17" spans="1:12" x14ac:dyDescent="0.2">
      <c r="A17" s="170" t="s">
        <v>272</v>
      </c>
    </row>
    <row r="18" spans="1:12" x14ac:dyDescent="0.2">
      <c r="K18" s="491"/>
      <c r="L18" s="491"/>
    </row>
    <row r="19" spans="1:12" x14ac:dyDescent="0.2">
      <c r="K19" s="491"/>
      <c r="L19" s="491"/>
    </row>
    <row r="20" spans="1:12" x14ac:dyDescent="0.2">
      <c r="K20" s="491"/>
      <c r="L20" s="491"/>
    </row>
    <row r="21" spans="1:12" x14ac:dyDescent="0.2">
      <c r="K21" s="491"/>
      <c r="L21" s="491"/>
    </row>
    <row r="22" spans="1:12" x14ac:dyDescent="0.2">
      <c r="K22" s="491"/>
      <c r="L22" s="491"/>
    </row>
    <row r="23" spans="1:12" x14ac:dyDescent="0.2">
      <c r="K23" s="491"/>
      <c r="L23" s="49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8" t="s">
        <v>273</v>
      </c>
      <c r="B2" s="136"/>
      <c r="C2" s="136"/>
      <c r="D2" s="136"/>
      <c r="E2" s="136"/>
      <c r="I2" s="168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443</v>
      </c>
      <c r="B4" s="158"/>
      <c r="C4" s="159"/>
      <c r="D4" s="160" t="s">
        <v>444</v>
      </c>
      <c r="E4" s="158"/>
      <c r="F4" s="161"/>
      <c r="G4" s="162"/>
      <c r="H4" s="162"/>
      <c r="I4" s="157" t="s">
        <v>443</v>
      </c>
      <c r="J4" s="158"/>
      <c r="K4" s="159"/>
      <c r="L4" s="160" t="s">
        <v>444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361</v>
      </c>
      <c r="D5" s="144" t="s">
        <v>244</v>
      </c>
      <c r="E5" s="142" t="s">
        <v>204</v>
      </c>
      <c r="F5" s="145" t="s">
        <v>361</v>
      </c>
      <c r="I5" s="141" t="s">
        <v>244</v>
      </c>
      <c r="J5" s="142" t="s">
        <v>204</v>
      </c>
      <c r="K5" s="145" t="s">
        <v>361</v>
      </c>
      <c r="L5" s="156" t="s">
        <v>244</v>
      </c>
      <c r="M5" s="142" t="s">
        <v>204</v>
      </c>
      <c r="N5" s="145" t="s">
        <v>361</v>
      </c>
      <c r="Q5" s="146"/>
    </row>
    <row r="6" spans="1:17" ht="15" thickBot="1" x14ac:dyDescent="0.25">
      <c r="A6" s="147" t="s">
        <v>157</v>
      </c>
      <c r="B6" s="438">
        <v>160088.402</v>
      </c>
      <c r="C6" s="439">
        <v>886100.27300000004</v>
      </c>
      <c r="D6" s="440" t="s">
        <v>157</v>
      </c>
      <c r="E6" s="438">
        <v>165447.65</v>
      </c>
      <c r="F6" s="439">
        <v>836696.826</v>
      </c>
      <c r="G6" s="488"/>
      <c r="H6" s="175"/>
      <c r="I6" s="176" t="s">
        <v>157</v>
      </c>
      <c r="J6" s="456">
        <v>56066.773000000001</v>
      </c>
      <c r="K6" s="439">
        <v>321367.99</v>
      </c>
      <c r="L6" s="440" t="s">
        <v>157</v>
      </c>
      <c r="M6" s="438">
        <v>57193.49</v>
      </c>
      <c r="N6" s="439">
        <v>292210.17</v>
      </c>
    </row>
    <row r="7" spans="1:17" x14ac:dyDescent="0.2">
      <c r="A7" s="150" t="s">
        <v>245</v>
      </c>
      <c r="B7" s="441">
        <v>54502.209000000003</v>
      </c>
      <c r="C7" s="442">
        <v>309607.57699999999</v>
      </c>
      <c r="D7" s="443" t="s">
        <v>245</v>
      </c>
      <c r="E7" s="444">
        <v>40858.402000000002</v>
      </c>
      <c r="F7" s="445">
        <v>203889.69</v>
      </c>
      <c r="G7" s="175"/>
      <c r="H7" s="175"/>
      <c r="I7" s="149" t="s">
        <v>390</v>
      </c>
      <c r="J7" s="446">
        <v>22954.045999999998</v>
      </c>
      <c r="K7" s="447">
        <v>137747.24100000001</v>
      </c>
      <c r="L7" s="443" t="s">
        <v>390</v>
      </c>
      <c r="M7" s="444">
        <v>26083.105</v>
      </c>
      <c r="N7" s="445">
        <v>135842.77100000001</v>
      </c>
    </row>
    <row r="8" spans="1:17" x14ac:dyDescent="0.2">
      <c r="A8" s="149" t="s">
        <v>398</v>
      </c>
      <c r="B8" s="446">
        <v>34178.212</v>
      </c>
      <c r="C8" s="447">
        <v>189226.64300000001</v>
      </c>
      <c r="D8" s="448" t="s">
        <v>398</v>
      </c>
      <c r="E8" s="449">
        <v>37807.790999999997</v>
      </c>
      <c r="F8" s="450">
        <v>198558.37599999999</v>
      </c>
      <c r="G8" s="175"/>
      <c r="H8" s="175"/>
      <c r="I8" s="149" t="s">
        <v>246</v>
      </c>
      <c r="J8" s="446">
        <v>19522.532999999999</v>
      </c>
      <c r="K8" s="447">
        <v>118776.261</v>
      </c>
      <c r="L8" s="448" t="s">
        <v>246</v>
      </c>
      <c r="M8" s="449">
        <v>17051.219000000001</v>
      </c>
      <c r="N8" s="450">
        <v>93419.790999999997</v>
      </c>
    </row>
    <row r="9" spans="1:17" x14ac:dyDescent="0.2">
      <c r="A9" s="149" t="s">
        <v>386</v>
      </c>
      <c r="B9" s="446">
        <v>12170.282999999999</v>
      </c>
      <c r="C9" s="447">
        <v>66299.911999999997</v>
      </c>
      <c r="D9" s="448" t="s">
        <v>386</v>
      </c>
      <c r="E9" s="449">
        <v>22046.946</v>
      </c>
      <c r="F9" s="450">
        <v>107332.499</v>
      </c>
      <c r="G9" s="175"/>
      <c r="H9" s="175"/>
      <c r="I9" s="149" t="s">
        <v>245</v>
      </c>
      <c r="J9" s="446">
        <v>4563.5590000000002</v>
      </c>
      <c r="K9" s="447">
        <v>24621.165000000001</v>
      </c>
      <c r="L9" s="448" t="s">
        <v>245</v>
      </c>
      <c r="M9" s="449">
        <v>7291.7460000000001</v>
      </c>
      <c r="N9" s="450">
        <v>35690.904999999999</v>
      </c>
    </row>
    <row r="10" spans="1:17" x14ac:dyDescent="0.2">
      <c r="A10" s="149" t="s">
        <v>247</v>
      </c>
      <c r="B10" s="446">
        <v>11244.63</v>
      </c>
      <c r="C10" s="447">
        <v>61949.603999999999</v>
      </c>
      <c r="D10" s="448" t="s">
        <v>387</v>
      </c>
      <c r="E10" s="449">
        <v>12901.758</v>
      </c>
      <c r="F10" s="450">
        <v>63341.296000000002</v>
      </c>
      <c r="G10" s="175"/>
      <c r="H10" s="175"/>
      <c r="I10" s="149" t="s">
        <v>248</v>
      </c>
      <c r="J10" s="446">
        <v>2639.8270000000002</v>
      </c>
      <c r="K10" s="447">
        <v>15723.61</v>
      </c>
      <c r="L10" s="448" t="s">
        <v>393</v>
      </c>
      <c r="M10" s="449">
        <v>1897.252</v>
      </c>
      <c r="N10" s="450">
        <v>9630.3420000000006</v>
      </c>
    </row>
    <row r="11" spans="1:17" x14ac:dyDescent="0.2">
      <c r="A11" s="149" t="s">
        <v>387</v>
      </c>
      <c r="B11" s="446">
        <v>10498.385</v>
      </c>
      <c r="C11" s="447">
        <v>57766.284</v>
      </c>
      <c r="D11" s="448" t="s">
        <v>410</v>
      </c>
      <c r="E11" s="449">
        <v>12072.523999999999</v>
      </c>
      <c r="F11" s="450">
        <v>62549.237000000001</v>
      </c>
      <c r="G11" s="175"/>
      <c r="H11" s="175"/>
      <c r="I11" s="149" t="s">
        <v>392</v>
      </c>
      <c r="J11" s="446">
        <v>1559.539</v>
      </c>
      <c r="K11" s="447">
        <v>8117.4920000000002</v>
      </c>
      <c r="L11" s="448" t="s">
        <v>248</v>
      </c>
      <c r="M11" s="449">
        <v>1050.056</v>
      </c>
      <c r="N11" s="450">
        <v>4577.3900000000003</v>
      </c>
    </row>
    <row r="12" spans="1:17" x14ac:dyDescent="0.2">
      <c r="A12" s="149" t="s">
        <v>391</v>
      </c>
      <c r="B12" s="446">
        <v>9644.9629999999997</v>
      </c>
      <c r="C12" s="447">
        <v>53316.644999999997</v>
      </c>
      <c r="D12" s="448" t="s">
        <v>399</v>
      </c>
      <c r="E12" s="449">
        <v>10951.561</v>
      </c>
      <c r="F12" s="450">
        <v>52494.012000000002</v>
      </c>
      <c r="G12" s="175"/>
      <c r="H12" s="175"/>
      <c r="I12" s="149" t="s">
        <v>402</v>
      </c>
      <c r="J12" s="446">
        <v>1183.8710000000001</v>
      </c>
      <c r="K12" s="447">
        <v>5214.3500000000004</v>
      </c>
      <c r="L12" s="448" t="s">
        <v>403</v>
      </c>
      <c r="M12" s="449">
        <v>1021.152</v>
      </c>
      <c r="N12" s="450">
        <v>3900.5439999999999</v>
      </c>
    </row>
    <row r="13" spans="1:17" x14ac:dyDescent="0.2">
      <c r="A13" s="149" t="s">
        <v>409</v>
      </c>
      <c r="B13" s="446">
        <v>7753.1930000000002</v>
      </c>
      <c r="C13" s="447">
        <v>42599.961000000003</v>
      </c>
      <c r="D13" s="448" t="s">
        <v>388</v>
      </c>
      <c r="E13" s="449">
        <v>8795.3850000000002</v>
      </c>
      <c r="F13" s="450">
        <v>45000</v>
      </c>
      <c r="G13" s="175"/>
      <c r="H13" s="175"/>
      <c r="I13" s="149" t="s">
        <v>393</v>
      </c>
      <c r="J13" s="446">
        <v>934.95299999999997</v>
      </c>
      <c r="K13" s="447">
        <v>5121.1139999999996</v>
      </c>
      <c r="L13" s="448" t="s">
        <v>402</v>
      </c>
      <c r="M13" s="449">
        <v>839.79600000000005</v>
      </c>
      <c r="N13" s="450">
        <v>3647.3</v>
      </c>
    </row>
    <row r="14" spans="1:17" x14ac:dyDescent="0.2">
      <c r="A14" s="149" t="s">
        <v>383</v>
      </c>
      <c r="B14" s="446">
        <v>4108.2640000000001</v>
      </c>
      <c r="C14" s="447">
        <v>20375.477999999999</v>
      </c>
      <c r="D14" s="448" t="s">
        <v>409</v>
      </c>
      <c r="E14" s="449">
        <v>8574.2209999999995</v>
      </c>
      <c r="F14" s="450">
        <v>44774</v>
      </c>
      <c r="G14" s="175"/>
      <c r="H14" s="175"/>
      <c r="I14" s="149" t="s">
        <v>394</v>
      </c>
      <c r="J14" s="446">
        <v>1022.343</v>
      </c>
      <c r="K14" s="447">
        <v>1459.7919999999999</v>
      </c>
      <c r="L14" s="448" t="s">
        <v>392</v>
      </c>
      <c r="M14" s="449">
        <v>510.09899999999999</v>
      </c>
      <c r="N14" s="450">
        <v>2422.3380000000002</v>
      </c>
    </row>
    <row r="15" spans="1:17" x14ac:dyDescent="0.2">
      <c r="A15" s="149" t="s">
        <v>388</v>
      </c>
      <c r="B15" s="446">
        <v>3471.4830000000002</v>
      </c>
      <c r="C15" s="447">
        <v>20300.900000000001</v>
      </c>
      <c r="D15" s="448" t="s">
        <v>400</v>
      </c>
      <c r="E15" s="449">
        <v>4287.8590000000004</v>
      </c>
      <c r="F15" s="450">
        <v>22068.131000000001</v>
      </c>
      <c r="G15" s="175"/>
      <c r="H15" s="175"/>
      <c r="I15" s="149" t="s">
        <v>403</v>
      </c>
      <c r="J15" s="446">
        <v>245.56800000000001</v>
      </c>
      <c r="K15" s="447">
        <v>1228.8150000000001</v>
      </c>
      <c r="L15" s="448" t="s">
        <v>405</v>
      </c>
      <c r="M15" s="449">
        <v>219.34899999999999</v>
      </c>
      <c r="N15" s="450">
        <v>1114.22</v>
      </c>
    </row>
    <row r="16" spans="1:17" ht="13.5" thickBot="1" x14ac:dyDescent="0.25">
      <c r="A16" s="151" t="s">
        <v>411</v>
      </c>
      <c r="B16" s="451">
        <v>3495.1039999999998</v>
      </c>
      <c r="C16" s="452">
        <v>20080.11</v>
      </c>
      <c r="D16" s="453" t="s">
        <v>445</v>
      </c>
      <c r="E16" s="454">
        <v>2878.6149999999998</v>
      </c>
      <c r="F16" s="455">
        <v>15352.614</v>
      </c>
      <c r="G16" s="175"/>
      <c r="H16" s="175"/>
      <c r="I16" s="151" t="s">
        <v>405</v>
      </c>
      <c r="J16" s="451">
        <v>181.89699999999999</v>
      </c>
      <c r="K16" s="452">
        <v>1053.8800000000001</v>
      </c>
      <c r="L16" s="453" t="s">
        <v>247</v>
      </c>
      <c r="M16" s="454">
        <v>813.83</v>
      </c>
      <c r="N16" s="455">
        <v>761.13400000000001</v>
      </c>
    </row>
    <row r="17" spans="1:17" x14ac:dyDescent="0.2">
      <c r="A17" s="169" t="s">
        <v>250</v>
      </c>
      <c r="B17" s="152"/>
      <c r="C17" s="152"/>
      <c r="D17" s="153"/>
      <c r="E17" s="154"/>
      <c r="F17" s="154"/>
      <c r="I17" s="169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8" t="s">
        <v>273</v>
      </c>
      <c r="B21" s="136"/>
      <c r="C21" s="136"/>
      <c r="D21" s="136"/>
      <c r="E21" s="136"/>
      <c r="I21" s="168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443</v>
      </c>
      <c r="B23" s="158"/>
      <c r="C23" s="159"/>
      <c r="D23" s="160" t="s">
        <v>444</v>
      </c>
      <c r="E23" s="158"/>
      <c r="F23" s="161"/>
      <c r="G23" s="162"/>
      <c r="H23" s="162"/>
      <c r="I23" s="157" t="s">
        <v>443</v>
      </c>
      <c r="J23" s="158"/>
      <c r="K23" s="159"/>
      <c r="L23" s="160" t="s">
        <v>444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361</v>
      </c>
      <c r="D24" s="144" t="s">
        <v>244</v>
      </c>
      <c r="E24" s="142" t="s">
        <v>204</v>
      </c>
      <c r="F24" s="145" t="s">
        <v>361</v>
      </c>
      <c r="I24" s="141" t="s">
        <v>244</v>
      </c>
      <c r="J24" s="142" t="s">
        <v>204</v>
      </c>
      <c r="K24" s="145" t="s">
        <v>361</v>
      </c>
      <c r="L24" s="156" t="s">
        <v>244</v>
      </c>
      <c r="M24" s="142" t="s">
        <v>204</v>
      </c>
      <c r="N24" s="145" t="s">
        <v>361</v>
      </c>
      <c r="Q24" s="187"/>
    </row>
    <row r="25" spans="1:17" ht="15" thickBot="1" x14ac:dyDescent="0.25">
      <c r="A25" s="148" t="s">
        <v>157</v>
      </c>
      <c r="B25" s="456">
        <v>14618.93</v>
      </c>
      <c r="C25" s="439">
        <v>73902.763999999996</v>
      </c>
      <c r="D25" s="440" t="s">
        <v>157</v>
      </c>
      <c r="E25" s="438">
        <v>11044.857</v>
      </c>
      <c r="F25" s="439">
        <v>64224.258999999998</v>
      </c>
      <c r="I25" s="148" t="s">
        <v>157</v>
      </c>
      <c r="J25" s="456">
        <v>29970.337</v>
      </c>
      <c r="K25" s="439">
        <v>174335.68700000001</v>
      </c>
      <c r="L25" s="440" t="s">
        <v>157</v>
      </c>
      <c r="M25" s="438">
        <v>28664.703000000001</v>
      </c>
      <c r="N25" s="439">
        <v>130684.041</v>
      </c>
    </row>
    <row r="26" spans="1:17" x14ac:dyDescent="0.2">
      <c r="A26" s="149" t="s">
        <v>245</v>
      </c>
      <c r="B26" s="446">
        <v>8260.6720000000005</v>
      </c>
      <c r="C26" s="447">
        <v>45740.983999999997</v>
      </c>
      <c r="D26" s="457" t="s">
        <v>245</v>
      </c>
      <c r="E26" s="449">
        <v>10191.781999999999</v>
      </c>
      <c r="F26" s="450">
        <v>61483.536</v>
      </c>
      <c r="I26" s="149" t="s">
        <v>390</v>
      </c>
      <c r="J26" s="446">
        <v>6815.0259999999998</v>
      </c>
      <c r="K26" s="447">
        <v>39082.057000000001</v>
      </c>
      <c r="L26" s="457" t="s">
        <v>251</v>
      </c>
      <c r="M26" s="449">
        <v>14746.606</v>
      </c>
      <c r="N26" s="450">
        <v>61979.296999999999</v>
      </c>
    </row>
    <row r="27" spans="1:17" x14ac:dyDescent="0.2">
      <c r="A27" s="149" t="s">
        <v>390</v>
      </c>
      <c r="B27" s="446">
        <v>5942.9309999999996</v>
      </c>
      <c r="C27" s="447">
        <v>26973.581999999999</v>
      </c>
      <c r="D27" s="457" t="s">
        <v>390</v>
      </c>
      <c r="E27" s="449">
        <v>328.66899999999998</v>
      </c>
      <c r="F27" s="450">
        <v>1137.124</v>
      </c>
      <c r="I27" s="149" t="s">
        <v>245</v>
      </c>
      <c r="J27" s="446">
        <v>6661.076</v>
      </c>
      <c r="K27" s="447">
        <v>36420.241999999998</v>
      </c>
      <c r="L27" s="457" t="s">
        <v>245</v>
      </c>
      <c r="M27" s="449">
        <v>5559.4480000000003</v>
      </c>
      <c r="N27" s="450">
        <v>26730.866000000002</v>
      </c>
    </row>
    <row r="28" spans="1:17" x14ac:dyDescent="0.2">
      <c r="A28" s="149" t="s">
        <v>248</v>
      </c>
      <c r="B28" s="446">
        <v>102.047</v>
      </c>
      <c r="C28" s="447">
        <v>298.77100000000002</v>
      </c>
      <c r="D28" s="457" t="s">
        <v>395</v>
      </c>
      <c r="E28" s="449">
        <v>195.95500000000001</v>
      </c>
      <c r="F28" s="450">
        <v>961.80700000000002</v>
      </c>
      <c r="I28" s="149" t="s">
        <v>403</v>
      </c>
      <c r="J28" s="446">
        <v>5999.0829999999996</v>
      </c>
      <c r="K28" s="447">
        <v>35172.46</v>
      </c>
      <c r="L28" s="457" t="s">
        <v>390</v>
      </c>
      <c r="M28" s="449">
        <v>2805.6149999999998</v>
      </c>
      <c r="N28" s="450">
        <v>14723.069</v>
      </c>
    </row>
    <row r="29" spans="1:17" x14ac:dyDescent="0.2">
      <c r="A29" s="149" t="s">
        <v>395</v>
      </c>
      <c r="B29" s="446">
        <v>57.545000000000002</v>
      </c>
      <c r="C29" s="447">
        <v>296.35899999999998</v>
      </c>
      <c r="D29" s="457" t="s">
        <v>403</v>
      </c>
      <c r="E29" s="449">
        <v>111.395</v>
      </c>
      <c r="F29" s="450">
        <v>239.02</v>
      </c>
      <c r="I29" s="149" t="s">
        <v>246</v>
      </c>
      <c r="J29" s="446">
        <v>2483.7249999999999</v>
      </c>
      <c r="K29" s="447">
        <v>18625.797999999999</v>
      </c>
      <c r="L29" s="457" t="s">
        <v>394</v>
      </c>
      <c r="M29" s="449">
        <v>2093.1750000000002</v>
      </c>
      <c r="N29" s="450">
        <v>8925.3860000000004</v>
      </c>
    </row>
    <row r="30" spans="1:17" ht="13.5" thickBot="1" x14ac:dyDescent="0.25">
      <c r="A30" s="151" t="s">
        <v>403</v>
      </c>
      <c r="B30" s="451">
        <v>70.364999999999995</v>
      </c>
      <c r="C30" s="452">
        <v>207.01900000000001</v>
      </c>
      <c r="D30" s="459" t="s">
        <v>392</v>
      </c>
      <c r="E30" s="454">
        <v>47.502000000000002</v>
      </c>
      <c r="F30" s="455">
        <v>124.116</v>
      </c>
      <c r="I30" s="151" t="s">
        <v>392</v>
      </c>
      <c r="J30" s="451">
        <v>3166.37</v>
      </c>
      <c r="K30" s="452">
        <v>15878.261</v>
      </c>
      <c r="L30" s="459" t="s">
        <v>246</v>
      </c>
      <c r="M30" s="454">
        <v>1319.914</v>
      </c>
      <c r="N30" s="455">
        <v>8613.7180000000008</v>
      </c>
    </row>
    <row r="31" spans="1:17" x14ac:dyDescent="0.2">
      <c r="A31" s="169" t="s">
        <v>250</v>
      </c>
      <c r="B31" s="104"/>
      <c r="C31" s="104"/>
      <c r="D31" s="104"/>
      <c r="E31" s="104"/>
      <c r="F31" s="104"/>
      <c r="I31" s="169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8" t="s">
        <v>273</v>
      </c>
      <c r="B35" s="136"/>
      <c r="C35" s="136"/>
      <c r="D35" s="136"/>
      <c r="E35" s="136"/>
      <c r="I35" s="168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443</v>
      </c>
      <c r="B37" s="158"/>
      <c r="C37" s="159"/>
      <c r="D37" s="160" t="s">
        <v>444</v>
      </c>
      <c r="E37" s="158"/>
      <c r="F37" s="161"/>
      <c r="G37" s="162"/>
      <c r="H37" s="162"/>
      <c r="I37" s="157" t="s">
        <v>443</v>
      </c>
      <c r="J37" s="158"/>
      <c r="K37" s="159"/>
      <c r="L37" s="160" t="s">
        <v>444</v>
      </c>
      <c r="M37" s="158"/>
      <c r="N37" s="161"/>
      <c r="P37" s="187"/>
    </row>
    <row r="38" spans="1:16" ht="29.25" thickBot="1" x14ac:dyDescent="0.25">
      <c r="A38" s="141" t="s">
        <v>244</v>
      </c>
      <c r="B38" s="142" t="s">
        <v>204</v>
      </c>
      <c r="C38" s="143" t="s">
        <v>361</v>
      </c>
      <c r="D38" s="144" t="s">
        <v>244</v>
      </c>
      <c r="E38" s="142" t="s">
        <v>204</v>
      </c>
      <c r="F38" s="145" t="s">
        <v>361</v>
      </c>
      <c r="I38" s="141" t="s">
        <v>244</v>
      </c>
      <c r="J38" s="142" t="s">
        <v>204</v>
      </c>
      <c r="K38" s="145" t="s">
        <v>361</v>
      </c>
      <c r="L38" s="156" t="s">
        <v>244</v>
      </c>
      <c r="M38" s="142" t="s">
        <v>204</v>
      </c>
      <c r="N38" s="145" t="s">
        <v>361</v>
      </c>
    </row>
    <row r="39" spans="1:16" ht="15" thickBot="1" x14ac:dyDescent="0.25">
      <c r="A39" s="148" t="s">
        <v>157</v>
      </c>
      <c r="B39" s="456">
        <v>98937.248999999996</v>
      </c>
      <c r="C39" s="439">
        <v>522299.37199999997</v>
      </c>
      <c r="D39" s="440" t="s">
        <v>157</v>
      </c>
      <c r="E39" s="438">
        <v>98644.091</v>
      </c>
      <c r="F39" s="439">
        <v>469809.50099999999</v>
      </c>
      <c r="G39" s="175"/>
      <c r="H39" s="175"/>
      <c r="I39" s="176" t="s">
        <v>157</v>
      </c>
      <c r="J39" s="456">
        <v>86271.434999999998</v>
      </c>
      <c r="K39" s="439">
        <v>137099.049</v>
      </c>
      <c r="L39" s="440" t="s">
        <v>157</v>
      </c>
      <c r="M39" s="438">
        <v>112192.577</v>
      </c>
      <c r="N39" s="439">
        <v>275943.61300000001</v>
      </c>
    </row>
    <row r="40" spans="1:16" x14ac:dyDescent="0.2">
      <c r="A40" s="150" t="s">
        <v>245</v>
      </c>
      <c r="B40" s="441">
        <v>75797.460999999996</v>
      </c>
      <c r="C40" s="442">
        <v>440743.34899999999</v>
      </c>
      <c r="D40" s="458" t="s">
        <v>245</v>
      </c>
      <c r="E40" s="444">
        <v>80022.444000000003</v>
      </c>
      <c r="F40" s="445">
        <v>430806.88</v>
      </c>
      <c r="G40" s="175"/>
      <c r="H40" s="175"/>
      <c r="I40" s="150" t="s">
        <v>403</v>
      </c>
      <c r="J40" s="441">
        <v>7284.2920000000004</v>
      </c>
      <c r="K40" s="442">
        <v>55353.292000000001</v>
      </c>
      <c r="L40" s="458" t="s">
        <v>403</v>
      </c>
      <c r="M40" s="444">
        <v>19226.475999999999</v>
      </c>
      <c r="N40" s="445">
        <v>129452.09</v>
      </c>
    </row>
    <row r="41" spans="1:16" x14ac:dyDescent="0.2">
      <c r="A41" s="149" t="s">
        <v>392</v>
      </c>
      <c r="B41" s="446">
        <v>4756.9549999999999</v>
      </c>
      <c r="C41" s="447">
        <v>25980.627</v>
      </c>
      <c r="D41" s="457" t="s">
        <v>387</v>
      </c>
      <c r="E41" s="449">
        <v>1810.4749999999999</v>
      </c>
      <c r="F41" s="450">
        <v>10543.698</v>
      </c>
      <c r="G41" s="175"/>
      <c r="H41" s="175"/>
      <c r="I41" s="149" t="s">
        <v>246</v>
      </c>
      <c r="J41" s="446">
        <v>11026.552</v>
      </c>
      <c r="K41" s="447">
        <v>26554.324000000001</v>
      </c>
      <c r="L41" s="457" t="s">
        <v>246</v>
      </c>
      <c r="M41" s="449">
        <v>16334.672</v>
      </c>
      <c r="N41" s="450">
        <v>55138.898000000001</v>
      </c>
    </row>
    <row r="42" spans="1:16" x14ac:dyDescent="0.2">
      <c r="A42" s="149" t="s">
        <v>390</v>
      </c>
      <c r="B42" s="446">
        <v>3607.2829999999999</v>
      </c>
      <c r="C42" s="447">
        <v>20322.634999999998</v>
      </c>
      <c r="D42" s="457" t="s">
        <v>392</v>
      </c>
      <c r="E42" s="449">
        <v>2790.3910000000001</v>
      </c>
      <c r="F42" s="450">
        <v>9052.2009999999991</v>
      </c>
      <c r="G42" s="175"/>
      <c r="H42" s="175"/>
      <c r="I42" s="149" t="s">
        <v>404</v>
      </c>
      <c r="J42" s="446">
        <v>5302.6260000000002</v>
      </c>
      <c r="K42" s="447">
        <v>23508.185000000001</v>
      </c>
      <c r="L42" s="457" t="s">
        <v>393</v>
      </c>
      <c r="M42" s="449">
        <v>28472.97</v>
      </c>
      <c r="N42" s="450">
        <v>41120.192999999999</v>
      </c>
    </row>
    <row r="43" spans="1:16" x14ac:dyDescent="0.2">
      <c r="A43" s="149" t="s">
        <v>393</v>
      </c>
      <c r="B43" s="446">
        <v>1360.7919999999999</v>
      </c>
      <c r="C43" s="447">
        <v>7370.04</v>
      </c>
      <c r="D43" s="457" t="s">
        <v>390</v>
      </c>
      <c r="E43" s="449">
        <v>1932.66</v>
      </c>
      <c r="F43" s="450">
        <v>8635.7839999999997</v>
      </c>
      <c r="G43" s="175"/>
      <c r="H43" s="175"/>
      <c r="I43" s="149" t="s">
        <v>251</v>
      </c>
      <c r="J43" s="446">
        <v>29809.402999999998</v>
      </c>
      <c r="K43" s="447">
        <v>10744.816999999999</v>
      </c>
      <c r="L43" s="457" t="s">
        <v>404</v>
      </c>
      <c r="M43" s="449">
        <v>5133.4939999999997</v>
      </c>
      <c r="N43" s="450">
        <v>20778.005000000001</v>
      </c>
    </row>
    <row r="44" spans="1:16" x14ac:dyDescent="0.2">
      <c r="A44" s="149" t="s">
        <v>395</v>
      </c>
      <c r="B44" s="446">
        <v>1621.278</v>
      </c>
      <c r="C44" s="447">
        <v>5197.6400000000003</v>
      </c>
      <c r="D44" s="457" t="s">
        <v>395</v>
      </c>
      <c r="E44" s="449">
        <v>744.64300000000003</v>
      </c>
      <c r="F44" s="450">
        <v>2766.8</v>
      </c>
      <c r="G44" s="175"/>
      <c r="H44" s="175"/>
      <c r="I44" s="149" t="s">
        <v>393</v>
      </c>
      <c r="J44" s="446">
        <v>17235.57</v>
      </c>
      <c r="K44" s="447">
        <v>8934.2649999999994</v>
      </c>
      <c r="L44" s="457" t="s">
        <v>251</v>
      </c>
      <c r="M44" s="449">
        <v>28758.223999999998</v>
      </c>
      <c r="N44" s="450">
        <v>11130.29</v>
      </c>
    </row>
    <row r="45" spans="1:16" x14ac:dyDescent="0.2">
      <c r="A45" s="149" t="s">
        <v>394</v>
      </c>
      <c r="B45" s="446">
        <v>707.476</v>
      </c>
      <c r="C45" s="447">
        <v>4412.4759999999997</v>
      </c>
      <c r="D45" s="457" t="s">
        <v>249</v>
      </c>
      <c r="E45" s="449">
        <v>4778.3890000000001</v>
      </c>
      <c r="F45" s="450">
        <v>1488.9970000000001</v>
      </c>
      <c r="G45" s="175"/>
      <c r="H45" s="175"/>
      <c r="I45" s="149" t="s">
        <v>390</v>
      </c>
      <c r="J45" s="446">
        <v>1713.1780000000001</v>
      </c>
      <c r="K45" s="447">
        <v>3126.2150000000001</v>
      </c>
      <c r="L45" s="457" t="s">
        <v>249</v>
      </c>
      <c r="M45" s="449">
        <v>6066.6790000000001</v>
      </c>
      <c r="N45" s="450">
        <v>5665.2730000000001</v>
      </c>
    </row>
    <row r="46" spans="1:16" x14ac:dyDescent="0.2">
      <c r="A46" s="149" t="s">
        <v>412</v>
      </c>
      <c r="B46" s="446">
        <v>511.15800000000002</v>
      </c>
      <c r="C46" s="447">
        <v>3020.62</v>
      </c>
      <c r="D46" s="457" t="s">
        <v>401</v>
      </c>
      <c r="E46" s="449">
        <v>229.821</v>
      </c>
      <c r="F46" s="450">
        <v>1310.077</v>
      </c>
      <c r="G46" s="175"/>
      <c r="H46" s="175"/>
      <c r="I46" s="149" t="s">
        <v>249</v>
      </c>
      <c r="J46" s="446">
        <v>5702.0940000000001</v>
      </c>
      <c r="K46" s="447">
        <v>2755.99</v>
      </c>
      <c r="L46" s="457" t="s">
        <v>390</v>
      </c>
      <c r="M46" s="449">
        <v>2063.9879999999998</v>
      </c>
      <c r="N46" s="450">
        <v>5143.5219999999999</v>
      </c>
    </row>
    <row r="47" spans="1:16" x14ac:dyDescent="0.2">
      <c r="A47" s="149" t="s">
        <v>248</v>
      </c>
      <c r="B47" s="446">
        <v>871.07899999999995</v>
      </c>
      <c r="C47" s="447">
        <v>2833.819</v>
      </c>
      <c r="D47" s="457" t="s">
        <v>248</v>
      </c>
      <c r="E47" s="449">
        <v>324.44799999999998</v>
      </c>
      <c r="F47" s="450">
        <v>1114.578</v>
      </c>
      <c r="G47" s="175"/>
      <c r="H47" s="175"/>
      <c r="I47" s="149" t="s">
        <v>406</v>
      </c>
      <c r="J47" s="446">
        <v>281.39800000000002</v>
      </c>
      <c r="K47" s="447">
        <v>2500</v>
      </c>
      <c r="L47" s="457" t="s">
        <v>405</v>
      </c>
      <c r="M47" s="449">
        <v>1990.758</v>
      </c>
      <c r="N47" s="450">
        <v>2138.5920000000001</v>
      </c>
    </row>
    <row r="48" spans="1:16" x14ac:dyDescent="0.2">
      <c r="A48" s="149" t="s">
        <v>387</v>
      </c>
      <c r="B48" s="446">
        <v>450.23</v>
      </c>
      <c r="C48" s="447">
        <v>2625.0070000000001</v>
      </c>
      <c r="D48" s="457" t="s">
        <v>389</v>
      </c>
      <c r="E48" s="449">
        <v>138.71199999999999</v>
      </c>
      <c r="F48" s="450">
        <v>1006.3920000000001</v>
      </c>
      <c r="G48" s="175"/>
      <c r="H48" s="175"/>
      <c r="I48" s="149" t="s">
        <v>405</v>
      </c>
      <c r="J48" s="446">
        <v>3381.5160000000001</v>
      </c>
      <c r="K48" s="447">
        <v>1147.385</v>
      </c>
      <c r="L48" s="457" t="s">
        <v>406</v>
      </c>
      <c r="M48" s="449">
        <v>227.476</v>
      </c>
      <c r="N48" s="450">
        <v>1648.1</v>
      </c>
    </row>
    <row r="49" spans="1:14" ht="13.5" thickBot="1" x14ac:dyDescent="0.25">
      <c r="A49" s="151" t="s">
        <v>344</v>
      </c>
      <c r="B49" s="451">
        <v>385.55399999999997</v>
      </c>
      <c r="C49" s="452">
        <v>2009.6959999999999</v>
      </c>
      <c r="D49" s="459" t="s">
        <v>246</v>
      </c>
      <c r="E49" s="454">
        <v>135.48699999999999</v>
      </c>
      <c r="F49" s="455">
        <v>498.358</v>
      </c>
      <c r="G49" s="175"/>
      <c r="H49" s="175"/>
      <c r="I49" s="151" t="s">
        <v>245</v>
      </c>
      <c r="J49" s="451">
        <v>2254.8310000000001</v>
      </c>
      <c r="K49" s="452">
        <v>1107.835</v>
      </c>
      <c r="L49" s="459" t="s">
        <v>395</v>
      </c>
      <c r="M49" s="454">
        <v>275.88200000000001</v>
      </c>
      <c r="N49" s="455">
        <v>1635.0830000000001</v>
      </c>
    </row>
    <row r="50" spans="1:14" x14ac:dyDescent="0.2">
      <c r="A50" s="169" t="s">
        <v>250</v>
      </c>
      <c r="B50" s="104"/>
      <c r="C50" s="104"/>
      <c r="D50" s="104"/>
      <c r="E50" s="104"/>
      <c r="F50" s="104"/>
      <c r="G50" s="104"/>
      <c r="H50" s="104"/>
      <c r="I50" s="169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8" t="s">
        <v>273</v>
      </c>
      <c r="B54" s="136"/>
      <c r="C54" s="136"/>
      <c r="D54" s="136"/>
      <c r="E54" s="136"/>
      <c r="I54" s="168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443</v>
      </c>
      <c r="B56" s="158"/>
      <c r="C56" s="159"/>
      <c r="D56" s="160" t="s">
        <v>444</v>
      </c>
      <c r="E56" s="158"/>
      <c r="F56" s="161"/>
      <c r="G56" s="162"/>
      <c r="H56" s="162"/>
      <c r="I56" s="157" t="s">
        <v>443</v>
      </c>
      <c r="J56" s="158"/>
      <c r="K56" s="159"/>
      <c r="L56" s="160" t="s">
        <v>444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361</v>
      </c>
      <c r="D57" s="144" t="s">
        <v>244</v>
      </c>
      <c r="E57" s="142" t="s">
        <v>204</v>
      </c>
      <c r="F57" s="145" t="s">
        <v>361</v>
      </c>
      <c r="I57" s="141" t="s">
        <v>244</v>
      </c>
      <c r="J57" s="142" t="s">
        <v>204</v>
      </c>
      <c r="K57" s="145" t="s">
        <v>361</v>
      </c>
      <c r="L57" s="156" t="s">
        <v>244</v>
      </c>
      <c r="M57" s="142" t="s">
        <v>204</v>
      </c>
      <c r="N57" s="145" t="s">
        <v>361</v>
      </c>
    </row>
    <row r="58" spans="1:14" ht="15" thickBot="1" x14ac:dyDescent="0.25">
      <c r="A58" s="148" t="s">
        <v>157</v>
      </c>
      <c r="B58" s="456">
        <v>18193.308000000001</v>
      </c>
      <c r="C58" s="439">
        <v>62784.631000000001</v>
      </c>
      <c r="D58" s="440" t="s">
        <v>157</v>
      </c>
      <c r="E58" s="438">
        <v>16843.721000000001</v>
      </c>
      <c r="F58" s="439">
        <v>50806.951000000001</v>
      </c>
      <c r="G58" s="401"/>
      <c r="H58" s="401"/>
      <c r="I58" s="402" t="s">
        <v>157</v>
      </c>
      <c r="J58" s="456">
        <v>15316.442999999999</v>
      </c>
      <c r="K58" s="439">
        <v>41168.563000000002</v>
      </c>
      <c r="L58" s="440" t="s">
        <v>157</v>
      </c>
      <c r="M58" s="438">
        <v>18992.678</v>
      </c>
      <c r="N58" s="439">
        <v>44912.857000000004</v>
      </c>
    </row>
    <row r="59" spans="1:14" x14ac:dyDescent="0.2">
      <c r="A59" s="150" t="s">
        <v>245</v>
      </c>
      <c r="B59" s="441">
        <v>4325.5879999999997</v>
      </c>
      <c r="C59" s="442">
        <v>18424.678</v>
      </c>
      <c r="D59" s="458" t="s">
        <v>245</v>
      </c>
      <c r="E59" s="444">
        <v>4941.2939999999999</v>
      </c>
      <c r="F59" s="445">
        <v>17383.331999999999</v>
      </c>
      <c r="G59" s="401"/>
      <c r="H59" s="401"/>
      <c r="I59" s="403" t="s">
        <v>245</v>
      </c>
      <c r="J59" s="441">
        <v>7971.9459999999999</v>
      </c>
      <c r="K59" s="442">
        <v>21742.182000000001</v>
      </c>
      <c r="L59" s="458" t="s">
        <v>245</v>
      </c>
      <c r="M59" s="444">
        <v>12150.508</v>
      </c>
      <c r="N59" s="445">
        <v>30538.047999999999</v>
      </c>
    </row>
    <row r="60" spans="1:14" x14ac:dyDescent="0.2">
      <c r="A60" s="149" t="s">
        <v>248</v>
      </c>
      <c r="B60" s="446">
        <v>4213.777</v>
      </c>
      <c r="C60" s="447">
        <v>14613.637000000001</v>
      </c>
      <c r="D60" s="457" t="s">
        <v>248</v>
      </c>
      <c r="E60" s="449">
        <v>3481.03</v>
      </c>
      <c r="F60" s="450">
        <v>10944.813</v>
      </c>
      <c r="G60" s="401"/>
      <c r="H60" s="401"/>
      <c r="I60" s="404" t="s">
        <v>389</v>
      </c>
      <c r="J60" s="446">
        <v>2517.7020000000002</v>
      </c>
      <c r="K60" s="447">
        <v>5067.8029999999999</v>
      </c>
      <c r="L60" s="457" t="s">
        <v>389</v>
      </c>
      <c r="M60" s="449">
        <v>2765.33</v>
      </c>
      <c r="N60" s="450">
        <v>5289.42</v>
      </c>
    </row>
    <row r="61" spans="1:14" x14ac:dyDescent="0.2">
      <c r="A61" s="149" t="s">
        <v>394</v>
      </c>
      <c r="B61" s="446">
        <v>4093.5569999999998</v>
      </c>
      <c r="C61" s="447">
        <v>13710.966</v>
      </c>
      <c r="D61" s="457" t="s">
        <v>394</v>
      </c>
      <c r="E61" s="449">
        <v>2936.74</v>
      </c>
      <c r="F61" s="450">
        <v>7886.2479999999996</v>
      </c>
      <c r="G61" s="401"/>
      <c r="H61" s="401"/>
      <c r="I61" s="404" t="s">
        <v>390</v>
      </c>
      <c r="J61" s="446">
        <v>1038.634</v>
      </c>
      <c r="K61" s="447">
        <v>3122.3809999999999</v>
      </c>
      <c r="L61" s="457" t="s">
        <v>394</v>
      </c>
      <c r="M61" s="449">
        <v>1389.5150000000001</v>
      </c>
      <c r="N61" s="450">
        <v>3271.9560000000001</v>
      </c>
    </row>
    <row r="62" spans="1:14" x14ac:dyDescent="0.2">
      <c r="A62" s="149" t="s">
        <v>395</v>
      </c>
      <c r="B62" s="446">
        <v>2269.1390000000001</v>
      </c>
      <c r="C62" s="447">
        <v>6284.3689999999997</v>
      </c>
      <c r="D62" s="457" t="s">
        <v>395</v>
      </c>
      <c r="E62" s="449">
        <v>2534.0259999999998</v>
      </c>
      <c r="F62" s="450">
        <v>7249.9210000000003</v>
      </c>
      <c r="G62" s="401"/>
      <c r="H62" s="401"/>
      <c r="I62" s="404" t="s">
        <v>394</v>
      </c>
      <c r="J62" s="446">
        <v>983.41099999999994</v>
      </c>
      <c r="K62" s="447">
        <v>2737.2159999999999</v>
      </c>
      <c r="L62" s="457" t="s">
        <v>251</v>
      </c>
      <c r="M62" s="449">
        <v>793.59699999999998</v>
      </c>
      <c r="N62" s="450">
        <v>1921.038</v>
      </c>
    </row>
    <row r="63" spans="1:14" x14ac:dyDescent="0.2">
      <c r="A63" s="149" t="s">
        <v>390</v>
      </c>
      <c r="B63" s="446">
        <v>764.12400000000002</v>
      </c>
      <c r="C63" s="447">
        <v>2867.1529999999998</v>
      </c>
      <c r="D63" s="457" t="s">
        <v>252</v>
      </c>
      <c r="E63" s="449">
        <v>741.28</v>
      </c>
      <c r="F63" s="450">
        <v>1870.288</v>
      </c>
      <c r="G63" s="401"/>
      <c r="H63" s="401"/>
      <c r="I63" s="404" t="s">
        <v>405</v>
      </c>
      <c r="J63" s="446">
        <v>676.25400000000002</v>
      </c>
      <c r="K63" s="447">
        <v>1547.845</v>
      </c>
      <c r="L63" s="457" t="s">
        <v>407</v>
      </c>
      <c r="M63" s="449">
        <v>700.23800000000006</v>
      </c>
      <c r="N63" s="450">
        <v>1755.088</v>
      </c>
    </row>
    <row r="64" spans="1:14" x14ac:dyDescent="0.2">
      <c r="A64" s="149" t="s">
        <v>246</v>
      </c>
      <c r="B64" s="446">
        <v>825.44399999999996</v>
      </c>
      <c r="C64" s="447">
        <v>2180.7249999999999</v>
      </c>
      <c r="D64" s="457" t="s">
        <v>246</v>
      </c>
      <c r="E64" s="449">
        <v>576.15300000000002</v>
      </c>
      <c r="F64" s="450">
        <v>1495.759</v>
      </c>
      <c r="G64" s="401"/>
      <c r="H64" s="401"/>
      <c r="I64" s="404" t="s">
        <v>393</v>
      </c>
      <c r="J64" s="446">
        <v>296.428</v>
      </c>
      <c r="K64" s="447">
        <v>1188.1420000000001</v>
      </c>
      <c r="L64" s="457" t="s">
        <v>395</v>
      </c>
      <c r="M64" s="449">
        <v>382.93599999999998</v>
      </c>
      <c r="N64" s="450">
        <v>566.19200000000001</v>
      </c>
    </row>
    <row r="65" spans="1:14" x14ac:dyDescent="0.2">
      <c r="A65" s="149" t="s">
        <v>252</v>
      </c>
      <c r="B65" s="446">
        <v>488.03500000000003</v>
      </c>
      <c r="C65" s="447">
        <v>1434.2180000000001</v>
      </c>
      <c r="D65" s="457" t="s">
        <v>390</v>
      </c>
      <c r="E65" s="449">
        <v>192.78399999999999</v>
      </c>
      <c r="F65" s="450">
        <v>717.36400000000003</v>
      </c>
      <c r="G65" s="401"/>
      <c r="H65" s="401"/>
      <c r="I65" s="404" t="s">
        <v>251</v>
      </c>
      <c r="J65" s="446">
        <v>515.49400000000003</v>
      </c>
      <c r="K65" s="447">
        <v>1152.72</v>
      </c>
      <c r="L65" s="457" t="s">
        <v>247</v>
      </c>
      <c r="M65" s="449">
        <v>366.35599999999999</v>
      </c>
      <c r="N65" s="450">
        <v>548.02499999999998</v>
      </c>
    </row>
    <row r="66" spans="1:14" x14ac:dyDescent="0.2">
      <c r="A66" s="149" t="s">
        <v>397</v>
      </c>
      <c r="B66" s="446">
        <v>173.34</v>
      </c>
      <c r="C66" s="447">
        <v>619.29999999999995</v>
      </c>
      <c r="D66" s="457" t="s">
        <v>392</v>
      </c>
      <c r="E66" s="449">
        <v>275.55599999999998</v>
      </c>
      <c r="F66" s="450">
        <v>699.46</v>
      </c>
      <c r="G66" s="401"/>
      <c r="H66" s="401"/>
      <c r="I66" s="404" t="s">
        <v>248</v>
      </c>
      <c r="J66" s="446">
        <v>155.453</v>
      </c>
      <c r="K66" s="447">
        <v>1134.4000000000001</v>
      </c>
      <c r="L66" s="457" t="s">
        <v>248</v>
      </c>
      <c r="M66" s="449">
        <v>63.576999999999998</v>
      </c>
      <c r="N66" s="450">
        <v>360.3</v>
      </c>
    </row>
    <row r="67" spans="1:14" x14ac:dyDescent="0.2">
      <c r="A67" s="149" t="s">
        <v>396</v>
      </c>
      <c r="B67" s="446">
        <v>263.82100000000003</v>
      </c>
      <c r="C67" s="447">
        <v>558.56600000000003</v>
      </c>
      <c r="D67" s="457" t="s">
        <v>396</v>
      </c>
      <c r="E67" s="449">
        <v>267.05900000000003</v>
      </c>
      <c r="F67" s="450">
        <v>551.89700000000005</v>
      </c>
      <c r="G67" s="401"/>
      <c r="H67" s="401"/>
      <c r="I67" s="404" t="s">
        <v>407</v>
      </c>
      <c r="J67" s="446">
        <v>241.571</v>
      </c>
      <c r="K67" s="447">
        <v>1021.05</v>
      </c>
      <c r="L67" s="457" t="s">
        <v>253</v>
      </c>
      <c r="M67" s="449">
        <v>71.075999999999993</v>
      </c>
      <c r="N67" s="450">
        <v>146.44</v>
      </c>
    </row>
    <row r="68" spans="1:14" ht="13.5" thickBot="1" x14ac:dyDescent="0.25">
      <c r="A68" s="151" t="s">
        <v>251</v>
      </c>
      <c r="B68" s="451">
        <v>117.048</v>
      </c>
      <c r="C68" s="452">
        <v>350.57600000000002</v>
      </c>
      <c r="D68" s="459" t="s">
        <v>253</v>
      </c>
      <c r="E68" s="454">
        <v>188.84800000000001</v>
      </c>
      <c r="F68" s="455">
        <v>453.55099999999999</v>
      </c>
      <c r="G68" s="401"/>
      <c r="H68" s="401"/>
      <c r="I68" s="405" t="s">
        <v>246</v>
      </c>
      <c r="J68" s="451">
        <v>98.948999999999998</v>
      </c>
      <c r="K68" s="452">
        <v>839.37300000000005</v>
      </c>
      <c r="L68" s="459" t="s">
        <v>446</v>
      </c>
      <c r="M68" s="454">
        <v>53.805</v>
      </c>
      <c r="N68" s="455">
        <v>102.5</v>
      </c>
    </row>
    <row r="69" spans="1:14" x14ac:dyDescent="0.2">
      <c r="A69" s="169" t="s">
        <v>250</v>
      </c>
      <c r="B69" s="104"/>
      <c r="C69" s="104"/>
      <c r="D69" s="104"/>
      <c r="E69" s="104"/>
      <c r="F69" s="104"/>
      <c r="G69" s="104"/>
      <c r="H69" s="104"/>
      <c r="I69" s="169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A4" sqref="A4:G18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0" t="s">
        <v>292</v>
      </c>
      <c r="B1" s="12"/>
      <c r="C1" s="13"/>
      <c r="D1" s="12"/>
      <c r="E1" s="12"/>
    </row>
    <row r="2" spans="1:7" s="16" customFormat="1" ht="18.75" x14ac:dyDescent="0.3">
      <c r="A2" s="190" t="s">
        <v>366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1"/>
      <c r="B4" s="191"/>
      <c r="C4" s="192" t="s">
        <v>293</v>
      </c>
      <c r="D4" s="191" t="s">
        <v>197</v>
      </c>
      <c r="E4" s="191"/>
      <c r="F4" s="191"/>
      <c r="G4" s="191"/>
    </row>
    <row r="5" spans="1:7" ht="18.75" customHeight="1" thickBot="1" x14ac:dyDescent="0.35">
      <c r="A5" s="193"/>
      <c r="B5" s="194"/>
      <c r="C5" s="195" t="s">
        <v>85</v>
      </c>
      <c r="D5" s="196"/>
      <c r="E5" s="196"/>
      <c r="F5" s="196"/>
      <c r="G5" s="197"/>
    </row>
    <row r="6" spans="1:7" ht="32.25" thickBot="1" x14ac:dyDescent="0.3">
      <c r="A6" s="198" t="s">
        <v>90</v>
      </c>
      <c r="B6" s="199" t="s">
        <v>294</v>
      </c>
      <c r="C6" s="200" t="s">
        <v>451</v>
      </c>
      <c r="D6" s="201" t="s">
        <v>456</v>
      </c>
      <c r="E6" s="202" t="s">
        <v>457</v>
      </c>
      <c r="F6" s="203" t="s">
        <v>367</v>
      </c>
      <c r="G6" s="204"/>
    </row>
    <row r="7" spans="1:7" ht="16.5" thickBot="1" x14ac:dyDescent="0.25">
      <c r="A7" s="205"/>
      <c r="B7" s="206"/>
      <c r="C7" s="207"/>
      <c r="D7" s="208"/>
      <c r="E7" s="209"/>
      <c r="F7" s="210" t="s">
        <v>368</v>
      </c>
      <c r="G7" s="211" t="s">
        <v>295</v>
      </c>
    </row>
    <row r="8" spans="1:7" ht="19.5" x14ac:dyDescent="0.35">
      <c r="A8" s="212" t="s">
        <v>22</v>
      </c>
      <c r="B8" s="213" t="s">
        <v>296</v>
      </c>
      <c r="C8" s="214">
        <v>683.66700000000003</v>
      </c>
      <c r="D8" s="215">
        <v>816.399</v>
      </c>
      <c r="E8" s="216">
        <v>656.19500000000005</v>
      </c>
      <c r="F8" s="217">
        <v>-16.258226675926839</v>
      </c>
      <c r="G8" s="218">
        <v>4.1865603974428298</v>
      </c>
    </row>
    <row r="9" spans="1:7" ht="19.5" x14ac:dyDescent="0.35">
      <c r="A9" s="219"/>
      <c r="B9" s="220" t="s">
        <v>297</v>
      </c>
      <c r="C9" s="221">
        <v>684.04499999999996</v>
      </c>
      <c r="D9" s="222">
        <v>785.78700000000003</v>
      </c>
      <c r="E9" s="223">
        <v>673.07100000000003</v>
      </c>
      <c r="F9" s="224">
        <v>-12.947783559666941</v>
      </c>
      <c r="G9" s="225">
        <v>1.6304372049902511</v>
      </c>
    </row>
    <row r="10" spans="1:7" ht="19.5" x14ac:dyDescent="0.35">
      <c r="A10" s="212" t="s">
        <v>23</v>
      </c>
      <c r="B10" s="213" t="s">
        <v>94</v>
      </c>
      <c r="C10" s="214">
        <v>549.43100000000004</v>
      </c>
      <c r="D10" s="215">
        <v>701.25300000000004</v>
      </c>
      <c r="E10" s="216">
        <v>570.03700000000003</v>
      </c>
      <c r="F10" s="217">
        <v>-21.650103457667917</v>
      </c>
      <c r="G10" s="218">
        <v>-3.6148530709410078</v>
      </c>
    </row>
    <row r="11" spans="1:7" ht="19.5" x14ac:dyDescent="0.35">
      <c r="A11" s="219"/>
      <c r="B11" s="220" t="s">
        <v>95</v>
      </c>
      <c r="C11" s="221">
        <v>558.00900000000001</v>
      </c>
      <c r="D11" s="222">
        <v>673.47799999999995</v>
      </c>
      <c r="E11" s="223">
        <v>563.97799999999995</v>
      </c>
      <c r="F11" s="224">
        <v>-17.14517771924249</v>
      </c>
      <c r="G11" s="218">
        <v>-1.0583746174496058</v>
      </c>
    </row>
    <row r="12" spans="1:7" ht="20.25" thickBot="1" x14ac:dyDescent="0.4">
      <c r="A12" s="226" t="s">
        <v>31</v>
      </c>
      <c r="B12" s="227" t="s">
        <v>297</v>
      </c>
      <c r="C12" s="228">
        <v>607.84699999999998</v>
      </c>
      <c r="D12" s="229">
        <v>724.26800000000003</v>
      </c>
      <c r="E12" s="230">
        <v>662.33</v>
      </c>
      <c r="F12" s="231">
        <v>-16.074298464104452</v>
      </c>
      <c r="G12" s="232">
        <v>-8.2259598689475126</v>
      </c>
    </row>
    <row r="13" spans="1:7" ht="20.25" thickTop="1" x14ac:dyDescent="0.35">
      <c r="A13" s="212" t="s">
        <v>298</v>
      </c>
      <c r="B13" s="213" t="s">
        <v>299</v>
      </c>
      <c r="C13" s="214">
        <v>1429.5170000000001</v>
      </c>
      <c r="D13" s="233">
        <v>1486.796</v>
      </c>
      <c r="E13" s="234">
        <v>1299.8399999999999</v>
      </c>
      <c r="F13" s="217">
        <v>-3.8525123823308638</v>
      </c>
      <c r="G13" s="218">
        <v>9.976381708517982</v>
      </c>
    </row>
    <row r="14" spans="1:7" ht="19.5" x14ac:dyDescent="0.35">
      <c r="A14" s="235" t="s">
        <v>300</v>
      </c>
      <c r="B14" s="220" t="s">
        <v>301</v>
      </c>
      <c r="C14" s="221">
        <v>1569.4369999999999</v>
      </c>
      <c r="D14" s="236">
        <v>1628.556</v>
      </c>
      <c r="E14" s="237">
        <v>1569.299</v>
      </c>
      <c r="F14" s="224">
        <v>-3.6301484259675525</v>
      </c>
      <c r="G14" s="225">
        <v>8.7937352919947032E-3</v>
      </c>
    </row>
    <row r="15" spans="1:7" ht="19.5" x14ac:dyDescent="0.35">
      <c r="A15" s="238" t="s">
        <v>298</v>
      </c>
      <c r="B15" s="239" t="s">
        <v>302</v>
      </c>
      <c r="C15" s="240">
        <v>1078.1199999999999</v>
      </c>
      <c r="D15" s="241">
        <v>1190.4459999999999</v>
      </c>
      <c r="E15" s="234">
        <v>1011.109</v>
      </c>
      <c r="F15" s="217">
        <v>-9.4356232874065711</v>
      </c>
      <c r="G15" s="218">
        <v>6.6274753760474727</v>
      </c>
    </row>
    <row r="16" spans="1:7" ht="19.5" x14ac:dyDescent="0.35">
      <c r="A16" s="235" t="s">
        <v>303</v>
      </c>
      <c r="B16" s="220" t="s">
        <v>304</v>
      </c>
      <c r="C16" s="221">
        <v>984.31500000000005</v>
      </c>
      <c r="D16" s="236">
        <v>1104.4490000000001</v>
      </c>
      <c r="E16" s="237">
        <v>936.62800000000004</v>
      </c>
      <c r="F16" s="224">
        <v>-10.877279077621511</v>
      </c>
      <c r="G16" s="225">
        <v>5.0913489667189111</v>
      </c>
    </row>
    <row r="17" spans="1:10" ht="19.5" x14ac:dyDescent="0.35">
      <c r="A17" s="238" t="s">
        <v>305</v>
      </c>
      <c r="B17" s="239" t="s">
        <v>306</v>
      </c>
      <c r="C17" s="240">
        <v>1041.1579999999999</v>
      </c>
      <c r="D17" s="242">
        <v>1112.828</v>
      </c>
      <c r="E17" s="234">
        <v>977.29399999999998</v>
      </c>
      <c r="F17" s="217">
        <v>-6.4403483736929763</v>
      </c>
      <c r="G17" s="218">
        <v>6.534778684817458</v>
      </c>
    </row>
    <row r="18" spans="1:10" ht="20.25" thickBot="1" x14ac:dyDescent="0.4">
      <c r="A18" s="243" t="s">
        <v>303</v>
      </c>
      <c r="B18" s="244" t="s">
        <v>307</v>
      </c>
      <c r="C18" s="245">
        <v>1005.422</v>
      </c>
      <c r="D18" s="246">
        <v>1099.1500000000001</v>
      </c>
      <c r="E18" s="247">
        <v>961.79499999999996</v>
      </c>
      <c r="F18" s="248">
        <v>-8.5273165627985321</v>
      </c>
      <c r="G18" s="249">
        <v>4.5359977957880906</v>
      </c>
      <c r="J18" s="15"/>
    </row>
    <row r="19" spans="1:10" x14ac:dyDescent="0.2">
      <c r="A19" s="16"/>
      <c r="B19" s="16"/>
    </row>
    <row r="20" spans="1:10" ht="15" x14ac:dyDescent="0.25">
      <c r="A20" s="184"/>
    </row>
    <row r="21" spans="1:10" x14ac:dyDescent="0.2">
      <c r="A21" s="49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1"/>
  <sheetViews>
    <sheetView showGridLines="0" zoomScale="80" workbookViewId="0">
      <selection activeCell="K35" sqref="K35"/>
    </sheetView>
  </sheetViews>
  <sheetFormatPr defaultRowHeight="12.75" x14ac:dyDescent="0.2"/>
  <cols>
    <col min="1" max="1" width="24.85546875" style="383" customWidth="1"/>
    <col min="2" max="2" width="14.5703125" style="390" customWidth="1"/>
    <col min="3" max="3" width="16.85546875" style="392" customWidth="1"/>
    <col min="4" max="4" width="11" style="390" customWidth="1"/>
    <col min="5" max="5" width="9.28515625" style="393" bestFit="1" customWidth="1"/>
    <col min="6" max="6" width="18" style="394" bestFit="1" customWidth="1"/>
    <col min="7" max="7" width="10.140625" style="390" customWidth="1"/>
    <col min="8" max="8" width="12.140625" style="390" customWidth="1"/>
    <col min="9" max="9" width="29" style="382" customWidth="1"/>
    <col min="10" max="10" width="31.7109375" style="382" customWidth="1"/>
    <col min="11" max="11" width="36" style="382" customWidth="1"/>
    <col min="12" max="16384" width="9.140625" style="382"/>
  </cols>
  <sheetData>
    <row r="1" spans="1:8" ht="15.75" x14ac:dyDescent="0.25">
      <c r="A1" s="2" t="s">
        <v>462</v>
      </c>
      <c r="B1" s="378"/>
      <c r="C1" s="379"/>
      <c r="D1" s="378"/>
      <c r="E1" s="380"/>
      <c r="F1" s="381"/>
      <c r="G1" s="378"/>
      <c r="H1" s="378"/>
    </row>
    <row r="2" spans="1:8" ht="15.75" x14ac:dyDescent="0.25">
      <c r="A2" s="2" t="s">
        <v>346</v>
      </c>
      <c r="B2" s="378"/>
      <c r="C2" s="379"/>
      <c r="D2" s="378"/>
      <c r="E2" s="380"/>
      <c r="F2" s="381"/>
      <c r="G2" s="378"/>
      <c r="H2" s="378"/>
    </row>
    <row r="3" spans="1:8" ht="9" customHeight="1" thickBot="1" x14ac:dyDescent="0.25">
      <c r="B3" s="378"/>
      <c r="C3" s="379"/>
      <c r="D3" s="378"/>
      <c r="E3" s="380"/>
      <c r="F3" s="381"/>
      <c r="G3" s="378"/>
      <c r="H3" s="378"/>
    </row>
    <row r="4" spans="1:8" ht="36.75" customHeight="1" x14ac:dyDescent="0.2">
      <c r="A4" s="384" t="s">
        <v>347</v>
      </c>
      <c r="B4" s="385" t="s">
        <v>348</v>
      </c>
      <c r="C4" s="386" t="s">
        <v>349</v>
      </c>
      <c r="D4" s="387" t="s">
        <v>350</v>
      </c>
      <c r="E4" s="388" t="s">
        <v>351</v>
      </c>
      <c r="F4" s="386" t="s">
        <v>352</v>
      </c>
      <c r="G4" s="389" t="s">
        <v>353</v>
      </c>
      <c r="H4" s="382"/>
    </row>
    <row r="5" spans="1:8" ht="15.75" x14ac:dyDescent="0.25">
      <c r="A5" s="610" t="s">
        <v>354</v>
      </c>
      <c r="B5" s="611"/>
      <c r="C5" s="611"/>
      <c r="D5" s="611"/>
      <c r="E5" s="611"/>
      <c r="F5" s="611"/>
      <c r="G5" s="612"/>
      <c r="H5" s="382"/>
    </row>
    <row r="6" spans="1:8" ht="16.5" thickBot="1" x14ac:dyDescent="0.3">
      <c r="A6" s="592" t="s">
        <v>461</v>
      </c>
      <c r="B6" s="593" t="s">
        <v>355</v>
      </c>
      <c r="C6" s="594" t="s">
        <v>356</v>
      </c>
      <c r="D6" s="595">
        <v>540</v>
      </c>
      <c r="E6" s="596">
        <v>150</v>
      </c>
      <c r="F6" s="594"/>
      <c r="G6" s="597" t="s">
        <v>357</v>
      </c>
      <c r="H6" s="382"/>
    </row>
    <row r="7" spans="1:8" x14ac:dyDescent="0.2">
      <c r="A7" s="391" t="s">
        <v>385</v>
      </c>
    </row>
    <row r="9" spans="1:8" x14ac:dyDescent="0.2">
      <c r="A9" s="395"/>
    </row>
    <row r="11" spans="1:8" ht="15.75" x14ac:dyDescent="0.25">
      <c r="A11" s="591"/>
      <c r="B11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P39" sqref="P39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450</v>
      </c>
    </row>
    <row r="3" spans="1:16" ht="16.5" thickBot="1" x14ac:dyDescent="0.3">
      <c r="A3" s="489"/>
      <c r="B3" s="12"/>
    </row>
    <row r="4" spans="1:16" ht="15.75" thickBot="1" x14ac:dyDescent="0.3">
      <c r="A4" s="411"/>
      <c r="B4" s="41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413"/>
      <c r="B5" s="41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415" t="s">
        <v>90</v>
      </c>
      <c r="B6" s="416" t="s">
        <v>91</v>
      </c>
      <c r="C6" s="69" t="s">
        <v>61</v>
      </c>
      <c r="D6" s="70"/>
      <c r="E6" s="598" t="s">
        <v>92</v>
      </c>
      <c r="F6" s="103" t="s">
        <v>93</v>
      </c>
      <c r="G6" s="70"/>
      <c r="H6" s="69" t="s">
        <v>61</v>
      </c>
      <c r="I6" s="70"/>
      <c r="J6" s="543" t="s">
        <v>92</v>
      </c>
      <c r="K6" s="69" t="s">
        <v>61</v>
      </c>
      <c r="L6" s="70"/>
      <c r="M6" s="543" t="s">
        <v>92</v>
      </c>
      <c r="N6" s="69" t="s">
        <v>61</v>
      </c>
      <c r="O6" s="70"/>
      <c r="P6" s="276" t="s">
        <v>92</v>
      </c>
    </row>
    <row r="7" spans="1:16" s="15" customFormat="1" ht="29.25" customHeight="1" thickBot="1" x14ac:dyDescent="0.25">
      <c r="A7" s="417"/>
      <c r="B7" s="418"/>
      <c r="C7" s="26" t="s">
        <v>451</v>
      </c>
      <c r="D7" s="27" t="s">
        <v>449</v>
      </c>
      <c r="E7" s="476"/>
      <c r="F7" s="419" t="s">
        <v>451</v>
      </c>
      <c r="G7" s="17" t="s">
        <v>449</v>
      </c>
      <c r="H7" s="26" t="s">
        <v>451</v>
      </c>
      <c r="I7" s="27" t="s">
        <v>449</v>
      </c>
      <c r="J7" s="476"/>
      <c r="K7" s="26" t="s">
        <v>451</v>
      </c>
      <c r="L7" s="27" t="s">
        <v>449</v>
      </c>
      <c r="M7" s="476"/>
      <c r="N7" s="26" t="s">
        <v>451</v>
      </c>
      <c r="O7" s="27" t="s">
        <v>449</v>
      </c>
      <c r="P7" s="17"/>
    </row>
    <row r="8" spans="1:16" ht="15" x14ac:dyDescent="0.25">
      <c r="A8" s="413" t="s">
        <v>22</v>
      </c>
      <c r="B8" s="420" t="s">
        <v>94</v>
      </c>
      <c r="C8" s="62">
        <v>683.66700000000003</v>
      </c>
      <c r="D8" s="58">
        <v>678.31</v>
      </c>
      <c r="E8" s="544">
        <v>0.78975689581461062</v>
      </c>
      <c r="F8" s="59">
        <v>33.321187089852621</v>
      </c>
      <c r="G8" s="177">
        <v>38.508276519005292</v>
      </c>
      <c r="H8" s="62">
        <v>701.11300000000006</v>
      </c>
      <c r="I8" s="58">
        <v>689.01499999999999</v>
      </c>
      <c r="J8" s="544">
        <v>1.7558398583485222</v>
      </c>
      <c r="K8" s="62">
        <v>669.29200000000003</v>
      </c>
      <c r="L8" s="58">
        <v>671.35900000000004</v>
      </c>
      <c r="M8" s="544">
        <v>-0.30788296574560065</v>
      </c>
      <c r="N8" s="62">
        <v>677.31799999999998</v>
      </c>
      <c r="O8" s="58">
        <v>675.35500000000002</v>
      </c>
      <c r="P8" s="177">
        <v>0.29066194816059188</v>
      </c>
    </row>
    <row r="9" spans="1:16" ht="15" x14ac:dyDescent="0.25">
      <c r="A9" s="413"/>
      <c r="B9" s="421" t="s">
        <v>95</v>
      </c>
      <c r="C9" s="62">
        <v>684.04499999999996</v>
      </c>
      <c r="D9" s="179">
        <v>677.71699999999998</v>
      </c>
      <c r="E9" s="544">
        <v>0.93372307320016679</v>
      </c>
      <c r="F9" s="59">
        <v>22.636592748421723</v>
      </c>
      <c r="G9" s="60">
        <v>26.326479838307108</v>
      </c>
      <c r="H9" s="178">
        <v>653.04899999999998</v>
      </c>
      <c r="I9" s="179">
        <v>656.53800000000001</v>
      </c>
      <c r="J9" s="545">
        <v>-0.53142392367235902</v>
      </c>
      <c r="K9" s="178">
        <v>647.375</v>
      </c>
      <c r="L9" s="179">
        <v>646.89099999999996</v>
      </c>
      <c r="M9" s="545">
        <v>7.4819405433069461E-2</v>
      </c>
      <c r="N9" s="178">
        <v>691.82899999999995</v>
      </c>
      <c r="O9" s="179">
        <v>688.57799999999997</v>
      </c>
      <c r="P9" s="60">
        <v>0.4721324236324681</v>
      </c>
    </row>
    <row r="10" spans="1:16" ht="15" x14ac:dyDescent="0.25">
      <c r="A10" s="422" t="s">
        <v>23</v>
      </c>
      <c r="B10" s="421" t="s">
        <v>94</v>
      </c>
      <c r="C10" s="178">
        <v>549.43100000000004</v>
      </c>
      <c r="D10" s="179">
        <v>558.75699999999995</v>
      </c>
      <c r="E10" s="544">
        <v>-1.6690618641019099</v>
      </c>
      <c r="F10" s="59">
        <v>2.0994488359812373</v>
      </c>
      <c r="G10" s="60">
        <v>2.5192000480392625</v>
      </c>
      <c r="H10" s="178">
        <v>531.73699999999997</v>
      </c>
      <c r="I10" s="179">
        <v>545.05499999999995</v>
      </c>
      <c r="J10" s="545">
        <v>-2.4434231407839548</v>
      </c>
      <c r="K10" s="178" t="s">
        <v>96</v>
      </c>
      <c r="L10" s="179" t="s">
        <v>96</v>
      </c>
      <c r="M10" s="545" t="s">
        <v>108</v>
      </c>
      <c r="N10" s="178">
        <v>557.47799999999995</v>
      </c>
      <c r="O10" s="179">
        <v>567.029</v>
      </c>
      <c r="P10" s="60">
        <v>-1.6843935671720573</v>
      </c>
    </row>
    <row r="11" spans="1:16" ht="15" x14ac:dyDescent="0.25">
      <c r="A11" s="423"/>
      <c r="B11" s="421" t="s">
        <v>95</v>
      </c>
      <c r="C11" s="178">
        <v>558.00900000000001</v>
      </c>
      <c r="D11" s="179">
        <v>557.23299999999995</v>
      </c>
      <c r="E11" s="544">
        <v>0.13925951980591017</v>
      </c>
      <c r="F11" s="59">
        <v>1.1548774730756388</v>
      </c>
      <c r="G11" s="60">
        <v>2.2284532180227297</v>
      </c>
      <c r="H11" s="178">
        <v>466.767</v>
      </c>
      <c r="I11" s="179" t="s">
        <v>96</v>
      </c>
      <c r="J11" s="545" t="s">
        <v>108</v>
      </c>
      <c r="K11" s="178" t="s">
        <v>96</v>
      </c>
      <c r="L11" s="179" t="s">
        <v>96</v>
      </c>
      <c r="M11" s="545" t="s">
        <v>108</v>
      </c>
      <c r="N11" s="178">
        <v>561.34199999999998</v>
      </c>
      <c r="O11" s="179">
        <v>558.798</v>
      </c>
      <c r="P11" s="60">
        <v>0.45526290358948718</v>
      </c>
    </row>
    <row r="12" spans="1:16" ht="15" x14ac:dyDescent="0.25">
      <c r="A12" s="422" t="s">
        <v>24</v>
      </c>
      <c r="B12" s="421" t="s">
        <v>94</v>
      </c>
      <c r="C12" s="178">
        <v>644.64700000000005</v>
      </c>
      <c r="D12" s="179">
        <v>623.601</v>
      </c>
      <c r="E12" s="544">
        <v>3.3749144084117972</v>
      </c>
      <c r="F12" s="59">
        <v>7.618719934943094E-2</v>
      </c>
      <c r="G12" s="60">
        <v>9.9093258919958987E-2</v>
      </c>
      <c r="H12" s="178" t="s">
        <v>96</v>
      </c>
      <c r="I12" s="179" t="s">
        <v>96</v>
      </c>
      <c r="J12" s="545" t="s">
        <v>108</v>
      </c>
      <c r="K12" s="178" t="s">
        <v>96</v>
      </c>
      <c r="L12" s="179" t="s">
        <v>108</v>
      </c>
      <c r="M12" s="545" t="s">
        <v>108</v>
      </c>
      <c r="N12" s="178">
        <v>575.40099999999995</v>
      </c>
      <c r="O12" s="179">
        <v>631.52200000000005</v>
      </c>
      <c r="P12" s="60">
        <v>-8.8866262774693663</v>
      </c>
    </row>
    <row r="13" spans="1:16" ht="15" x14ac:dyDescent="0.25">
      <c r="A13" s="413"/>
      <c r="B13" s="421" t="s">
        <v>95</v>
      </c>
      <c r="C13" s="178">
        <v>650.18700000000001</v>
      </c>
      <c r="D13" s="179">
        <v>645.05200000000002</v>
      </c>
      <c r="E13" s="544">
        <v>0.79605985253901868</v>
      </c>
      <c r="F13" s="59">
        <v>1.9448077405435964</v>
      </c>
      <c r="G13" s="60">
        <v>1.7341780810058383</v>
      </c>
      <c r="H13" s="178">
        <v>644.53</v>
      </c>
      <c r="I13" s="179">
        <v>646.96199999999999</v>
      </c>
      <c r="J13" s="545">
        <v>-0.37591079537902017</v>
      </c>
      <c r="K13" s="178" t="s">
        <v>96</v>
      </c>
      <c r="L13" s="179" t="s">
        <v>96</v>
      </c>
      <c r="M13" s="545" t="s">
        <v>108</v>
      </c>
      <c r="N13" s="178">
        <v>653.19899999999996</v>
      </c>
      <c r="O13" s="179">
        <v>648.94399999999996</v>
      </c>
      <c r="P13" s="60">
        <v>0.65568061342735207</v>
      </c>
    </row>
    <row r="14" spans="1:16" ht="15" x14ac:dyDescent="0.25">
      <c r="A14" s="423"/>
      <c r="B14" s="421" t="s">
        <v>139</v>
      </c>
      <c r="C14" s="178">
        <v>701.05499999999995</v>
      </c>
      <c r="D14" s="179">
        <v>739.64</v>
      </c>
      <c r="E14" s="544">
        <v>-5.2167270564058237</v>
      </c>
      <c r="F14" s="59">
        <v>2.9701222729369277</v>
      </c>
      <c r="G14" s="60">
        <v>6.6143261382094005</v>
      </c>
      <c r="H14" s="178" t="s">
        <v>96</v>
      </c>
      <c r="I14" s="179" t="s">
        <v>96</v>
      </c>
      <c r="J14" s="545" t="s">
        <v>108</v>
      </c>
      <c r="K14" s="178" t="s">
        <v>108</v>
      </c>
      <c r="L14" s="179" t="s">
        <v>108</v>
      </c>
      <c r="M14" s="545" t="s">
        <v>108</v>
      </c>
      <c r="N14" s="178">
        <v>704.803</v>
      </c>
      <c r="O14" s="179">
        <v>749.78099999999995</v>
      </c>
      <c r="P14" s="60">
        <v>-5.9988183216165725</v>
      </c>
    </row>
    <row r="15" spans="1:16" ht="15" x14ac:dyDescent="0.25">
      <c r="A15" s="422" t="s">
        <v>31</v>
      </c>
      <c r="B15" s="421" t="s">
        <v>95</v>
      </c>
      <c r="C15" s="178">
        <v>607.84699999999998</v>
      </c>
      <c r="D15" s="179">
        <v>629.28300000000002</v>
      </c>
      <c r="E15" s="544">
        <v>-3.40641650894749</v>
      </c>
      <c r="F15" s="59">
        <v>30.039985523845136</v>
      </c>
      <c r="G15" s="60">
        <v>17.427580995952642</v>
      </c>
      <c r="H15" s="178">
        <v>621.90599999999995</v>
      </c>
      <c r="I15" s="179" t="s">
        <v>96</v>
      </c>
      <c r="J15" s="545" t="s">
        <v>108</v>
      </c>
      <c r="K15" s="178">
        <v>567.23500000000001</v>
      </c>
      <c r="L15" s="179" t="s">
        <v>108</v>
      </c>
      <c r="M15" s="545" t="s">
        <v>108</v>
      </c>
      <c r="N15" s="178">
        <v>587.18399999999997</v>
      </c>
      <c r="O15" s="179">
        <v>654.92700000000002</v>
      </c>
      <c r="P15" s="60">
        <v>-10.343595545763124</v>
      </c>
    </row>
    <row r="16" spans="1:16" ht="15" x14ac:dyDescent="0.25">
      <c r="A16" s="422" t="s">
        <v>97</v>
      </c>
      <c r="B16" s="421" t="s">
        <v>94</v>
      </c>
      <c r="C16" s="178">
        <v>620.73</v>
      </c>
      <c r="D16" s="179">
        <v>617.495</v>
      </c>
      <c r="E16" s="544">
        <v>0.52389088170754639</v>
      </c>
      <c r="F16" s="59">
        <v>0.46532303927910013</v>
      </c>
      <c r="G16" s="60">
        <v>0.3582191531016945</v>
      </c>
      <c r="H16" s="178" t="s">
        <v>96</v>
      </c>
      <c r="I16" s="179" t="s">
        <v>96</v>
      </c>
      <c r="J16" s="545" t="s">
        <v>108</v>
      </c>
      <c r="K16" s="178" t="s">
        <v>108</v>
      </c>
      <c r="L16" s="179" t="s">
        <v>108</v>
      </c>
      <c r="M16" s="545" t="s">
        <v>108</v>
      </c>
      <c r="N16" s="178">
        <v>627.04200000000003</v>
      </c>
      <c r="O16" s="179">
        <v>624.76199999999994</v>
      </c>
      <c r="P16" s="60">
        <v>0.36493896875931742</v>
      </c>
    </row>
    <row r="17" spans="1:60" ht="15" x14ac:dyDescent="0.25">
      <c r="A17" s="423"/>
      <c r="B17" s="421" t="s">
        <v>95</v>
      </c>
      <c r="C17" s="180">
        <v>547.31600000000003</v>
      </c>
      <c r="D17" s="181">
        <v>589.92999999999995</v>
      </c>
      <c r="E17" s="599">
        <v>-7.2235688980048351</v>
      </c>
      <c r="F17" s="424">
        <v>3.1968551614648913E-2</v>
      </c>
      <c r="G17" s="65">
        <v>0.10529464633610365</v>
      </c>
      <c r="H17" s="180" t="s">
        <v>96</v>
      </c>
      <c r="I17" s="181">
        <v>598.66999999999996</v>
      </c>
      <c r="J17" s="600" t="s">
        <v>108</v>
      </c>
      <c r="K17" s="180" t="s">
        <v>108</v>
      </c>
      <c r="L17" s="181">
        <v>615.94600000000003</v>
      </c>
      <c r="M17" s="600" t="s">
        <v>108</v>
      </c>
      <c r="N17" s="180" t="s">
        <v>96</v>
      </c>
      <c r="O17" s="181">
        <v>604.93299999999999</v>
      </c>
      <c r="P17" s="65" t="s">
        <v>108</v>
      </c>
    </row>
    <row r="18" spans="1:60" s="28" customFormat="1" ht="15.75" thickBot="1" x14ac:dyDescent="0.3">
      <c r="A18" s="350" t="s">
        <v>0</v>
      </c>
      <c r="B18" s="425" t="s">
        <v>95</v>
      </c>
      <c r="C18" s="63">
        <v>607.83000000000004</v>
      </c>
      <c r="D18" s="61">
        <v>606.28099999999995</v>
      </c>
      <c r="E18" s="600">
        <v>0.25549209030137709</v>
      </c>
      <c r="F18" s="426">
        <v>5.2594995250999412</v>
      </c>
      <c r="G18" s="65">
        <v>4.0788981030999691</v>
      </c>
      <c r="H18" s="63">
        <v>591.55799999999999</v>
      </c>
      <c r="I18" s="61">
        <v>598.66999999999996</v>
      </c>
      <c r="J18" s="547">
        <v>-1.187966659428394</v>
      </c>
      <c r="K18" s="63">
        <v>611.19899999999996</v>
      </c>
      <c r="L18" s="61">
        <v>615.94600000000003</v>
      </c>
      <c r="M18" s="547">
        <v>-0.7706844431167782</v>
      </c>
      <c r="N18" s="63">
        <v>611.39099999999996</v>
      </c>
      <c r="O18" s="61">
        <v>606.73299999999995</v>
      </c>
      <c r="P18" s="548">
        <v>0.76771825498201285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7"/>
      <c r="B19" s="427"/>
      <c r="C19" s="428"/>
      <c r="D19" s="428"/>
      <c r="E19" s="429" t="s">
        <v>106</v>
      </c>
      <c r="F19" s="430">
        <v>100</v>
      </c>
      <c r="G19" s="431">
        <v>100</v>
      </c>
      <c r="H19" s="428"/>
      <c r="I19" s="428"/>
      <c r="J19" s="428"/>
      <c r="K19" s="428"/>
      <c r="L19" s="428"/>
      <c r="M19" s="428"/>
      <c r="N19" s="428"/>
      <c r="O19" s="428"/>
      <c r="P19" s="428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4"/>
    </row>
    <row r="24" spans="1:60" ht="15.75" x14ac:dyDescent="0.25">
      <c r="A24" s="48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5" customFormat="1" ht="15.75" x14ac:dyDescent="0.25">
      <c r="A1" s="353" t="s">
        <v>330</v>
      </c>
      <c r="B1" s="354"/>
      <c r="C1" s="354"/>
      <c r="D1" s="354"/>
      <c r="E1" s="354"/>
      <c r="F1" s="354"/>
      <c r="G1" s="354"/>
      <c r="H1" s="353" t="s">
        <v>464</v>
      </c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s="355" customFormat="1" ht="15.75" x14ac:dyDescent="0.25">
      <c r="A2" s="356" t="s">
        <v>331</v>
      </c>
      <c r="B2" s="357">
        <v>4.3579999999999997</v>
      </c>
      <c r="C2" s="356" t="s">
        <v>332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355" customFormat="1" ht="6" customHeigh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</row>
    <row r="4" spans="1:19" s="355" customFormat="1" ht="15.75" x14ac:dyDescent="0.25">
      <c r="A4" s="358" t="s">
        <v>333</v>
      </c>
      <c r="B4" s="359"/>
      <c r="C4" s="359"/>
      <c r="D4" s="360"/>
      <c r="E4" s="358" t="s">
        <v>334</v>
      </c>
      <c r="F4" s="359"/>
      <c r="G4" s="359"/>
      <c r="H4" s="360"/>
      <c r="I4" s="358" t="s">
        <v>335</v>
      </c>
      <c r="J4" s="359"/>
      <c r="K4" s="361"/>
      <c r="L4" s="354"/>
      <c r="M4" s="358" t="s">
        <v>336</v>
      </c>
      <c r="N4" s="361"/>
      <c r="O4" s="361"/>
      <c r="P4" s="354"/>
      <c r="Q4" s="354"/>
      <c r="R4" s="354"/>
      <c r="S4" s="354"/>
    </row>
    <row r="5" spans="1:19" s="355" customFormat="1" ht="15.75" x14ac:dyDescent="0.25">
      <c r="A5" s="362" t="s">
        <v>244</v>
      </c>
      <c r="B5" s="363" t="s">
        <v>337</v>
      </c>
      <c r="C5" s="364" t="s">
        <v>338</v>
      </c>
      <c r="D5" s="354"/>
      <c r="E5" s="363" t="s">
        <v>244</v>
      </c>
      <c r="F5" s="363" t="s">
        <v>337</v>
      </c>
      <c r="G5" s="364" t="s">
        <v>338</v>
      </c>
      <c r="H5" s="354"/>
      <c r="I5" s="362" t="s">
        <v>244</v>
      </c>
      <c r="J5" s="363" t="s">
        <v>337</v>
      </c>
      <c r="K5" s="364" t="s">
        <v>338</v>
      </c>
      <c r="L5" s="354"/>
      <c r="M5" s="362" t="s">
        <v>244</v>
      </c>
      <c r="N5" s="365" t="s">
        <v>337</v>
      </c>
      <c r="O5" s="366" t="s">
        <v>338</v>
      </c>
      <c r="P5" s="354"/>
      <c r="Q5" s="354"/>
      <c r="R5" s="354"/>
      <c r="S5" s="354"/>
    </row>
    <row r="6" spans="1:19" s="355" customFormat="1" ht="15.75" x14ac:dyDescent="0.25">
      <c r="A6" s="367" t="s">
        <v>339</v>
      </c>
      <c r="B6" s="368">
        <v>646.19073019999996</v>
      </c>
      <c r="C6" s="369">
        <v>148.27690000000001</v>
      </c>
      <c r="D6" s="354"/>
      <c r="E6" s="367" t="s">
        <v>339</v>
      </c>
      <c r="F6" s="368">
        <v>579.34336819999999</v>
      </c>
      <c r="G6" s="369">
        <v>132.93790000000001</v>
      </c>
      <c r="H6" s="354"/>
      <c r="I6" s="367" t="s">
        <v>339</v>
      </c>
      <c r="J6" s="368">
        <v>614.47799999999995</v>
      </c>
      <c r="K6" s="369">
        <v>141</v>
      </c>
      <c r="L6" s="354"/>
      <c r="M6" s="367" t="s">
        <v>339</v>
      </c>
      <c r="N6" s="368">
        <v>522.95999999999992</v>
      </c>
      <c r="O6" s="369">
        <v>120</v>
      </c>
      <c r="P6" s="354"/>
      <c r="Q6" s="354"/>
      <c r="R6" s="354"/>
      <c r="S6" s="354"/>
    </row>
    <row r="7" spans="1:19" s="355" customFormat="1" ht="15.75" x14ac:dyDescent="0.25">
      <c r="A7" s="367" t="s">
        <v>408</v>
      </c>
      <c r="B7" s="368">
        <v>688.56399999999996</v>
      </c>
      <c r="C7" s="369">
        <v>158</v>
      </c>
      <c r="D7" s="354"/>
      <c r="E7" s="367" t="s">
        <v>408</v>
      </c>
      <c r="F7" s="368">
        <v>649.34199999999998</v>
      </c>
      <c r="G7" s="369">
        <v>149</v>
      </c>
      <c r="H7" s="354"/>
      <c r="I7" s="370" t="s">
        <v>245</v>
      </c>
      <c r="J7" s="368">
        <v>697.28</v>
      </c>
      <c r="K7" s="369">
        <v>160</v>
      </c>
      <c r="L7" s="354"/>
      <c r="M7" s="370" t="s">
        <v>447</v>
      </c>
      <c r="N7" s="368">
        <v>653.69999999999993</v>
      </c>
      <c r="O7" s="369">
        <v>150</v>
      </c>
      <c r="P7" s="354"/>
      <c r="Q7" s="354"/>
      <c r="R7" s="354"/>
      <c r="S7" s="354"/>
    </row>
    <row r="8" spans="1:19" s="355" customFormat="1" ht="15.75" x14ac:dyDescent="0.25">
      <c r="A8" s="370" t="s">
        <v>245</v>
      </c>
      <c r="B8" s="368">
        <v>753.93399999999997</v>
      </c>
      <c r="C8" s="369">
        <v>173</v>
      </c>
      <c r="D8" s="354"/>
      <c r="E8" s="370" t="s">
        <v>245</v>
      </c>
      <c r="F8" s="368">
        <v>749.57599999999991</v>
      </c>
      <c r="G8" s="369">
        <v>172</v>
      </c>
      <c r="H8" s="354"/>
      <c r="I8" s="370" t="s">
        <v>247</v>
      </c>
      <c r="J8" s="368">
        <v>788.79799999999989</v>
      </c>
      <c r="K8" s="369">
        <v>181</v>
      </c>
      <c r="L8" s="354"/>
      <c r="M8" s="370" t="s">
        <v>247</v>
      </c>
      <c r="N8" s="368">
        <v>758.29199999999992</v>
      </c>
      <c r="O8" s="369">
        <v>174</v>
      </c>
      <c r="P8" s="354"/>
      <c r="Q8" s="354"/>
      <c r="R8" s="354"/>
      <c r="S8" s="354"/>
    </row>
    <row r="9" spans="1:19" s="355" customFormat="1" ht="15.75" x14ac:dyDescent="0.25">
      <c r="A9" s="370" t="s">
        <v>247</v>
      </c>
      <c r="B9" s="368">
        <v>806.2299999999999</v>
      </c>
      <c r="C9" s="369">
        <v>185</v>
      </c>
      <c r="D9" s="354"/>
      <c r="E9" s="370" t="s">
        <v>252</v>
      </c>
      <c r="F9" s="368">
        <v>771.36599999999999</v>
      </c>
      <c r="G9" s="369">
        <v>177</v>
      </c>
      <c r="H9" s="354"/>
      <c r="I9" s="370" t="s">
        <v>251</v>
      </c>
      <c r="J9" s="368">
        <v>697.28</v>
      </c>
      <c r="K9" s="369">
        <v>160</v>
      </c>
      <c r="L9" s="354"/>
      <c r="M9" s="370" t="s">
        <v>251</v>
      </c>
      <c r="N9" s="368">
        <v>697.28</v>
      </c>
      <c r="O9" s="369">
        <v>160</v>
      </c>
      <c r="P9" s="354"/>
      <c r="Q9" s="354"/>
      <c r="R9" s="354"/>
      <c r="S9" s="354"/>
    </row>
    <row r="10" spans="1:19" s="355" customFormat="1" ht="15.75" x14ac:dyDescent="0.25">
      <c r="A10" s="370" t="s">
        <v>251</v>
      </c>
      <c r="B10" s="368">
        <v>745.21799999999996</v>
      </c>
      <c r="C10" s="369">
        <v>171</v>
      </c>
      <c r="D10" s="354"/>
      <c r="E10" s="370" t="s">
        <v>407</v>
      </c>
      <c r="F10" s="368">
        <v>553.46600000000001</v>
      </c>
      <c r="G10" s="369">
        <v>127</v>
      </c>
      <c r="H10" s="354"/>
      <c r="I10" s="370" t="s">
        <v>252</v>
      </c>
      <c r="J10" s="368">
        <v>727.78599999999994</v>
      </c>
      <c r="K10" s="369">
        <v>167</v>
      </c>
      <c r="L10" s="354"/>
      <c r="M10" s="370" t="s">
        <v>340</v>
      </c>
      <c r="N10" s="368">
        <v>618.8359999999999</v>
      </c>
      <c r="O10" s="369">
        <v>142</v>
      </c>
      <c r="P10" s="354"/>
      <c r="Q10" s="354"/>
      <c r="R10" s="354"/>
      <c r="S10" s="354"/>
    </row>
    <row r="11" spans="1:19" s="355" customFormat="1" ht="15.75" x14ac:dyDescent="0.25">
      <c r="A11" s="370" t="s">
        <v>340</v>
      </c>
      <c r="B11" s="368">
        <v>675.4899999999999</v>
      </c>
      <c r="C11" s="369">
        <v>155</v>
      </c>
      <c r="D11" s="354"/>
      <c r="E11" s="370" t="s">
        <v>248</v>
      </c>
      <c r="F11" s="368">
        <v>623.19399999999996</v>
      </c>
      <c r="G11" s="369">
        <v>143</v>
      </c>
      <c r="H11" s="354"/>
      <c r="I11" s="370" t="s">
        <v>389</v>
      </c>
      <c r="J11" s="368">
        <v>740.8599999999999</v>
      </c>
      <c r="K11" s="369">
        <v>170</v>
      </c>
      <c r="L11" s="354"/>
      <c r="M11" s="370" t="s">
        <v>389</v>
      </c>
      <c r="N11" s="368">
        <v>749.57599999999991</v>
      </c>
      <c r="O11" s="369">
        <v>172</v>
      </c>
      <c r="P11" s="354"/>
      <c r="Q11" s="354"/>
      <c r="R11" s="354"/>
      <c r="S11" s="354"/>
    </row>
    <row r="12" spans="1:19" ht="15.75" x14ac:dyDescent="0.25">
      <c r="A12" s="370" t="s">
        <v>389</v>
      </c>
      <c r="B12" s="368">
        <v>819.30399999999997</v>
      </c>
      <c r="C12" s="369">
        <v>188</v>
      </c>
      <c r="D12" s="354"/>
      <c r="E12" s="370" t="s">
        <v>249</v>
      </c>
      <c r="F12" s="368">
        <v>666.774</v>
      </c>
      <c r="G12" s="369">
        <v>153</v>
      </c>
      <c r="H12" s="354"/>
      <c r="I12" s="370" t="s">
        <v>407</v>
      </c>
      <c r="J12" s="368">
        <v>549.10799999999995</v>
      </c>
      <c r="K12" s="369">
        <v>126</v>
      </c>
      <c r="L12" s="354"/>
      <c r="M12" s="370" t="s">
        <v>249</v>
      </c>
      <c r="N12" s="368">
        <v>627.55199999999991</v>
      </c>
      <c r="O12" s="369">
        <v>144</v>
      </c>
      <c r="P12" s="354"/>
      <c r="Q12" s="354"/>
      <c r="R12" s="354"/>
      <c r="S12" s="354"/>
    </row>
    <row r="13" spans="1:19" ht="18.75" x14ac:dyDescent="0.3">
      <c r="A13" s="370" t="s">
        <v>407</v>
      </c>
      <c r="B13" s="368">
        <v>745.21799999999996</v>
      </c>
      <c r="C13" s="369">
        <v>171</v>
      </c>
      <c r="D13" s="354"/>
      <c r="E13" s="374" t="s">
        <v>341</v>
      </c>
      <c r="F13" s="372">
        <v>677.71699999999998</v>
      </c>
      <c r="G13" s="373">
        <v>155.51101422670951</v>
      </c>
      <c r="H13" s="354"/>
      <c r="I13" s="370" t="s">
        <v>248</v>
      </c>
      <c r="J13" s="368">
        <v>562.1819999999999</v>
      </c>
      <c r="K13" s="369">
        <v>129</v>
      </c>
      <c r="L13" s="354"/>
      <c r="M13" s="371" t="s">
        <v>341</v>
      </c>
      <c r="N13" s="372">
        <v>629.28300000000002</v>
      </c>
      <c r="O13" s="373">
        <v>144.39720055071135</v>
      </c>
      <c r="P13" s="354"/>
      <c r="Q13" s="354"/>
      <c r="R13" s="354"/>
      <c r="S13" s="354"/>
    </row>
    <row r="14" spans="1:19" ht="15.75" x14ac:dyDescent="0.25">
      <c r="A14" s="370" t="s">
        <v>248</v>
      </c>
      <c r="B14" s="368">
        <v>666.774</v>
      </c>
      <c r="C14" s="369">
        <v>153</v>
      </c>
      <c r="D14" s="354"/>
      <c r="E14" s="370" t="s">
        <v>383</v>
      </c>
      <c r="F14" s="368">
        <v>819.30399999999997</v>
      </c>
      <c r="G14" s="369">
        <v>188</v>
      </c>
      <c r="H14" s="354"/>
      <c r="I14" s="370" t="s">
        <v>249</v>
      </c>
      <c r="J14" s="368">
        <v>621.01499999999999</v>
      </c>
      <c r="K14" s="369">
        <v>142.5</v>
      </c>
      <c r="L14" s="354"/>
      <c r="M14" s="370" t="s">
        <v>383</v>
      </c>
      <c r="N14" s="368">
        <v>758.29199999999992</v>
      </c>
      <c r="O14" s="369">
        <v>174</v>
      </c>
      <c r="P14" s="354"/>
      <c r="Q14" s="354"/>
      <c r="R14" s="354"/>
      <c r="S14" s="354"/>
    </row>
    <row r="15" spans="1:19" ht="18.75" x14ac:dyDescent="0.3">
      <c r="A15" s="370" t="s">
        <v>249</v>
      </c>
      <c r="B15" s="368">
        <v>710.35399999999993</v>
      </c>
      <c r="C15" s="369">
        <v>163</v>
      </c>
      <c r="D15" s="354"/>
      <c r="E15" s="370" t="s">
        <v>405</v>
      </c>
      <c r="F15" s="368">
        <v>605.76199999999994</v>
      </c>
      <c r="G15" s="369">
        <v>139</v>
      </c>
      <c r="H15" s="354"/>
      <c r="I15" s="371" t="s">
        <v>341</v>
      </c>
      <c r="J15" s="372">
        <v>645.05200000000002</v>
      </c>
      <c r="K15" s="373">
        <v>148.01560348783846</v>
      </c>
      <c r="L15" s="354"/>
      <c r="M15" s="370" t="s">
        <v>405</v>
      </c>
      <c r="N15" s="368">
        <v>527.31799999999998</v>
      </c>
      <c r="O15" s="369">
        <v>121</v>
      </c>
      <c r="P15" s="354"/>
      <c r="Q15" s="354"/>
      <c r="R15" s="354"/>
      <c r="S15" s="354"/>
    </row>
    <row r="16" spans="1:19" ht="18.75" x14ac:dyDescent="0.3">
      <c r="A16" s="374" t="s">
        <v>341</v>
      </c>
      <c r="B16" s="372">
        <v>678.31</v>
      </c>
      <c r="C16" s="373">
        <v>155.6470858191831</v>
      </c>
      <c r="D16" s="354"/>
      <c r="E16" s="370" t="s">
        <v>246</v>
      </c>
      <c r="F16" s="368">
        <v>605.76199999999994</v>
      </c>
      <c r="G16" s="369">
        <v>139</v>
      </c>
      <c r="H16" s="354"/>
      <c r="I16" s="370" t="s">
        <v>383</v>
      </c>
      <c r="J16" s="368">
        <v>771.36599999999999</v>
      </c>
      <c r="K16" s="369">
        <v>177</v>
      </c>
      <c r="L16" s="354"/>
      <c r="M16" s="370" t="s">
        <v>342</v>
      </c>
      <c r="N16" s="368">
        <v>553.46600000000001</v>
      </c>
      <c r="O16" s="369">
        <v>127</v>
      </c>
      <c r="P16" s="354"/>
      <c r="Q16" s="354"/>
      <c r="R16" s="354"/>
      <c r="S16" s="354"/>
    </row>
    <row r="17" spans="1:18" ht="18.75" x14ac:dyDescent="0.3">
      <c r="A17" s="370" t="s">
        <v>342</v>
      </c>
      <c r="B17" s="368">
        <v>814.94599999999991</v>
      </c>
      <c r="C17" s="369">
        <v>187</v>
      </c>
      <c r="D17" s="354"/>
      <c r="E17" s="370" t="s">
        <v>369</v>
      </c>
      <c r="F17" s="368">
        <v>644.98399999999992</v>
      </c>
      <c r="G17" s="369">
        <v>148</v>
      </c>
      <c r="H17" s="354"/>
      <c r="I17" s="370" t="s">
        <v>405</v>
      </c>
      <c r="J17" s="368">
        <v>610.12</v>
      </c>
      <c r="K17" s="369">
        <v>140</v>
      </c>
      <c r="L17" s="354"/>
      <c r="M17" s="375" t="s">
        <v>343</v>
      </c>
      <c r="N17" s="376">
        <v>645.14136363636362</v>
      </c>
      <c r="O17" s="377">
        <v>148.03610914097376</v>
      </c>
      <c r="P17" s="354"/>
      <c r="Q17"/>
      <c r="R17"/>
    </row>
    <row r="18" spans="1:18" ht="18.75" x14ac:dyDescent="0.3">
      <c r="A18" s="370" t="s">
        <v>246</v>
      </c>
      <c r="B18" s="368">
        <v>662.41599999999994</v>
      </c>
      <c r="C18" s="369">
        <v>152</v>
      </c>
      <c r="D18" s="354"/>
      <c r="E18" s="375" t="s">
        <v>343</v>
      </c>
      <c r="F18" s="376">
        <v>662.2158640166665</v>
      </c>
      <c r="G18" s="377">
        <v>151.9540761855591</v>
      </c>
      <c r="H18" s="354"/>
      <c r="I18" s="370" t="s">
        <v>246</v>
      </c>
      <c r="J18" s="368">
        <v>598.57129999999995</v>
      </c>
      <c r="K18" s="369">
        <v>137.35</v>
      </c>
      <c r="L18" s="354"/>
      <c r="M18" s="354"/>
      <c r="N18" s="354"/>
      <c r="O18" s="354"/>
      <c r="P18" s="354"/>
      <c r="Q18"/>
      <c r="R18"/>
    </row>
    <row r="19" spans="1:18" ht="15.75" x14ac:dyDescent="0.25">
      <c r="A19" s="370" t="s">
        <v>344</v>
      </c>
      <c r="B19" s="368">
        <v>610.12</v>
      </c>
      <c r="C19" s="369">
        <v>140</v>
      </c>
      <c r="D19" s="354"/>
      <c r="E19"/>
      <c r="F19"/>
      <c r="G19"/>
      <c r="H19" s="354"/>
      <c r="I19" s="370" t="s">
        <v>344</v>
      </c>
      <c r="J19" s="368">
        <v>522.95999999999992</v>
      </c>
      <c r="K19" s="369">
        <v>120</v>
      </c>
      <c r="L19" s="354"/>
      <c r="M19" s="354"/>
      <c r="N19" s="354"/>
      <c r="O19" s="354"/>
    </row>
    <row r="20" spans="1:18" ht="15.75" x14ac:dyDescent="0.25">
      <c r="A20" s="370" t="s">
        <v>412</v>
      </c>
      <c r="B20" s="368">
        <v>666.774</v>
      </c>
      <c r="C20" s="369">
        <v>153</v>
      </c>
      <c r="D20" s="354"/>
      <c r="E20"/>
      <c r="F20"/>
      <c r="G20"/>
      <c r="H20" s="354"/>
      <c r="I20" s="370" t="s">
        <v>369</v>
      </c>
      <c r="J20" s="368">
        <v>570.89799999999991</v>
      </c>
      <c r="K20" s="369">
        <v>131</v>
      </c>
      <c r="L20" s="354"/>
      <c r="M20" s="354"/>
      <c r="N20" s="354"/>
      <c r="O20" s="354"/>
    </row>
    <row r="21" spans="1:18" ht="18.75" x14ac:dyDescent="0.3">
      <c r="A21" s="370" t="s">
        <v>369</v>
      </c>
      <c r="B21" s="368">
        <v>710.35399999999993</v>
      </c>
      <c r="C21" s="369">
        <v>163</v>
      </c>
      <c r="D21" s="354"/>
      <c r="E21"/>
      <c r="F21"/>
      <c r="G21"/>
      <c r="H21" s="354"/>
      <c r="I21" s="375" t="s">
        <v>343</v>
      </c>
      <c r="J21" s="376">
        <v>647.85028666666665</v>
      </c>
      <c r="K21" s="377">
        <v>148.65770689918924</v>
      </c>
      <c r="L21" s="354"/>
      <c r="M21" s="354"/>
      <c r="N21" s="354"/>
      <c r="O21" s="354"/>
    </row>
    <row r="22" spans="1:18" ht="18.75" x14ac:dyDescent="0.3">
      <c r="A22" s="375" t="s">
        <v>343</v>
      </c>
      <c r="B22" s="376">
        <v>712.51229563749996</v>
      </c>
      <c r="C22" s="377">
        <v>163.49524911369895</v>
      </c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</row>
    <row r="23" spans="1:18" x14ac:dyDescent="0.2">
      <c r="A23"/>
      <c r="B23"/>
      <c r="C23"/>
      <c r="D23"/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A3" sqref="A3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8" t="s">
        <v>330</v>
      </c>
      <c r="B1" s="479"/>
      <c r="C1" s="480"/>
      <c r="D1" s="480"/>
      <c r="E1" s="480"/>
      <c r="F1" s="480"/>
      <c r="G1" s="481" t="s">
        <v>465</v>
      </c>
      <c r="I1" s="480"/>
      <c r="J1" s="480"/>
      <c r="K1" s="480"/>
      <c r="L1" s="480"/>
    </row>
    <row r="2" spans="1:17" ht="6" customHeight="1" x14ac:dyDescent="0.2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17" x14ac:dyDescent="0.2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</row>
    <row r="4" spans="1:17" x14ac:dyDescent="0.2">
      <c r="A4" s="482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N4" s="482"/>
      <c r="O4" s="482"/>
      <c r="P4" s="482"/>
      <c r="Q4" s="482"/>
    </row>
    <row r="5" spans="1:17" x14ac:dyDescent="0.2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O5" s="482"/>
      <c r="P5" s="482"/>
    </row>
    <row r="6" spans="1:17" x14ac:dyDescent="0.2">
      <c r="A6" s="482"/>
      <c r="B6" s="482"/>
      <c r="C6" s="482"/>
      <c r="D6" s="482"/>
      <c r="E6" s="482"/>
      <c r="F6" s="482"/>
      <c r="G6" s="482"/>
      <c r="H6" s="482"/>
      <c r="I6" s="482"/>
      <c r="J6" s="482"/>
      <c r="K6" s="482"/>
    </row>
    <row r="7" spans="1:17" x14ac:dyDescent="0.2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7" x14ac:dyDescent="0.2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</row>
    <row r="9" spans="1:17" x14ac:dyDescent="0.2">
      <c r="A9" s="482"/>
      <c r="B9" s="482"/>
      <c r="C9" s="482"/>
      <c r="D9" s="482"/>
      <c r="E9" s="482"/>
      <c r="F9" s="482"/>
      <c r="G9" s="482"/>
      <c r="H9" s="482"/>
      <c r="I9" s="482"/>
      <c r="J9" s="482"/>
      <c r="K9" s="482"/>
    </row>
    <row r="10" spans="1:17" x14ac:dyDescent="0.2">
      <c r="A10" s="482"/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7" x14ac:dyDescent="0.2">
      <c r="A11" s="482"/>
      <c r="B11" s="482"/>
      <c r="C11" s="482"/>
      <c r="D11" s="482"/>
      <c r="E11" s="482"/>
      <c r="F11" s="482"/>
      <c r="G11" s="482"/>
      <c r="H11" s="482"/>
      <c r="I11" s="482"/>
      <c r="J11" s="482"/>
      <c r="K11" s="482"/>
    </row>
    <row r="12" spans="1:17" x14ac:dyDescent="0.2">
      <c r="A12" s="482"/>
      <c r="B12" s="482"/>
      <c r="C12" s="482"/>
      <c r="D12" s="482"/>
      <c r="E12" s="482"/>
      <c r="F12" s="482"/>
      <c r="G12" s="482"/>
      <c r="H12" s="482"/>
      <c r="I12" s="482"/>
      <c r="J12" s="482"/>
      <c r="K12" s="482"/>
    </row>
    <row r="13" spans="1:17" x14ac:dyDescent="0.2">
      <c r="A13" s="482"/>
      <c r="B13" s="482"/>
      <c r="C13" s="482"/>
      <c r="D13" s="482"/>
      <c r="E13" s="482"/>
      <c r="F13" s="482"/>
      <c r="G13" s="482"/>
      <c r="H13" s="482"/>
      <c r="I13" s="482"/>
      <c r="J13" s="482"/>
      <c r="K13" s="482"/>
    </row>
    <row r="14" spans="1:17" x14ac:dyDescent="0.2">
      <c r="A14" s="482"/>
      <c r="B14" s="482"/>
      <c r="C14" s="482"/>
      <c r="D14" s="482"/>
      <c r="E14" s="482"/>
      <c r="F14" s="482"/>
      <c r="G14" s="482"/>
      <c r="H14" s="482"/>
      <c r="I14" s="482"/>
      <c r="J14" s="482"/>
      <c r="K14" s="482"/>
    </row>
    <row r="15" spans="1:17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Q15" s="88" t="s">
        <v>345</v>
      </c>
    </row>
    <row r="16" spans="1:17" x14ac:dyDescent="0.2">
      <c r="A16" s="482"/>
      <c r="B16" s="482"/>
      <c r="C16" s="482"/>
      <c r="D16" s="482"/>
      <c r="E16" s="482"/>
      <c r="F16" s="482"/>
      <c r="G16" s="482"/>
      <c r="H16" s="482"/>
      <c r="I16" s="482"/>
      <c r="J16" s="482"/>
      <c r="K16" s="482"/>
    </row>
    <row r="17" spans="1:16" x14ac:dyDescent="0.2">
      <c r="A17" s="482"/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6" x14ac:dyDescent="0.2">
      <c r="A18" s="482"/>
      <c r="B18" s="482"/>
      <c r="C18" s="482"/>
      <c r="D18" s="482"/>
      <c r="E18" s="482"/>
      <c r="F18" s="482"/>
      <c r="G18" s="482"/>
      <c r="H18" s="482"/>
      <c r="I18" s="482"/>
      <c r="J18" s="482"/>
      <c r="K18" s="482"/>
    </row>
    <row r="19" spans="1:16" x14ac:dyDescent="0.2">
      <c r="A19" s="482"/>
      <c r="B19" s="482"/>
      <c r="C19" s="482"/>
      <c r="D19" s="482"/>
      <c r="E19" s="482"/>
      <c r="F19" s="482"/>
      <c r="G19" s="482"/>
      <c r="H19" s="482"/>
      <c r="I19" s="482"/>
      <c r="J19" s="482"/>
      <c r="K19" s="482"/>
    </row>
    <row r="20" spans="1:16" x14ac:dyDescent="0.2">
      <c r="A20" s="482"/>
      <c r="B20" s="482"/>
      <c r="C20" s="482"/>
      <c r="D20" s="482"/>
      <c r="E20" s="482"/>
      <c r="F20" s="482"/>
      <c r="G20" s="482"/>
      <c r="H20" s="482"/>
      <c r="I20" s="482"/>
      <c r="J20" s="482"/>
      <c r="K20" s="482"/>
    </row>
    <row r="21" spans="1:16" x14ac:dyDescent="0.2">
      <c r="A21" s="482"/>
      <c r="B21" s="482"/>
      <c r="C21" s="482"/>
      <c r="D21" s="482"/>
      <c r="E21" s="482"/>
      <c r="F21" s="482"/>
      <c r="G21" s="482"/>
      <c r="H21" s="482"/>
      <c r="I21" s="482"/>
      <c r="J21" s="482"/>
      <c r="K21" s="482"/>
    </row>
    <row r="22" spans="1:16" x14ac:dyDescent="0.2">
      <c r="A22" s="482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O22" s="482"/>
    </row>
    <row r="23" spans="1:16" x14ac:dyDescent="0.2">
      <c r="A23" s="482"/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N23" s="482"/>
      <c r="O23" s="482"/>
      <c r="P23" s="482"/>
    </row>
    <row r="24" spans="1:16" x14ac:dyDescent="0.2">
      <c r="A24" s="482"/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O24" s="482"/>
      <c r="P24" s="482"/>
    </row>
    <row r="25" spans="1:16" x14ac:dyDescent="0.2">
      <c r="A25" s="482"/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P25" s="482"/>
    </row>
    <row r="26" spans="1:16" x14ac:dyDescent="0.2">
      <c r="A26" s="482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6" x14ac:dyDescent="0.2">
      <c r="A27" s="482"/>
      <c r="B27" s="482"/>
      <c r="C27" s="482"/>
      <c r="D27" s="482"/>
      <c r="E27" s="482"/>
      <c r="F27" s="482"/>
      <c r="G27" s="482"/>
      <c r="H27" s="482"/>
      <c r="I27" s="482"/>
    </row>
    <row r="28" spans="1:16" x14ac:dyDescent="0.2">
      <c r="A28" s="482"/>
      <c r="B28" s="482"/>
      <c r="C28" s="482"/>
      <c r="D28" s="482"/>
      <c r="E28" s="482"/>
      <c r="F28" s="482"/>
      <c r="G28" s="482"/>
      <c r="H28" s="482"/>
      <c r="I28" s="482"/>
    </row>
    <row r="35" spans="9:16" ht="18.75" x14ac:dyDescent="0.3">
      <c r="I35" s="483"/>
      <c r="J35" s="484"/>
      <c r="K35" s="484"/>
      <c r="L35" s="484"/>
      <c r="M35" s="484"/>
      <c r="N35" s="484"/>
      <c r="O35" s="484"/>
      <c r="P35" s="484"/>
    </row>
    <row r="37" spans="9:16" x14ac:dyDescent="0.2">
      <c r="J37" s="485"/>
      <c r="K37" s="485"/>
      <c r="L37" s="485"/>
      <c r="M37" s="485"/>
      <c r="N37" s="485"/>
      <c r="O37" s="485"/>
      <c r="P37" s="4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A33" sqref="AA33"/>
    </sheetView>
  </sheetViews>
  <sheetFormatPr defaultRowHeight="12.75" x14ac:dyDescent="0.2"/>
  <cols>
    <col min="1" max="1" width="17.85546875" style="331" customWidth="1"/>
    <col min="2" max="2" width="8.7109375" style="331" bestFit="1" customWidth="1"/>
    <col min="3" max="4" width="9.7109375" style="331" customWidth="1"/>
    <col min="5" max="5" width="10" style="253" customWidth="1"/>
    <col min="6" max="6" width="9.7109375" style="253" customWidth="1"/>
    <col min="7" max="7" width="9.42578125" style="253" customWidth="1"/>
    <col min="8" max="8" width="9.85546875" style="253" customWidth="1"/>
    <col min="9" max="16384" width="9.140625" style="253"/>
  </cols>
  <sheetData>
    <row r="1" spans="1:16" ht="20.25" x14ac:dyDescent="0.3">
      <c r="A1" s="42" t="s">
        <v>308</v>
      </c>
      <c r="B1" s="250"/>
      <c r="C1" s="250"/>
      <c r="D1" s="251"/>
      <c r="E1" s="251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s="333" customFormat="1" ht="20.25" x14ac:dyDescent="0.3">
      <c r="A2" s="134" t="s">
        <v>455</v>
      </c>
      <c r="B2" s="334"/>
    </row>
    <row r="3" spans="1:16" ht="16.5" thickBot="1" x14ac:dyDescent="0.3">
      <c r="A3" s="489"/>
      <c r="B3" s="254"/>
      <c r="C3" s="254"/>
      <c r="D3" s="251"/>
      <c r="E3" s="251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 ht="15.75" customHeight="1" thickBot="1" x14ac:dyDescent="0.3">
      <c r="A4" s="255"/>
      <c r="B4" s="493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263"/>
      <c r="B5" s="49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60.75" thickBot="1" x14ac:dyDescent="0.25">
      <c r="A6" s="271" t="s">
        <v>309</v>
      </c>
      <c r="B6" s="495" t="s">
        <v>310</v>
      </c>
      <c r="C6" s="272" t="s">
        <v>61</v>
      </c>
      <c r="D6" s="273" t="s">
        <v>61</v>
      </c>
      <c r="E6" s="274" t="s">
        <v>92</v>
      </c>
      <c r="F6" s="275" t="s">
        <v>93</v>
      </c>
      <c r="G6" s="276" t="s">
        <v>93</v>
      </c>
      <c r="H6" s="272" t="s">
        <v>61</v>
      </c>
      <c r="I6" s="273" t="s">
        <v>61</v>
      </c>
      <c r="J6" s="274" t="s">
        <v>92</v>
      </c>
      <c r="K6" s="272" t="s">
        <v>61</v>
      </c>
      <c r="L6" s="273" t="s">
        <v>61</v>
      </c>
      <c r="M6" s="274" t="s">
        <v>92</v>
      </c>
      <c r="N6" s="272" t="s">
        <v>61</v>
      </c>
      <c r="O6" s="273" t="s">
        <v>61</v>
      </c>
      <c r="P6" s="277" t="s">
        <v>92</v>
      </c>
    </row>
    <row r="7" spans="1:16" ht="30" customHeight="1" thickBot="1" x14ac:dyDescent="0.25">
      <c r="A7" s="278"/>
      <c r="B7" s="496"/>
      <c r="C7" s="26" t="s">
        <v>451</v>
      </c>
      <c r="D7" s="27" t="s">
        <v>449</v>
      </c>
      <c r="E7" s="432"/>
      <c r="F7" s="279" t="s">
        <v>451</v>
      </c>
      <c r="G7" s="17" t="s">
        <v>449</v>
      </c>
      <c r="H7" s="26" t="s">
        <v>451</v>
      </c>
      <c r="I7" s="27" t="s">
        <v>449</v>
      </c>
      <c r="J7" s="432"/>
      <c r="K7" s="26" t="s">
        <v>451</v>
      </c>
      <c r="L7" s="27" t="s">
        <v>449</v>
      </c>
      <c r="M7" s="432"/>
      <c r="N7" s="26" t="s">
        <v>451</v>
      </c>
      <c r="O7" s="27" t="s">
        <v>449</v>
      </c>
      <c r="P7" s="434"/>
    </row>
    <row r="8" spans="1:16" ht="31.5" x14ac:dyDescent="0.25">
      <c r="A8" s="280" t="s">
        <v>384</v>
      </c>
      <c r="B8" s="505"/>
      <c r="C8" s="281"/>
      <c r="D8" s="281"/>
      <c r="E8" s="396"/>
      <c r="F8" s="281"/>
      <c r="G8" s="281"/>
      <c r="H8" s="281"/>
      <c r="I8" s="281"/>
      <c r="J8" s="396"/>
      <c r="K8" s="281"/>
      <c r="L8" s="281"/>
      <c r="M8" s="396"/>
      <c r="N8" s="281"/>
      <c r="O8" s="281"/>
      <c r="P8" s="460"/>
    </row>
    <row r="9" spans="1:16" ht="15.75" x14ac:dyDescent="0.2">
      <c r="A9" s="282" t="s">
        <v>311</v>
      </c>
      <c r="B9" s="283">
        <v>450</v>
      </c>
      <c r="C9" s="461">
        <v>1381.201</v>
      </c>
      <c r="D9" s="284">
        <v>1417.115</v>
      </c>
      <c r="E9" s="397">
        <v>-2.5343038497228512</v>
      </c>
      <c r="F9" s="285">
        <v>50.241822612981146</v>
      </c>
      <c r="G9" s="286">
        <v>61.780796742910447</v>
      </c>
      <c r="H9" s="287">
        <v>1546.2940000000001</v>
      </c>
      <c r="I9" s="284">
        <v>1507.788</v>
      </c>
      <c r="J9" s="397">
        <v>2.5538072991693852</v>
      </c>
      <c r="K9" s="287">
        <v>1321.2639999999999</v>
      </c>
      <c r="L9" s="284">
        <v>1436.86</v>
      </c>
      <c r="M9" s="397">
        <v>-8.045042662472337</v>
      </c>
      <c r="N9" s="287">
        <v>1275.2860000000001</v>
      </c>
      <c r="O9" s="284">
        <v>1259.067</v>
      </c>
      <c r="P9" s="462">
        <v>1.2881760859430078</v>
      </c>
    </row>
    <row r="10" spans="1:16" ht="15.75" x14ac:dyDescent="0.2">
      <c r="A10" s="288" t="s">
        <v>312</v>
      </c>
      <c r="B10" s="289">
        <v>500</v>
      </c>
      <c r="C10" s="463">
        <v>1336.096</v>
      </c>
      <c r="D10" s="290">
        <v>1366.336</v>
      </c>
      <c r="E10" s="398">
        <v>-2.2132184177244842</v>
      </c>
      <c r="F10" s="291">
        <v>26.71018573057448</v>
      </c>
      <c r="G10" s="292">
        <v>17.484944442873701</v>
      </c>
      <c r="H10" s="293">
        <v>1620.3879999999999</v>
      </c>
      <c r="I10" s="290">
        <v>1654.961</v>
      </c>
      <c r="J10" s="398">
        <v>-2.0890522495696331</v>
      </c>
      <c r="K10" s="293">
        <v>1294.5509999999999</v>
      </c>
      <c r="L10" s="290">
        <v>1630.625</v>
      </c>
      <c r="M10" s="398">
        <v>-20.610134151015718</v>
      </c>
      <c r="N10" s="293">
        <v>1290.6569999999999</v>
      </c>
      <c r="O10" s="290">
        <v>1272.7809999999999</v>
      </c>
      <c r="P10" s="464">
        <v>1.40448356787224</v>
      </c>
    </row>
    <row r="11" spans="1:16" ht="15.75" x14ac:dyDescent="0.2">
      <c r="A11" s="288" t="s">
        <v>313</v>
      </c>
      <c r="B11" s="289">
        <v>500</v>
      </c>
      <c r="C11" s="463">
        <v>1520.9369999999999</v>
      </c>
      <c r="D11" s="290">
        <v>1516.72</v>
      </c>
      <c r="E11" s="398">
        <v>0.2780341790178722</v>
      </c>
      <c r="F11" s="291">
        <v>4.229599087828892</v>
      </c>
      <c r="G11" s="292">
        <v>5.2128983007718617</v>
      </c>
      <c r="H11" s="293">
        <v>1631.759</v>
      </c>
      <c r="I11" s="290">
        <v>1625.1679999999999</v>
      </c>
      <c r="J11" s="398">
        <v>0.40555807153476575</v>
      </c>
      <c r="K11" s="293">
        <v>1556.8510000000001</v>
      </c>
      <c r="L11" s="290">
        <v>1659.9780000000001</v>
      </c>
      <c r="M11" s="398">
        <v>-6.2125522145474186</v>
      </c>
      <c r="N11" s="293">
        <v>1246.925</v>
      </c>
      <c r="O11" s="290">
        <v>1164</v>
      </c>
      <c r="P11" s="464">
        <v>7.1241408934707859</v>
      </c>
    </row>
    <row r="12" spans="1:16" ht="15.75" x14ac:dyDescent="0.2">
      <c r="A12" s="288" t="s">
        <v>314</v>
      </c>
      <c r="B12" s="294" t="s">
        <v>315</v>
      </c>
      <c r="C12" s="463">
        <v>1437.4570000000001</v>
      </c>
      <c r="D12" s="290">
        <v>1444.53</v>
      </c>
      <c r="E12" s="398">
        <v>-0.48964022900181137</v>
      </c>
      <c r="F12" s="291">
        <v>0.2447947344814729</v>
      </c>
      <c r="G12" s="292">
        <v>0.3859311826740931</v>
      </c>
      <c r="H12" s="293">
        <v>1410.72</v>
      </c>
      <c r="I12" s="290">
        <v>1591.59</v>
      </c>
      <c r="J12" s="398">
        <v>-11.364107590522678</v>
      </c>
      <c r="K12" s="293" t="s">
        <v>108</v>
      </c>
      <c r="L12" s="290" t="s">
        <v>108</v>
      </c>
      <c r="M12" s="437" t="s">
        <v>108</v>
      </c>
      <c r="N12" s="293">
        <v>1441</v>
      </c>
      <c r="O12" s="290">
        <v>1431</v>
      </c>
      <c r="P12" s="464">
        <v>0.69881201956673655</v>
      </c>
    </row>
    <row r="13" spans="1:16" ht="15.75" x14ac:dyDescent="0.2">
      <c r="A13" s="288" t="s">
        <v>316</v>
      </c>
      <c r="B13" s="289">
        <v>550</v>
      </c>
      <c r="C13" s="463">
        <v>1725.2829999999999</v>
      </c>
      <c r="D13" s="290">
        <v>1695.3979999999999</v>
      </c>
      <c r="E13" s="398">
        <v>1.7627129440992613</v>
      </c>
      <c r="F13" s="291">
        <v>18.573597834134002</v>
      </c>
      <c r="G13" s="292">
        <v>15.135429330769881</v>
      </c>
      <c r="H13" s="293">
        <v>1808.2280000000001</v>
      </c>
      <c r="I13" s="290">
        <v>2072.9029999999998</v>
      </c>
      <c r="J13" s="398">
        <v>-12.768325387150279</v>
      </c>
      <c r="K13" s="293">
        <v>1316</v>
      </c>
      <c r="L13" s="290">
        <v>1240</v>
      </c>
      <c r="M13" s="437">
        <v>6.129032258064516</v>
      </c>
      <c r="N13" s="293">
        <v>1282.248</v>
      </c>
      <c r="O13" s="290">
        <v>1166.6310000000001</v>
      </c>
      <c r="P13" s="464">
        <v>9.9103315444214974</v>
      </c>
    </row>
    <row r="14" spans="1:16" ht="16.5" thickBot="1" x14ac:dyDescent="0.25">
      <c r="A14" s="295"/>
      <c r="B14" s="296" t="s">
        <v>106</v>
      </c>
      <c r="C14" s="297" t="s">
        <v>317</v>
      </c>
      <c r="D14" s="298" t="s">
        <v>317</v>
      </c>
      <c r="E14" s="399" t="s">
        <v>317</v>
      </c>
      <c r="F14" s="299">
        <v>100</v>
      </c>
      <c r="G14" s="300">
        <v>99.999999999999986</v>
      </c>
      <c r="H14" s="297" t="s">
        <v>317</v>
      </c>
      <c r="I14" s="298" t="s">
        <v>317</v>
      </c>
      <c r="J14" s="399" t="s">
        <v>317</v>
      </c>
      <c r="K14" s="297" t="s">
        <v>317</v>
      </c>
      <c r="L14" s="298" t="s">
        <v>317</v>
      </c>
      <c r="M14" s="399" t="s">
        <v>317</v>
      </c>
      <c r="N14" s="297" t="s">
        <v>317</v>
      </c>
      <c r="O14" s="298" t="s">
        <v>317</v>
      </c>
      <c r="P14" s="465" t="s">
        <v>317</v>
      </c>
    </row>
    <row r="15" spans="1:16" ht="15.75" x14ac:dyDescent="0.25">
      <c r="A15" s="301" t="s">
        <v>318</v>
      </c>
      <c r="B15" s="497">
        <v>450</v>
      </c>
      <c r="C15" s="302">
        <v>1429.5170000000001</v>
      </c>
      <c r="D15" s="303">
        <v>1433.991</v>
      </c>
      <c r="E15" s="163">
        <v>-0.3119963793357094</v>
      </c>
      <c r="F15" s="304">
        <v>5.1976690404883668</v>
      </c>
      <c r="G15" s="177">
        <v>4.2737967210852652</v>
      </c>
      <c r="H15" s="62">
        <v>1603.72</v>
      </c>
      <c r="I15" s="58">
        <v>1559.963</v>
      </c>
      <c r="J15" s="163">
        <v>2.8050024263396032</v>
      </c>
      <c r="K15" s="62">
        <v>1369.9</v>
      </c>
      <c r="L15" s="58">
        <v>1436.86</v>
      </c>
      <c r="M15" s="163">
        <v>-4.6601617415753669</v>
      </c>
      <c r="N15" s="62">
        <v>1317.4110000000001</v>
      </c>
      <c r="O15" s="58">
        <v>1285.306</v>
      </c>
      <c r="P15" s="164">
        <v>2.4978487613066473</v>
      </c>
    </row>
    <row r="16" spans="1:16" ht="15.75" x14ac:dyDescent="0.25">
      <c r="A16" s="305" t="s">
        <v>300</v>
      </c>
      <c r="B16" s="498">
        <v>500</v>
      </c>
      <c r="C16" s="306">
        <v>1569.4369999999999</v>
      </c>
      <c r="D16" s="64">
        <v>1637.577</v>
      </c>
      <c r="E16" s="165">
        <v>-4.1610257105467463</v>
      </c>
      <c r="F16" s="307">
        <v>3.434770200719691</v>
      </c>
      <c r="G16" s="60">
        <v>2.2442807924237824</v>
      </c>
      <c r="H16" s="178">
        <v>1934.106</v>
      </c>
      <c r="I16" s="179">
        <v>2024.8879999999999</v>
      </c>
      <c r="J16" s="165">
        <v>-4.4833096941657971</v>
      </c>
      <c r="K16" s="178">
        <v>1353.5</v>
      </c>
      <c r="L16" s="179">
        <v>1672.4110000000001</v>
      </c>
      <c r="M16" s="165">
        <v>-19.068937001729839</v>
      </c>
      <c r="N16" s="178">
        <v>1360.501</v>
      </c>
      <c r="O16" s="179">
        <v>1308.1289999999999</v>
      </c>
      <c r="P16" s="435">
        <v>4.0035806866142467</v>
      </c>
    </row>
    <row r="17" spans="1:16" ht="15.75" x14ac:dyDescent="0.25">
      <c r="A17" s="308" t="s">
        <v>319</v>
      </c>
      <c r="B17" s="498">
        <v>550</v>
      </c>
      <c r="C17" s="302">
        <v>1700.3920000000001</v>
      </c>
      <c r="D17" s="303">
        <v>1631.9459999999999</v>
      </c>
      <c r="E17" s="165">
        <v>4.1941338745277195</v>
      </c>
      <c r="F17" s="307">
        <v>1.5047826329411227</v>
      </c>
      <c r="G17" s="60">
        <v>1.0359576711851257</v>
      </c>
      <c r="H17" s="178">
        <v>1808.2280000000001</v>
      </c>
      <c r="I17" s="179">
        <v>2072.9029999999998</v>
      </c>
      <c r="J17" s="165">
        <v>-12.768325387150279</v>
      </c>
      <c r="K17" s="178">
        <v>1316</v>
      </c>
      <c r="L17" s="179">
        <v>1240</v>
      </c>
      <c r="M17" s="433">
        <v>6.129032258064516</v>
      </c>
      <c r="N17" s="178">
        <v>1300.5640000000001</v>
      </c>
      <c r="O17" s="179">
        <v>1220.5989999999999</v>
      </c>
      <c r="P17" s="435">
        <v>6.5512916199341591</v>
      </c>
    </row>
    <row r="18" spans="1:16" ht="15.75" x14ac:dyDescent="0.25">
      <c r="A18" s="308"/>
      <c r="B18" s="499">
        <v>650</v>
      </c>
      <c r="C18" s="302">
        <v>1175.2619999999999</v>
      </c>
      <c r="D18" s="303">
        <v>1189.818</v>
      </c>
      <c r="E18" s="163">
        <v>-1.2233803825459053</v>
      </c>
      <c r="F18" s="307">
        <v>0.74191495573276312</v>
      </c>
      <c r="G18" s="65">
        <v>0.68364541895795328</v>
      </c>
      <c r="H18" s="180">
        <v>1198</v>
      </c>
      <c r="I18" s="181">
        <v>1233</v>
      </c>
      <c r="J18" s="166">
        <v>-2.8386050283860502</v>
      </c>
      <c r="K18" s="180">
        <v>1169.605</v>
      </c>
      <c r="L18" s="181">
        <v>1209.8</v>
      </c>
      <c r="M18" s="466">
        <v>-3.3224499917341657</v>
      </c>
      <c r="N18" s="180">
        <v>1169.05</v>
      </c>
      <c r="O18" s="181">
        <v>1145.816</v>
      </c>
      <c r="P18" s="549">
        <v>2.0277252194069484</v>
      </c>
    </row>
    <row r="19" spans="1:16" ht="15.75" thickBot="1" x14ac:dyDescent="0.3">
      <c r="A19" s="309"/>
      <c r="B19" s="500" t="s">
        <v>106</v>
      </c>
      <c r="C19" s="310" t="s">
        <v>317</v>
      </c>
      <c r="D19" s="311" t="s">
        <v>317</v>
      </c>
      <c r="E19" s="400" t="s">
        <v>317</v>
      </c>
      <c r="F19" s="312">
        <v>10.879136829881944</v>
      </c>
      <c r="G19" s="313">
        <v>8.2376806036521248</v>
      </c>
      <c r="H19" s="314" t="s">
        <v>317</v>
      </c>
      <c r="I19" s="315" t="s">
        <v>317</v>
      </c>
      <c r="J19" s="467" t="s">
        <v>317</v>
      </c>
      <c r="K19" s="314" t="s">
        <v>317</v>
      </c>
      <c r="L19" s="315" t="s">
        <v>317</v>
      </c>
      <c r="M19" s="467" t="s">
        <v>317</v>
      </c>
      <c r="N19" s="314" t="s">
        <v>317</v>
      </c>
      <c r="O19" s="315" t="s">
        <v>317</v>
      </c>
      <c r="P19" s="468" t="s">
        <v>317</v>
      </c>
    </row>
    <row r="20" spans="1:16" ht="16.5" thickTop="1" x14ac:dyDescent="0.25">
      <c r="A20" s="301" t="s">
        <v>318</v>
      </c>
      <c r="B20" s="497">
        <v>450</v>
      </c>
      <c r="C20" s="302">
        <v>1179.0940000000001</v>
      </c>
      <c r="D20" s="303">
        <v>1177.4100000000001</v>
      </c>
      <c r="E20" s="163">
        <v>0.14302579390356535</v>
      </c>
      <c r="F20" s="59">
        <v>0.64658212318724106</v>
      </c>
      <c r="G20" s="177">
        <v>0.67020757260749186</v>
      </c>
      <c r="H20" s="62">
        <v>1183.297</v>
      </c>
      <c r="I20" s="58">
        <v>1200.462</v>
      </c>
      <c r="J20" s="163">
        <v>-1.4298661681919098</v>
      </c>
      <c r="K20" s="62">
        <v>1209.6610000000001</v>
      </c>
      <c r="L20" s="58">
        <v>1239.2929999999999</v>
      </c>
      <c r="M20" s="163">
        <v>-2.3910406982045278</v>
      </c>
      <c r="N20" s="62">
        <v>1149.396</v>
      </c>
      <c r="O20" s="58">
        <v>1134.8050000000001</v>
      </c>
      <c r="P20" s="164">
        <v>1.2857715642775538</v>
      </c>
    </row>
    <row r="21" spans="1:16" ht="15.75" x14ac:dyDescent="0.25">
      <c r="A21" s="305" t="s">
        <v>303</v>
      </c>
      <c r="B21" s="498">
        <v>500</v>
      </c>
      <c r="C21" s="302">
        <v>1078.1199999999999</v>
      </c>
      <c r="D21" s="64">
        <v>1069.51</v>
      </c>
      <c r="E21" s="163">
        <v>0.80504156108871361</v>
      </c>
      <c r="F21" s="59">
        <v>14.194628230655432</v>
      </c>
      <c r="G21" s="60">
        <v>14.48423339493349</v>
      </c>
      <c r="H21" s="178">
        <v>1121.8679999999999</v>
      </c>
      <c r="I21" s="179">
        <v>1095.018</v>
      </c>
      <c r="J21" s="165">
        <v>2.4520144874330749</v>
      </c>
      <c r="K21" s="178">
        <v>1047.769</v>
      </c>
      <c r="L21" s="179">
        <v>1040.9739999999999</v>
      </c>
      <c r="M21" s="165">
        <v>0.65275405533664366</v>
      </c>
      <c r="N21" s="178">
        <v>1079.135</v>
      </c>
      <c r="O21" s="179">
        <v>1090.2159999999999</v>
      </c>
      <c r="P21" s="435">
        <v>-1.0164040887310317</v>
      </c>
    </row>
    <row r="22" spans="1:16" ht="15.75" x14ac:dyDescent="0.25">
      <c r="A22" s="308" t="s">
        <v>320</v>
      </c>
      <c r="B22" s="498">
        <v>550</v>
      </c>
      <c r="C22" s="306">
        <v>1205.6420000000001</v>
      </c>
      <c r="D22" s="64">
        <v>1177.953</v>
      </c>
      <c r="E22" s="163">
        <v>2.350603122535456</v>
      </c>
      <c r="F22" s="59">
        <v>4.240035361305285</v>
      </c>
      <c r="G22" s="60">
        <v>3.8472754666242004</v>
      </c>
      <c r="H22" s="178">
        <v>1358.4010000000001</v>
      </c>
      <c r="I22" s="179">
        <v>1251.857</v>
      </c>
      <c r="J22" s="165">
        <v>8.5108762422545148</v>
      </c>
      <c r="K22" s="178">
        <v>1061.2139999999999</v>
      </c>
      <c r="L22" s="179">
        <v>1089.981</v>
      </c>
      <c r="M22" s="165">
        <v>-2.6392203166844244</v>
      </c>
      <c r="N22" s="178">
        <v>1081.06</v>
      </c>
      <c r="O22" s="179">
        <v>1116.8520000000001</v>
      </c>
      <c r="P22" s="435">
        <v>-3.2047218431806668</v>
      </c>
    </row>
    <row r="23" spans="1:16" ht="15.75" x14ac:dyDescent="0.25">
      <c r="A23" s="308"/>
      <c r="B23" s="498">
        <v>650</v>
      </c>
      <c r="C23" s="306">
        <v>1013.705</v>
      </c>
      <c r="D23" s="64">
        <v>1029.318</v>
      </c>
      <c r="E23" s="163">
        <v>-1.5168295900780848</v>
      </c>
      <c r="F23" s="59">
        <v>2.0682099241273662</v>
      </c>
      <c r="G23" s="60">
        <v>1.9455594737017337</v>
      </c>
      <c r="H23" s="178">
        <v>1012.979</v>
      </c>
      <c r="I23" s="179">
        <v>1040.3409999999999</v>
      </c>
      <c r="J23" s="165">
        <v>-2.63009916940694</v>
      </c>
      <c r="K23" s="178">
        <v>1007.461</v>
      </c>
      <c r="L23" s="179">
        <v>1021.832</v>
      </c>
      <c r="M23" s="165">
        <v>-1.4063955718748269</v>
      </c>
      <c r="N23" s="178">
        <v>1025.028</v>
      </c>
      <c r="O23" s="179">
        <v>1037.3620000000001</v>
      </c>
      <c r="P23" s="435">
        <v>-1.188977425431051</v>
      </c>
    </row>
    <row r="24" spans="1:16" ht="15.75" x14ac:dyDescent="0.25">
      <c r="A24" s="308"/>
      <c r="B24" s="501">
        <v>750</v>
      </c>
      <c r="C24" s="306">
        <v>984.31500000000005</v>
      </c>
      <c r="D24" s="64">
        <v>989.36500000000001</v>
      </c>
      <c r="E24" s="163">
        <v>-0.51042840609885676</v>
      </c>
      <c r="F24" s="59">
        <v>14.545248037578768</v>
      </c>
      <c r="G24" s="60">
        <v>14.189082130913505</v>
      </c>
      <c r="H24" s="178">
        <v>955.76099999999997</v>
      </c>
      <c r="I24" s="179">
        <v>973.33299999999997</v>
      </c>
      <c r="J24" s="165">
        <v>-1.8053430840216045</v>
      </c>
      <c r="K24" s="178">
        <v>986.34</v>
      </c>
      <c r="L24" s="179">
        <v>990.80499999999995</v>
      </c>
      <c r="M24" s="165">
        <v>-0.45064366853214488</v>
      </c>
      <c r="N24" s="178">
        <v>1000.764</v>
      </c>
      <c r="O24" s="179">
        <v>999.976</v>
      </c>
      <c r="P24" s="435">
        <v>7.880189124539097E-2</v>
      </c>
    </row>
    <row r="25" spans="1:16" ht="15.75" x14ac:dyDescent="0.25">
      <c r="A25" s="308"/>
      <c r="B25" s="502">
        <v>850</v>
      </c>
      <c r="C25" s="306">
        <v>966.35500000000002</v>
      </c>
      <c r="D25" s="64">
        <v>964.93600000000004</v>
      </c>
      <c r="E25" s="165">
        <v>0.14705638508667754</v>
      </c>
      <c r="F25" s="59">
        <v>0.38604671759831793</v>
      </c>
      <c r="G25" s="60">
        <v>0.68163977024892908</v>
      </c>
      <c r="H25" s="178">
        <v>965.96799999999996</v>
      </c>
      <c r="I25" s="179">
        <v>964.90200000000004</v>
      </c>
      <c r="J25" s="165">
        <v>0.1104775407243344</v>
      </c>
      <c r="K25" s="180" t="s">
        <v>108</v>
      </c>
      <c r="L25" s="181" t="s">
        <v>108</v>
      </c>
      <c r="M25" s="166" t="s">
        <v>108</v>
      </c>
      <c r="N25" s="180">
        <v>983.33600000000001</v>
      </c>
      <c r="O25" s="181">
        <v>975.45</v>
      </c>
      <c r="P25" s="436">
        <v>0.80844738325900523</v>
      </c>
    </row>
    <row r="26" spans="1:16" ht="16.5" thickBot="1" x14ac:dyDescent="0.3">
      <c r="A26" s="316"/>
      <c r="B26" s="503" t="s">
        <v>106</v>
      </c>
      <c r="C26" s="317" t="s">
        <v>317</v>
      </c>
      <c r="D26" s="318" t="s">
        <v>317</v>
      </c>
      <c r="E26" s="400" t="s">
        <v>317</v>
      </c>
      <c r="F26" s="312">
        <v>36.080750394452409</v>
      </c>
      <c r="G26" s="319">
        <v>35.81799780902935</v>
      </c>
      <c r="H26" s="320" t="s">
        <v>317</v>
      </c>
      <c r="I26" s="321" t="s">
        <v>317</v>
      </c>
      <c r="J26" s="400" t="s">
        <v>317</v>
      </c>
      <c r="K26" s="314" t="s">
        <v>317</v>
      </c>
      <c r="L26" s="315" t="s">
        <v>317</v>
      </c>
      <c r="M26" s="467" t="s">
        <v>317</v>
      </c>
      <c r="N26" s="314" t="s">
        <v>317</v>
      </c>
      <c r="O26" s="315" t="s">
        <v>317</v>
      </c>
      <c r="P26" s="468" t="s">
        <v>317</v>
      </c>
    </row>
    <row r="27" spans="1:16" ht="16.5" thickTop="1" x14ac:dyDescent="0.25">
      <c r="A27" s="301" t="s">
        <v>318</v>
      </c>
      <c r="B27" s="497">
        <v>450</v>
      </c>
      <c r="C27" s="302">
        <v>1042.0039999999999</v>
      </c>
      <c r="D27" s="303">
        <v>1050.4069999999999</v>
      </c>
      <c r="E27" s="163">
        <v>-0.79997562849448078</v>
      </c>
      <c r="F27" s="59">
        <v>1.5848622122793607</v>
      </c>
      <c r="G27" s="177">
        <v>1.1178683644616698</v>
      </c>
      <c r="H27" s="62">
        <v>956.49800000000005</v>
      </c>
      <c r="I27" s="58">
        <v>1005.081</v>
      </c>
      <c r="J27" s="167">
        <v>-4.8337397682375816</v>
      </c>
      <c r="K27" s="62">
        <v>1078.3389999999999</v>
      </c>
      <c r="L27" s="58">
        <v>1077.0550000000001</v>
      </c>
      <c r="M27" s="163">
        <v>0.11921396771751472</v>
      </c>
      <c r="N27" s="62">
        <v>1050.1199999999999</v>
      </c>
      <c r="O27" s="58" t="s">
        <v>108</v>
      </c>
      <c r="P27" s="164" t="s">
        <v>108</v>
      </c>
    </row>
    <row r="28" spans="1:16" ht="15.75" x14ac:dyDescent="0.25">
      <c r="A28" s="305" t="s">
        <v>303</v>
      </c>
      <c r="B28" s="498">
        <v>500</v>
      </c>
      <c r="C28" s="302">
        <v>978.38300000000004</v>
      </c>
      <c r="D28" s="64">
        <v>975.25800000000004</v>
      </c>
      <c r="E28" s="163">
        <v>0.32042803032633416</v>
      </c>
      <c r="F28" s="59">
        <v>11.462327744847519</v>
      </c>
      <c r="G28" s="60">
        <v>12.104972444392386</v>
      </c>
      <c r="H28" s="178">
        <v>960.89800000000002</v>
      </c>
      <c r="I28" s="179">
        <v>959.81200000000001</v>
      </c>
      <c r="J28" s="165">
        <v>0.11314715798510673</v>
      </c>
      <c r="K28" s="178">
        <v>990.80399999999997</v>
      </c>
      <c r="L28" s="179">
        <v>983.74199999999996</v>
      </c>
      <c r="M28" s="165">
        <v>0.71787114914276429</v>
      </c>
      <c r="N28" s="178">
        <v>1017.639</v>
      </c>
      <c r="O28" s="179">
        <v>1017.3630000000001</v>
      </c>
      <c r="P28" s="435">
        <v>2.7128959869776429E-2</v>
      </c>
    </row>
    <row r="29" spans="1:16" ht="15.75" x14ac:dyDescent="0.25">
      <c r="A29" s="308" t="s">
        <v>321</v>
      </c>
      <c r="B29" s="498">
        <v>550</v>
      </c>
      <c r="C29" s="306">
        <v>1064.4069999999999</v>
      </c>
      <c r="D29" s="64">
        <v>1046.0119999999999</v>
      </c>
      <c r="E29" s="163">
        <v>1.7585840315407455</v>
      </c>
      <c r="F29" s="59">
        <v>11.17062977894264</v>
      </c>
      <c r="G29" s="60">
        <v>13.048750500910767</v>
      </c>
      <c r="H29" s="178">
        <v>1003.351</v>
      </c>
      <c r="I29" s="179">
        <v>1002.929</v>
      </c>
      <c r="J29" s="165">
        <v>4.2076757178227515E-2</v>
      </c>
      <c r="K29" s="178">
        <v>972.91499999999996</v>
      </c>
      <c r="L29" s="179">
        <v>951.46799999999996</v>
      </c>
      <c r="M29" s="165">
        <v>2.2540957762110763</v>
      </c>
      <c r="N29" s="178">
        <v>1118.9359999999999</v>
      </c>
      <c r="O29" s="179">
        <v>1115.23</v>
      </c>
      <c r="P29" s="435">
        <v>0.3323081337481868</v>
      </c>
    </row>
    <row r="30" spans="1:16" ht="15.75" x14ac:dyDescent="0.25">
      <c r="A30" s="308"/>
      <c r="B30" s="498">
        <v>650</v>
      </c>
      <c r="C30" s="306">
        <v>996.92600000000004</v>
      </c>
      <c r="D30" s="64">
        <v>1017.3339999999999</v>
      </c>
      <c r="E30" s="163">
        <v>-2.0060275189858889</v>
      </c>
      <c r="F30" s="59">
        <v>5.4873988446890802</v>
      </c>
      <c r="G30" s="60">
        <v>6.7002305292626145</v>
      </c>
      <c r="H30" s="178">
        <v>1030.663</v>
      </c>
      <c r="I30" s="179">
        <v>1052.308</v>
      </c>
      <c r="J30" s="165">
        <v>-2.0569072933019594</v>
      </c>
      <c r="K30" s="178">
        <v>953.24099999999999</v>
      </c>
      <c r="L30" s="179">
        <v>961.90200000000004</v>
      </c>
      <c r="M30" s="165">
        <v>-0.90040357541621274</v>
      </c>
      <c r="N30" s="178">
        <v>967.38900000000001</v>
      </c>
      <c r="O30" s="179">
        <v>981.38599999999997</v>
      </c>
      <c r="P30" s="487">
        <v>-1.4262481836912242</v>
      </c>
    </row>
    <row r="31" spans="1:16" ht="15.75" x14ac:dyDescent="0.25">
      <c r="A31" s="308"/>
      <c r="B31" s="501">
        <v>750</v>
      </c>
      <c r="C31" s="306">
        <v>955.40800000000002</v>
      </c>
      <c r="D31" s="64">
        <v>957.74300000000005</v>
      </c>
      <c r="E31" s="163">
        <v>-0.24380235616444454</v>
      </c>
      <c r="F31" s="59">
        <v>11.653075416676236</v>
      </c>
      <c r="G31" s="60">
        <v>10.419786286096162</v>
      </c>
      <c r="H31" s="178">
        <v>978.51300000000003</v>
      </c>
      <c r="I31" s="179">
        <v>972.94299999999998</v>
      </c>
      <c r="J31" s="165">
        <v>0.5724898580903558</v>
      </c>
      <c r="K31" s="178">
        <v>937.48699999999997</v>
      </c>
      <c r="L31" s="179">
        <v>937.66200000000003</v>
      </c>
      <c r="M31" s="165">
        <v>-1.8663441623961323E-2</v>
      </c>
      <c r="N31" s="178">
        <v>941.23699999999997</v>
      </c>
      <c r="O31" s="179">
        <v>945.96699999999998</v>
      </c>
      <c r="P31" s="435">
        <v>-0.50001744246892532</v>
      </c>
    </row>
    <row r="32" spans="1:16" ht="15.75" x14ac:dyDescent="0.25">
      <c r="A32" s="308"/>
      <c r="B32" s="502">
        <v>850</v>
      </c>
      <c r="C32" s="306">
        <v>862.43299999999999</v>
      </c>
      <c r="D32" s="64">
        <v>872.82100000000003</v>
      </c>
      <c r="E32" s="165">
        <v>-1.1901638480284082</v>
      </c>
      <c r="F32" s="59">
        <v>1.7891819991930542</v>
      </c>
      <c r="G32" s="60">
        <v>2.3012813287342473</v>
      </c>
      <c r="H32" s="178">
        <v>854.19899999999996</v>
      </c>
      <c r="I32" s="179">
        <v>867.96199999999999</v>
      </c>
      <c r="J32" s="433">
        <v>-1.5856684970079373</v>
      </c>
      <c r="K32" s="178">
        <v>884.29</v>
      </c>
      <c r="L32" s="179">
        <v>882.50400000000002</v>
      </c>
      <c r="M32" s="165">
        <v>0.20237868610226634</v>
      </c>
      <c r="N32" s="178" t="s">
        <v>108</v>
      </c>
      <c r="O32" s="181" t="s">
        <v>108</v>
      </c>
      <c r="P32" s="436" t="s">
        <v>108</v>
      </c>
    </row>
    <row r="33" spans="1:16" ht="16.5" thickBot="1" x14ac:dyDescent="0.3">
      <c r="A33" s="316"/>
      <c r="B33" s="503" t="s">
        <v>106</v>
      </c>
      <c r="C33" s="317" t="s">
        <v>317</v>
      </c>
      <c r="D33" s="318" t="s">
        <v>317</v>
      </c>
      <c r="E33" s="400" t="s">
        <v>317</v>
      </c>
      <c r="F33" s="312">
        <v>43.14747599662789</v>
      </c>
      <c r="G33" s="319">
        <v>45.692889453857852</v>
      </c>
      <c r="H33" s="320" t="s">
        <v>317</v>
      </c>
      <c r="I33" s="321" t="s">
        <v>317</v>
      </c>
      <c r="J33" s="400" t="s">
        <v>317</v>
      </c>
      <c r="K33" s="320" t="s">
        <v>317</v>
      </c>
      <c r="L33" s="321" t="s">
        <v>317</v>
      </c>
      <c r="M33" s="400" t="s">
        <v>317</v>
      </c>
      <c r="N33" s="320" t="s">
        <v>317</v>
      </c>
      <c r="O33" s="315" t="s">
        <v>317</v>
      </c>
      <c r="P33" s="468" t="s">
        <v>317</v>
      </c>
    </row>
    <row r="34" spans="1:16" ht="16.5" thickTop="1" x14ac:dyDescent="0.25">
      <c r="A34" s="301" t="s">
        <v>322</v>
      </c>
      <c r="B34" s="497">
        <v>580</v>
      </c>
      <c r="C34" s="302">
        <v>1041.1579999999999</v>
      </c>
      <c r="D34" s="303">
        <v>1066.3610000000001</v>
      </c>
      <c r="E34" s="163">
        <v>-2.3634585285846161</v>
      </c>
      <c r="F34" s="59">
        <v>0.4779352671615501</v>
      </c>
      <c r="G34" s="177">
        <v>0.32094390641803577</v>
      </c>
      <c r="H34" s="62">
        <v>947.81200000000001</v>
      </c>
      <c r="I34" s="58">
        <v>1031.3050000000001</v>
      </c>
      <c r="J34" s="163">
        <v>-8.0958591299373168</v>
      </c>
      <c r="K34" s="62">
        <v>1163.239</v>
      </c>
      <c r="L34" s="58">
        <v>1127.6849999999999</v>
      </c>
      <c r="M34" s="163">
        <v>3.1528307993810407</v>
      </c>
      <c r="N34" s="62">
        <v>1033.1890000000001</v>
      </c>
      <c r="O34" s="58">
        <v>1065.415</v>
      </c>
      <c r="P34" s="164">
        <v>-3.0247368396352488</v>
      </c>
    </row>
    <row r="35" spans="1:16" ht="15.75" x14ac:dyDescent="0.25">
      <c r="A35" s="305" t="s">
        <v>303</v>
      </c>
      <c r="B35" s="498">
        <v>720</v>
      </c>
      <c r="C35" s="302">
        <v>1005.422</v>
      </c>
      <c r="D35" s="64">
        <v>1002.617</v>
      </c>
      <c r="E35" s="163">
        <v>0.27976784754298639</v>
      </c>
      <c r="F35" s="59">
        <v>3.5495796334626859</v>
      </c>
      <c r="G35" s="60">
        <v>4.3828638978819949</v>
      </c>
      <c r="H35" s="178">
        <v>969.63699999999994</v>
      </c>
      <c r="I35" s="179">
        <v>976.82</v>
      </c>
      <c r="J35" s="165">
        <v>-0.73534530415021249</v>
      </c>
      <c r="K35" s="178">
        <v>1082.567</v>
      </c>
      <c r="L35" s="179">
        <v>1069.8330000000001</v>
      </c>
      <c r="M35" s="165">
        <v>1.1902792304967151</v>
      </c>
      <c r="N35" s="178">
        <v>991.91399999999999</v>
      </c>
      <c r="O35" s="179">
        <v>997.04399999999998</v>
      </c>
      <c r="P35" s="435">
        <v>-0.51452092385090276</v>
      </c>
    </row>
    <row r="36" spans="1:16" ht="15.75" x14ac:dyDescent="0.25">
      <c r="A36" s="308" t="s">
        <v>320</v>
      </c>
      <c r="B36" s="499">
        <v>2000</v>
      </c>
      <c r="C36" s="306">
        <v>1012.2089999999999</v>
      </c>
      <c r="D36" s="64">
        <v>1011.071</v>
      </c>
      <c r="E36" s="165">
        <v>0.11255391560038019</v>
      </c>
      <c r="F36" s="59">
        <v>0.64867329499791704</v>
      </c>
      <c r="G36" s="60">
        <v>0.85179900672253328</v>
      </c>
      <c r="H36" s="180">
        <v>929.69299999999998</v>
      </c>
      <c r="I36" s="181">
        <v>905.85799999999995</v>
      </c>
      <c r="J36" s="166">
        <v>2.6312070986843454</v>
      </c>
      <c r="K36" s="180">
        <v>1184.7470000000001</v>
      </c>
      <c r="L36" s="181">
        <v>1197.7449999999999</v>
      </c>
      <c r="M36" s="166">
        <v>-1.0852059495134458</v>
      </c>
      <c r="N36" s="180">
        <v>1052.8009999999999</v>
      </c>
      <c r="O36" s="181">
        <v>1053.684</v>
      </c>
      <c r="P36" s="436">
        <v>-8.3801215544702032E-2</v>
      </c>
    </row>
    <row r="37" spans="1:16" ht="16.5" thickBot="1" x14ac:dyDescent="0.3">
      <c r="A37" s="316"/>
      <c r="B37" s="500" t="s">
        <v>106</v>
      </c>
      <c r="C37" s="317" t="s">
        <v>317</v>
      </c>
      <c r="D37" s="318" t="s">
        <v>317</v>
      </c>
      <c r="E37" s="400" t="s">
        <v>317</v>
      </c>
      <c r="F37" s="312">
        <v>4.6761881956221529</v>
      </c>
      <c r="G37" s="319">
        <v>5.5556068110225638</v>
      </c>
      <c r="H37" s="314" t="s">
        <v>317</v>
      </c>
      <c r="I37" s="315" t="s">
        <v>317</v>
      </c>
      <c r="J37" s="467" t="s">
        <v>317</v>
      </c>
      <c r="K37" s="314" t="s">
        <v>317</v>
      </c>
      <c r="L37" s="315" t="s">
        <v>317</v>
      </c>
      <c r="M37" s="467" t="s">
        <v>317</v>
      </c>
      <c r="N37" s="314" t="s">
        <v>317</v>
      </c>
      <c r="O37" s="315" t="s">
        <v>317</v>
      </c>
      <c r="P37" s="468" t="s">
        <v>317</v>
      </c>
    </row>
    <row r="38" spans="1:16" ht="16.5" thickTop="1" x14ac:dyDescent="0.25">
      <c r="A38" s="301" t="s">
        <v>322</v>
      </c>
      <c r="B38" s="497">
        <v>580</v>
      </c>
      <c r="C38" s="302">
        <v>980.28499999999997</v>
      </c>
      <c r="D38" s="303">
        <v>965.45500000000004</v>
      </c>
      <c r="E38" s="163">
        <v>1.5360633069381717</v>
      </c>
      <c r="F38" s="59">
        <v>2.8784364923422109E-2</v>
      </c>
      <c r="G38" s="177">
        <v>5.8244038510059729E-2</v>
      </c>
      <c r="H38" s="62">
        <v>1080</v>
      </c>
      <c r="I38" s="58" t="s">
        <v>108</v>
      </c>
      <c r="J38" s="163" t="s">
        <v>108</v>
      </c>
      <c r="K38" s="62">
        <v>980</v>
      </c>
      <c r="L38" s="58">
        <v>980</v>
      </c>
      <c r="M38" s="163">
        <v>0</v>
      </c>
      <c r="N38" s="62" t="s">
        <v>108</v>
      </c>
      <c r="O38" s="58">
        <v>920</v>
      </c>
      <c r="P38" s="164" t="s">
        <v>108</v>
      </c>
    </row>
    <row r="39" spans="1:16" ht="15.75" x14ac:dyDescent="0.25">
      <c r="A39" s="305" t="s">
        <v>303</v>
      </c>
      <c r="B39" s="498">
        <v>720</v>
      </c>
      <c r="C39" s="302">
        <v>884.51400000000001</v>
      </c>
      <c r="D39" s="64">
        <v>895.20299999999997</v>
      </c>
      <c r="E39" s="163">
        <v>-1.194030851103042</v>
      </c>
      <c r="F39" s="59">
        <v>5.1437086070991604</v>
      </c>
      <c r="G39" s="60">
        <v>4.6010383644496358</v>
      </c>
      <c r="H39" s="178">
        <v>860.46199999999999</v>
      </c>
      <c r="I39" s="179">
        <v>867.39</v>
      </c>
      <c r="J39" s="165">
        <v>-0.79871799305963831</v>
      </c>
      <c r="K39" s="178">
        <v>985</v>
      </c>
      <c r="L39" s="179">
        <v>1020</v>
      </c>
      <c r="M39" s="165">
        <v>-3.4313725490196081</v>
      </c>
      <c r="N39" s="178">
        <v>937.95299999999997</v>
      </c>
      <c r="O39" s="179">
        <v>944.14400000000001</v>
      </c>
      <c r="P39" s="435">
        <v>-0.65572624514904831</v>
      </c>
    </row>
    <row r="40" spans="1:16" ht="15.75" x14ac:dyDescent="0.25">
      <c r="A40" s="308" t="s">
        <v>321</v>
      </c>
      <c r="B40" s="499">
        <v>2000</v>
      </c>
      <c r="C40" s="306">
        <v>830</v>
      </c>
      <c r="D40" s="64">
        <v>830.13</v>
      </c>
      <c r="E40" s="433">
        <v>-1.5660197800343976E-2</v>
      </c>
      <c r="F40" s="59">
        <v>4.3955611393032057E-2</v>
      </c>
      <c r="G40" s="60">
        <v>3.6542919478419013E-2</v>
      </c>
      <c r="H40" s="180">
        <v>830</v>
      </c>
      <c r="I40" s="181">
        <v>830.13</v>
      </c>
      <c r="J40" s="166">
        <v>-1.5660197800343976E-2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6" t="s">
        <v>108</v>
      </c>
    </row>
    <row r="41" spans="1:16" ht="16.5" thickBot="1" x14ac:dyDescent="0.3">
      <c r="A41" s="322"/>
      <c r="B41" s="506" t="s">
        <v>106</v>
      </c>
      <c r="C41" s="406" t="s">
        <v>317</v>
      </c>
      <c r="D41" s="407" t="s">
        <v>317</v>
      </c>
      <c r="E41" s="408" t="s">
        <v>317</v>
      </c>
      <c r="F41" s="323">
        <v>5.2164485834156142</v>
      </c>
      <c r="G41" s="409">
        <v>4.6958253224381146</v>
      </c>
      <c r="H41" s="324" t="s">
        <v>317</v>
      </c>
      <c r="I41" s="325" t="s">
        <v>317</v>
      </c>
      <c r="J41" s="408" t="s">
        <v>317</v>
      </c>
      <c r="K41" s="324" t="s">
        <v>317</v>
      </c>
      <c r="L41" s="325" t="s">
        <v>317</v>
      </c>
      <c r="M41" s="408" t="s">
        <v>317</v>
      </c>
      <c r="N41" s="324" t="s">
        <v>317</v>
      </c>
      <c r="O41" s="325" t="s">
        <v>317</v>
      </c>
      <c r="P41" s="469" t="s">
        <v>317</v>
      </c>
    </row>
    <row r="42" spans="1:16" ht="16.5" thickBot="1" x14ac:dyDescent="0.3">
      <c r="A42" s="326" t="s">
        <v>157</v>
      </c>
      <c r="B42" s="327"/>
      <c r="C42" s="410" t="s">
        <v>317</v>
      </c>
      <c r="D42" s="328" t="s">
        <v>317</v>
      </c>
      <c r="E42" s="504" t="s">
        <v>317</v>
      </c>
      <c r="F42" s="323">
        <v>100</v>
      </c>
      <c r="G42" s="32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3"/>
      <c r="C43" s="253"/>
      <c r="D43" s="253"/>
    </row>
    <row r="44" spans="1:16" ht="15.75" x14ac:dyDescent="0.25">
      <c r="A44" s="29" t="s">
        <v>136</v>
      </c>
      <c r="B44" s="253"/>
      <c r="C44" s="253"/>
      <c r="D44" s="253"/>
    </row>
    <row r="45" spans="1:16" ht="15.75" x14ac:dyDescent="0.25">
      <c r="A45" s="184"/>
      <c r="B45" s="330"/>
      <c r="C45" s="253"/>
      <c r="D45" s="253"/>
    </row>
    <row r="46" spans="1:16" x14ac:dyDescent="0.2">
      <c r="A46" s="253"/>
      <c r="B46" s="253"/>
      <c r="C46" s="253"/>
      <c r="D46" s="253"/>
    </row>
    <row r="47" spans="1:16" ht="15.75" x14ac:dyDescent="0.25">
      <c r="A47" s="489"/>
      <c r="B47" s="253"/>
      <c r="C47" s="253"/>
      <c r="D47" s="253"/>
    </row>
    <row r="48" spans="1:16" x14ac:dyDescent="0.2">
      <c r="A48" s="253"/>
      <c r="B48" s="253"/>
      <c r="C48" s="253"/>
      <c r="D48" s="253"/>
    </row>
    <row r="49" spans="1:4" x14ac:dyDescent="0.2">
      <c r="A49" s="253"/>
      <c r="B49" s="253"/>
      <c r="C49" s="253"/>
      <c r="D49" s="253"/>
    </row>
    <row r="50" spans="1:4" x14ac:dyDescent="0.2">
      <c r="A50" s="253"/>
      <c r="B50" s="253"/>
      <c r="C50" s="253"/>
      <c r="D50" s="253"/>
    </row>
    <row r="51" spans="1:4" x14ac:dyDescent="0.2">
      <c r="A51" s="253"/>
      <c r="B51" s="253"/>
      <c r="C51" s="253"/>
      <c r="D51" s="253"/>
    </row>
    <row r="52" spans="1:4" x14ac:dyDescent="0.2">
      <c r="A52" s="253"/>
      <c r="B52" s="253"/>
      <c r="C52" s="253"/>
      <c r="D52" s="253"/>
    </row>
    <row r="53" spans="1:4" x14ac:dyDescent="0.2">
      <c r="A53" s="253"/>
      <c r="B53" s="253"/>
      <c r="C53" s="253"/>
      <c r="D53" s="253"/>
    </row>
    <row r="54" spans="1:4" x14ac:dyDescent="0.2">
      <c r="A54" s="253"/>
      <c r="B54" s="253"/>
      <c r="C54" s="253"/>
      <c r="D54" s="253"/>
    </row>
    <row r="55" spans="1:4" x14ac:dyDescent="0.2">
      <c r="A55" s="253"/>
      <c r="B55" s="253"/>
      <c r="C55" s="253"/>
      <c r="D55" s="253"/>
    </row>
    <row r="56" spans="1:4" x14ac:dyDescent="0.2">
      <c r="A56" s="253"/>
      <c r="B56" s="253"/>
      <c r="C56" s="253"/>
      <c r="D56" s="253"/>
    </row>
    <row r="57" spans="1:4" x14ac:dyDescent="0.2">
      <c r="A57" s="253"/>
      <c r="B57" s="253"/>
      <c r="C57" s="253"/>
      <c r="D57" s="253"/>
    </row>
    <row r="58" spans="1:4" x14ac:dyDescent="0.2">
      <c r="A58" s="253"/>
      <c r="B58" s="253"/>
      <c r="C58" s="253"/>
      <c r="D58" s="253"/>
    </row>
    <row r="59" spans="1:4" x14ac:dyDescent="0.2">
      <c r="A59" s="253"/>
      <c r="B59" s="253"/>
      <c r="C59" s="253"/>
      <c r="D59" s="253"/>
    </row>
    <row r="60" spans="1:4" x14ac:dyDescent="0.2">
      <c r="A60" s="253"/>
      <c r="B60" s="253"/>
      <c r="C60" s="253"/>
      <c r="D60" s="253"/>
    </row>
    <row r="61" spans="1:4" x14ac:dyDescent="0.2">
      <c r="A61" s="253"/>
      <c r="B61" s="253"/>
      <c r="C61" s="253"/>
      <c r="D61" s="253"/>
    </row>
    <row r="62" spans="1:4" x14ac:dyDescent="0.2">
      <c r="A62" s="253"/>
      <c r="B62" s="253"/>
      <c r="C62" s="253"/>
      <c r="D62" s="253"/>
    </row>
    <row r="63" spans="1:4" x14ac:dyDescent="0.2">
      <c r="A63" s="253"/>
      <c r="B63" s="253"/>
      <c r="C63" s="253"/>
      <c r="D63" s="253"/>
    </row>
    <row r="64" spans="1:4" x14ac:dyDescent="0.2">
      <c r="A64" s="253"/>
      <c r="B64" s="253"/>
      <c r="C64" s="253"/>
      <c r="D64" s="253"/>
    </row>
    <row r="65" spans="1:4" x14ac:dyDescent="0.2">
      <c r="A65" s="253"/>
      <c r="B65" s="253"/>
      <c r="C65" s="253"/>
      <c r="D65" s="253"/>
    </row>
    <row r="66" spans="1:4" x14ac:dyDescent="0.2">
      <c r="A66" s="253"/>
      <c r="B66" s="253"/>
      <c r="C66" s="253"/>
      <c r="D66" s="253"/>
    </row>
    <row r="67" spans="1:4" x14ac:dyDescent="0.2">
      <c r="A67" s="253"/>
      <c r="B67" s="253"/>
      <c r="C67" s="253"/>
      <c r="D67" s="253"/>
    </row>
    <row r="68" spans="1:4" x14ac:dyDescent="0.2">
      <c r="A68" s="253"/>
      <c r="B68" s="253"/>
      <c r="C68" s="253"/>
      <c r="D68" s="253"/>
    </row>
    <row r="69" spans="1:4" x14ac:dyDescent="0.2">
      <c r="A69" s="253"/>
      <c r="B69" s="253"/>
      <c r="C69" s="253"/>
      <c r="D69" s="253"/>
    </row>
    <row r="70" spans="1:4" x14ac:dyDescent="0.2">
      <c r="A70" s="253"/>
      <c r="B70" s="253"/>
      <c r="C70" s="253"/>
      <c r="D70" s="253"/>
    </row>
    <row r="71" spans="1:4" x14ac:dyDescent="0.2">
      <c r="A71" s="253"/>
      <c r="B71" s="253"/>
      <c r="C71" s="253"/>
      <c r="D71" s="253"/>
    </row>
    <row r="72" spans="1:4" x14ac:dyDescent="0.2">
      <c r="A72" s="253"/>
      <c r="B72" s="253"/>
      <c r="C72" s="253"/>
      <c r="D72" s="253"/>
    </row>
    <row r="73" spans="1:4" x14ac:dyDescent="0.2">
      <c r="A73" s="253"/>
      <c r="B73" s="253"/>
      <c r="C73" s="253"/>
      <c r="D73" s="253"/>
    </row>
    <row r="74" spans="1:4" x14ac:dyDescent="0.2">
      <c r="A74" s="253"/>
      <c r="B74" s="253"/>
      <c r="C74" s="253"/>
      <c r="D74" s="253"/>
    </row>
    <row r="75" spans="1:4" x14ac:dyDescent="0.2">
      <c r="A75" s="253"/>
      <c r="B75" s="253"/>
      <c r="C75" s="253"/>
      <c r="D75" s="253"/>
    </row>
    <row r="76" spans="1:4" x14ac:dyDescent="0.2">
      <c r="A76" s="253"/>
      <c r="B76" s="253"/>
      <c r="C76" s="253"/>
      <c r="D76" s="253"/>
    </row>
    <row r="77" spans="1:4" x14ac:dyDescent="0.2">
      <c r="A77" s="253"/>
      <c r="B77" s="253"/>
      <c r="C77" s="253"/>
      <c r="D77" s="253"/>
    </row>
    <row r="78" spans="1:4" x14ac:dyDescent="0.2">
      <c r="A78" s="253"/>
      <c r="B78" s="253"/>
      <c r="C78" s="253"/>
      <c r="D78" s="253"/>
    </row>
    <row r="79" spans="1:4" x14ac:dyDescent="0.2">
      <c r="A79" s="253"/>
      <c r="B79" s="253"/>
      <c r="C79" s="253"/>
      <c r="D79" s="253"/>
    </row>
    <row r="80" spans="1:4" x14ac:dyDescent="0.2">
      <c r="A80" s="253"/>
      <c r="B80" s="253"/>
      <c r="C80" s="253"/>
      <c r="D80" s="253"/>
    </row>
    <row r="81" spans="1:4" x14ac:dyDescent="0.2">
      <c r="A81" s="253"/>
      <c r="B81" s="253"/>
      <c r="C81" s="253"/>
      <c r="D81" s="253"/>
    </row>
    <row r="82" spans="1:4" x14ac:dyDescent="0.2">
      <c r="A82" s="253"/>
      <c r="B82" s="253"/>
      <c r="C82" s="253"/>
      <c r="D82" s="253"/>
    </row>
    <row r="83" spans="1:4" x14ac:dyDescent="0.2">
      <c r="A83" s="253"/>
      <c r="B83" s="253"/>
      <c r="C83" s="253"/>
      <c r="D83" s="253"/>
    </row>
    <row r="84" spans="1:4" x14ac:dyDescent="0.2">
      <c r="A84" s="253"/>
      <c r="B84" s="253"/>
      <c r="C84" s="253"/>
      <c r="D84" s="253"/>
    </row>
    <row r="85" spans="1:4" x14ac:dyDescent="0.2">
      <c r="A85" s="253"/>
      <c r="B85" s="253"/>
      <c r="C85" s="253"/>
      <c r="D85" s="253"/>
    </row>
    <row r="86" spans="1:4" x14ac:dyDescent="0.2">
      <c r="A86" s="253"/>
      <c r="B86" s="253"/>
      <c r="C86" s="253"/>
      <c r="D86" s="253"/>
    </row>
    <row r="87" spans="1:4" x14ac:dyDescent="0.2">
      <c r="A87" s="253"/>
      <c r="B87" s="253"/>
      <c r="C87" s="253"/>
      <c r="D87" s="253"/>
    </row>
    <row r="88" spans="1:4" x14ac:dyDescent="0.2">
      <c r="A88" s="253"/>
      <c r="B88" s="253"/>
      <c r="C88" s="253"/>
      <c r="D88" s="253"/>
    </row>
    <row r="89" spans="1:4" x14ac:dyDescent="0.2">
      <c r="A89" s="253"/>
      <c r="B89" s="253"/>
      <c r="C89" s="253"/>
      <c r="D89" s="253"/>
    </row>
    <row r="90" spans="1:4" x14ac:dyDescent="0.2">
      <c r="A90" s="253"/>
      <c r="B90" s="253"/>
      <c r="C90" s="253"/>
      <c r="D90" s="253"/>
    </row>
    <row r="91" spans="1:4" x14ac:dyDescent="0.2">
      <c r="A91" s="253"/>
      <c r="B91" s="253"/>
      <c r="C91" s="253"/>
      <c r="D91" s="253"/>
    </row>
    <row r="92" spans="1:4" x14ac:dyDescent="0.2">
      <c r="A92" s="253"/>
      <c r="B92" s="253"/>
      <c r="C92" s="253"/>
      <c r="D92" s="253"/>
    </row>
    <row r="93" spans="1:4" x14ac:dyDescent="0.2">
      <c r="A93" s="253"/>
      <c r="B93" s="253"/>
      <c r="C93" s="253"/>
      <c r="D93" s="253"/>
    </row>
    <row r="94" spans="1:4" x14ac:dyDescent="0.2">
      <c r="A94" s="253"/>
      <c r="B94" s="253"/>
      <c r="C94" s="253"/>
      <c r="D94" s="253"/>
    </row>
    <row r="95" spans="1:4" x14ac:dyDescent="0.2">
      <c r="A95" s="253"/>
      <c r="B95" s="253"/>
      <c r="C95" s="253"/>
      <c r="D95" s="253"/>
    </row>
    <row r="96" spans="1:4" x14ac:dyDescent="0.2">
      <c r="A96" s="253"/>
      <c r="B96" s="253"/>
      <c r="C96" s="253"/>
      <c r="D96" s="253"/>
    </row>
    <row r="97" spans="1:4" x14ac:dyDescent="0.2">
      <c r="A97" s="253"/>
      <c r="B97" s="253"/>
      <c r="C97" s="253"/>
      <c r="D97" s="253"/>
    </row>
    <row r="98" spans="1:4" x14ac:dyDescent="0.2">
      <c r="A98" s="253"/>
      <c r="B98" s="253"/>
      <c r="C98" s="253"/>
      <c r="D98" s="253"/>
    </row>
    <row r="99" spans="1:4" x14ac:dyDescent="0.2">
      <c r="A99" s="253"/>
      <c r="B99" s="253"/>
      <c r="C99" s="253"/>
      <c r="D99" s="253"/>
    </row>
    <row r="100" spans="1:4" x14ac:dyDescent="0.2">
      <c r="A100" s="253"/>
      <c r="B100" s="253"/>
      <c r="C100" s="253"/>
      <c r="D100" s="253"/>
    </row>
    <row r="101" spans="1:4" x14ac:dyDescent="0.2">
      <c r="A101" s="253"/>
      <c r="B101" s="253"/>
      <c r="C101" s="253"/>
      <c r="D101" s="253"/>
    </row>
    <row r="102" spans="1:4" x14ac:dyDescent="0.2">
      <c r="A102" s="253"/>
      <c r="B102" s="253"/>
      <c r="C102" s="253"/>
      <c r="D102" s="253"/>
    </row>
    <row r="103" spans="1:4" x14ac:dyDescent="0.2">
      <c r="A103" s="253"/>
      <c r="B103" s="253"/>
      <c r="C103" s="253"/>
      <c r="D103" s="253"/>
    </row>
    <row r="104" spans="1:4" x14ac:dyDescent="0.2">
      <c r="A104" s="253"/>
      <c r="B104" s="253"/>
      <c r="C104" s="253"/>
      <c r="D104" s="253"/>
    </row>
    <row r="105" spans="1:4" x14ac:dyDescent="0.2">
      <c r="A105" s="253"/>
      <c r="B105" s="253"/>
      <c r="C105" s="253"/>
      <c r="D105" s="253"/>
    </row>
    <row r="106" spans="1:4" x14ac:dyDescent="0.2">
      <c r="A106" s="253"/>
      <c r="B106" s="253"/>
      <c r="C106" s="253"/>
      <c r="D106" s="253"/>
    </row>
    <row r="107" spans="1:4" x14ac:dyDescent="0.2">
      <c r="A107" s="253"/>
      <c r="B107" s="253"/>
      <c r="C107" s="253"/>
      <c r="D107" s="253"/>
    </row>
    <row r="108" spans="1:4" x14ac:dyDescent="0.2">
      <c r="A108" s="253"/>
      <c r="B108" s="253"/>
      <c r="C108" s="253"/>
      <c r="D108" s="253"/>
    </row>
    <row r="109" spans="1:4" x14ac:dyDescent="0.2">
      <c r="A109" s="253"/>
      <c r="B109" s="253"/>
      <c r="C109" s="253"/>
      <c r="D109" s="253"/>
    </row>
    <row r="110" spans="1:4" x14ac:dyDescent="0.2">
      <c r="A110" s="253"/>
      <c r="B110" s="253"/>
      <c r="C110" s="253"/>
      <c r="D110" s="253"/>
    </row>
    <row r="111" spans="1:4" x14ac:dyDescent="0.2">
      <c r="A111" s="253"/>
      <c r="B111" s="253"/>
      <c r="C111" s="253"/>
      <c r="D111" s="253"/>
    </row>
    <row r="112" spans="1:4" x14ac:dyDescent="0.2">
      <c r="A112" s="253"/>
      <c r="B112" s="253"/>
      <c r="C112" s="253"/>
      <c r="D112" s="253"/>
    </row>
    <row r="113" spans="1:4" x14ac:dyDescent="0.2">
      <c r="A113" s="253"/>
      <c r="B113" s="253"/>
      <c r="C113" s="253"/>
      <c r="D113" s="253"/>
    </row>
    <row r="114" spans="1:4" x14ac:dyDescent="0.2">
      <c r="A114" s="253"/>
      <c r="B114" s="253"/>
      <c r="C114" s="253"/>
      <c r="D114" s="253"/>
    </row>
    <row r="115" spans="1:4" x14ac:dyDescent="0.2">
      <c r="A115" s="253"/>
      <c r="B115" s="253"/>
      <c r="C115" s="253"/>
      <c r="D115" s="253"/>
    </row>
    <row r="116" spans="1:4" x14ac:dyDescent="0.2">
      <c r="A116" s="253"/>
      <c r="B116" s="253"/>
      <c r="C116" s="253"/>
      <c r="D116" s="253"/>
    </row>
    <row r="117" spans="1:4" x14ac:dyDescent="0.2">
      <c r="A117" s="253"/>
      <c r="B117" s="253"/>
      <c r="C117" s="253"/>
      <c r="D117" s="253"/>
    </row>
    <row r="118" spans="1:4" x14ac:dyDescent="0.2">
      <c r="A118" s="253"/>
      <c r="B118" s="253"/>
      <c r="C118" s="253"/>
      <c r="D118" s="253"/>
    </row>
    <row r="119" spans="1:4" x14ac:dyDescent="0.2">
      <c r="A119" s="253"/>
      <c r="B119" s="253"/>
      <c r="C119" s="253"/>
      <c r="D119" s="253"/>
    </row>
    <row r="120" spans="1:4" x14ac:dyDescent="0.2">
      <c r="A120" s="253"/>
      <c r="B120" s="253"/>
      <c r="C120" s="253"/>
      <c r="D120" s="253"/>
    </row>
    <row r="121" spans="1:4" x14ac:dyDescent="0.2">
      <c r="A121" s="253"/>
      <c r="B121" s="253"/>
      <c r="C121" s="253"/>
      <c r="D121" s="253"/>
    </row>
    <row r="122" spans="1:4" x14ac:dyDescent="0.2">
      <c r="A122" s="253"/>
      <c r="B122" s="253"/>
      <c r="C122" s="253"/>
      <c r="D122" s="253"/>
    </row>
    <row r="123" spans="1:4" x14ac:dyDescent="0.2">
      <c r="A123" s="253"/>
      <c r="B123" s="253"/>
      <c r="C123" s="253"/>
      <c r="D123" s="253"/>
    </row>
    <row r="124" spans="1:4" x14ac:dyDescent="0.2">
      <c r="A124" s="253"/>
      <c r="B124" s="253"/>
      <c r="C124" s="253"/>
      <c r="D124" s="253"/>
    </row>
    <row r="125" spans="1:4" x14ac:dyDescent="0.2">
      <c r="A125" s="253"/>
      <c r="B125" s="253"/>
      <c r="C125" s="253"/>
      <c r="D125" s="253"/>
    </row>
    <row r="126" spans="1:4" x14ac:dyDescent="0.2">
      <c r="A126" s="253"/>
      <c r="B126" s="253"/>
      <c r="C126" s="253"/>
      <c r="D126" s="253"/>
    </row>
    <row r="127" spans="1:4" x14ac:dyDescent="0.2">
      <c r="A127" s="253"/>
      <c r="B127" s="253"/>
      <c r="C127" s="253"/>
      <c r="D127" s="253"/>
    </row>
    <row r="128" spans="1:4" x14ac:dyDescent="0.2">
      <c r="A128" s="253"/>
      <c r="B128" s="253"/>
      <c r="C128" s="253"/>
      <c r="D128" s="253"/>
    </row>
    <row r="129" spans="1:4" x14ac:dyDescent="0.2">
      <c r="A129" s="253"/>
      <c r="B129" s="253"/>
      <c r="C129" s="253"/>
      <c r="D129" s="253"/>
    </row>
    <row r="130" spans="1:4" x14ac:dyDescent="0.2">
      <c r="A130" s="253"/>
      <c r="B130" s="253"/>
      <c r="C130" s="253"/>
      <c r="D130" s="253"/>
    </row>
    <row r="131" spans="1:4" x14ac:dyDescent="0.2">
      <c r="A131" s="253"/>
      <c r="B131" s="253"/>
      <c r="C131" s="253"/>
      <c r="D131" s="253"/>
    </row>
    <row r="132" spans="1:4" x14ac:dyDescent="0.2">
      <c r="A132" s="253"/>
      <c r="B132" s="253"/>
      <c r="C132" s="253"/>
      <c r="D132" s="253"/>
    </row>
    <row r="133" spans="1:4" x14ac:dyDescent="0.2">
      <c r="A133" s="253"/>
      <c r="B133" s="253"/>
      <c r="C133" s="253"/>
      <c r="D133" s="253"/>
    </row>
    <row r="134" spans="1:4" x14ac:dyDescent="0.2">
      <c r="A134" s="253"/>
      <c r="B134" s="253"/>
      <c r="C134" s="253"/>
      <c r="D134" s="253"/>
    </row>
    <row r="135" spans="1:4" x14ac:dyDescent="0.2">
      <c r="A135" s="253"/>
      <c r="B135" s="253"/>
      <c r="C135" s="253"/>
      <c r="D135" s="253"/>
    </row>
    <row r="136" spans="1:4" x14ac:dyDescent="0.2">
      <c r="A136" s="253"/>
      <c r="B136" s="253"/>
      <c r="C136" s="253"/>
      <c r="D136" s="253"/>
    </row>
    <row r="137" spans="1:4" x14ac:dyDescent="0.2">
      <c r="A137" s="253"/>
      <c r="B137" s="253"/>
      <c r="C137" s="253"/>
      <c r="D137" s="253"/>
    </row>
    <row r="138" spans="1:4" x14ac:dyDescent="0.2">
      <c r="A138" s="253"/>
      <c r="B138" s="253"/>
      <c r="C138" s="253"/>
      <c r="D138" s="253"/>
    </row>
    <row r="139" spans="1:4" x14ac:dyDescent="0.2">
      <c r="A139" s="253"/>
      <c r="B139" s="253"/>
      <c r="C139" s="253"/>
      <c r="D139" s="253"/>
    </row>
    <row r="140" spans="1:4" x14ac:dyDescent="0.2">
      <c r="A140" s="253"/>
      <c r="B140" s="253"/>
      <c r="C140" s="253"/>
      <c r="D140" s="253"/>
    </row>
    <row r="141" spans="1:4" x14ac:dyDescent="0.2">
      <c r="A141" s="253"/>
      <c r="B141" s="253"/>
      <c r="C141" s="253"/>
      <c r="D141" s="253"/>
    </row>
    <row r="142" spans="1:4" x14ac:dyDescent="0.2">
      <c r="A142" s="253"/>
      <c r="B142" s="253"/>
      <c r="C142" s="253"/>
      <c r="D142" s="253"/>
    </row>
    <row r="143" spans="1:4" x14ac:dyDescent="0.2">
      <c r="A143" s="253"/>
      <c r="B143" s="253"/>
      <c r="C143" s="253"/>
      <c r="D143" s="253"/>
    </row>
    <row r="144" spans="1:4" x14ac:dyDescent="0.2">
      <c r="A144" s="253"/>
      <c r="B144" s="253"/>
      <c r="C144" s="253"/>
      <c r="D144" s="253"/>
    </row>
    <row r="145" spans="1:4" x14ac:dyDescent="0.2">
      <c r="A145" s="253"/>
      <c r="B145" s="253"/>
      <c r="C145" s="253"/>
      <c r="D145" s="253"/>
    </row>
    <row r="146" spans="1:4" x14ac:dyDescent="0.2">
      <c r="A146" s="253"/>
      <c r="B146" s="253"/>
      <c r="C146" s="253"/>
      <c r="D146" s="253"/>
    </row>
    <row r="147" spans="1:4" x14ac:dyDescent="0.2">
      <c r="A147" s="253"/>
      <c r="B147" s="253"/>
      <c r="C147" s="253"/>
      <c r="D147" s="253"/>
    </row>
    <row r="148" spans="1:4" x14ac:dyDescent="0.2">
      <c r="A148" s="253"/>
      <c r="B148" s="253"/>
      <c r="C148" s="253"/>
      <c r="D148" s="253"/>
    </row>
    <row r="149" spans="1:4" x14ac:dyDescent="0.2">
      <c r="A149" s="253"/>
      <c r="B149" s="253"/>
      <c r="C149" s="253"/>
      <c r="D149" s="253"/>
    </row>
    <row r="150" spans="1:4" x14ac:dyDescent="0.2">
      <c r="A150" s="253"/>
      <c r="B150" s="253"/>
      <c r="C150" s="253"/>
      <c r="D150" s="253"/>
    </row>
    <row r="151" spans="1:4" x14ac:dyDescent="0.2">
      <c r="A151" s="253"/>
      <c r="B151" s="253"/>
      <c r="C151" s="253"/>
      <c r="D151" s="253"/>
    </row>
    <row r="152" spans="1:4" x14ac:dyDescent="0.2">
      <c r="A152" s="253"/>
      <c r="B152" s="253"/>
      <c r="C152" s="253"/>
      <c r="D152" s="253"/>
    </row>
    <row r="153" spans="1:4" x14ac:dyDescent="0.2">
      <c r="A153" s="253"/>
      <c r="B153" s="253"/>
      <c r="C153" s="253"/>
      <c r="D153" s="253"/>
    </row>
    <row r="154" spans="1:4" x14ac:dyDescent="0.2">
      <c r="A154" s="253"/>
      <c r="B154" s="253"/>
      <c r="C154" s="253"/>
      <c r="D154" s="253"/>
    </row>
    <row r="155" spans="1:4" x14ac:dyDescent="0.2">
      <c r="A155" s="253"/>
      <c r="B155" s="253"/>
      <c r="C155" s="253"/>
      <c r="D155" s="253"/>
    </row>
    <row r="156" spans="1:4" x14ac:dyDescent="0.2">
      <c r="A156" s="253"/>
      <c r="B156" s="253"/>
      <c r="C156" s="253"/>
      <c r="D156" s="253"/>
    </row>
    <row r="157" spans="1:4" x14ac:dyDescent="0.2">
      <c r="A157" s="253"/>
      <c r="B157" s="253"/>
      <c r="C157" s="253"/>
      <c r="D157" s="253"/>
    </row>
    <row r="158" spans="1:4" x14ac:dyDescent="0.2">
      <c r="A158" s="253"/>
      <c r="B158" s="253"/>
      <c r="C158" s="253"/>
      <c r="D158" s="253"/>
    </row>
    <row r="159" spans="1:4" x14ac:dyDescent="0.2">
      <c r="A159" s="253"/>
      <c r="B159" s="253"/>
      <c r="C159" s="253"/>
      <c r="D159" s="253"/>
    </row>
    <row r="160" spans="1:4" x14ac:dyDescent="0.2">
      <c r="A160" s="253"/>
      <c r="B160" s="253"/>
      <c r="C160" s="253"/>
      <c r="D160" s="253"/>
    </row>
    <row r="161" spans="1:4" x14ac:dyDescent="0.2">
      <c r="A161" s="253"/>
      <c r="B161" s="253"/>
      <c r="C161" s="253"/>
      <c r="D161" s="253"/>
    </row>
    <row r="162" spans="1:4" x14ac:dyDescent="0.2">
      <c r="A162" s="253"/>
      <c r="B162" s="253"/>
      <c r="C162" s="253"/>
      <c r="D162" s="253"/>
    </row>
    <row r="163" spans="1:4" x14ac:dyDescent="0.2">
      <c r="A163" s="253"/>
      <c r="B163" s="253"/>
      <c r="C163" s="253"/>
      <c r="D163" s="253"/>
    </row>
    <row r="164" spans="1:4" x14ac:dyDescent="0.2">
      <c r="A164" s="253"/>
      <c r="B164" s="253"/>
      <c r="C164" s="253"/>
      <c r="D164" s="253"/>
    </row>
    <row r="165" spans="1:4" x14ac:dyDescent="0.2">
      <c r="A165" s="253"/>
      <c r="B165" s="253"/>
      <c r="C165" s="253"/>
      <c r="D165" s="253"/>
    </row>
    <row r="166" spans="1:4" x14ac:dyDescent="0.2">
      <c r="A166" s="253"/>
      <c r="B166" s="253"/>
      <c r="C166" s="253"/>
      <c r="D166" s="253"/>
    </row>
    <row r="167" spans="1:4" x14ac:dyDescent="0.2">
      <c r="A167" s="253"/>
      <c r="B167" s="253"/>
      <c r="C167" s="253"/>
      <c r="D167" s="253"/>
    </row>
    <row r="168" spans="1:4" x14ac:dyDescent="0.2">
      <c r="A168" s="253"/>
      <c r="B168" s="253"/>
      <c r="C168" s="253"/>
      <c r="D168" s="253"/>
    </row>
    <row r="169" spans="1:4" x14ac:dyDescent="0.2">
      <c r="A169" s="253"/>
      <c r="B169" s="253"/>
      <c r="C169" s="253"/>
      <c r="D169" s="253"/>
    </row>
    <row r="170" spans="1:4" x14ac:dyDescent="0.2">
      <c r="A170" s="253"/>
      <c r="B170" s="253"/>
      <c r="C170" s="253"/>
      <c r="D170" s="253"/>
    </row>
    <row r="171" spans="1:4" x14ac:dyDescent="0.2">
      <c r="A171" s="253"/>
      <c r="B171" s="253"/>
      <c r="C171" s="253"/>
      <c r="D171" s="253"/>
    </row>
    <row r="172" spans="1:4" x14ac:dyDescent="0.2">
      <c r="A172" s="253"/>
      <c r="B172" s="253"/>
      <c r="C172" s="253"/>
      <c r="D172" s="253"/>
    </row>
    <row r="173" spans="1:4" x14ac:dyDescent="0.2">
      <c r="A173" s="253"/>
      <c r="B173" s="253"/>
      <c r="C173" s="253"/>
      <c r="D173" s="253"/>
    </row>
    <row r="174" spans="1:4" x14ac:dyDescent="0.2">
      <c r="A174" s="253"/>
      <c r="B174" s="253"/>
      <c r="C174" s="253"/>
      <c r="D174" s="253"/>
    </row>
    <row r="175" spans="1:4" x14ac:dyDescent="0.2">
      <c r="A175" s="253"/>
      <c r="B175" s="253"/>
      <c r="C175" s="253"/>
      <c r="D175" s="253"/>
    </row>
    <row r="176" spans="1:4" x14ac:dyDescent="0.2">
      <c r="A176" s="253"/>
      <c r="B176" s="253"/>
      <c r="C176" s="253"/>
      <c r="D176" s="253"/>
    </row>
    <row r="177" spans="1:4" x14ac:dyDescent="0.2">
      <c r="A177" s="253"/>
      <c r="B177" s="253"/>
      <c r="C177" s="253"/>
      <c r="D177" s="253"/>
    </row>
    <row r="178" spans="1:4" x14ac:dyDescent="0.2">
      <c r="A178" s="253"/>
      <c r="B178" s="253"/>
      <c r="C178" s="253"/>
      <c r="D178" s="253"/>
    </row>
    <row r="179" spans="1:4" x14ac:dyDescent="0.2">
      <c r="A179" s="253"/>
      <c r="B179" s="253"/>
      <c r="C179" s="253"/>
      <c r="D179" s="253"/>
    </row>
    <row r="180" spans="1:4" x14ac:dyDescent="0.2">
      <c r="A180" s="253"/>
      <c r="B180" s="253"/>
      <c r="C180" s="253"/>
      <c r="D180" s="253"/>
    </row>
    <row r="181" spans="1:4" x14ac:dyDescent="0.2">
      <c r="A181" s="253"/>
      <c r="B181" s="253"/>
      <c r="C181" s="253"/>
      <c r="D181" s="253"/>
    </row>
    <row r="182" spans="1:4" x14ac:dyDescent="0.2">
      <c r="A182" s="253"/>
      <c r="B182" s="253"/>
      <c r="C182" s="253"/>
      <c r="D182" s="253"/>
    </row>
    <row r="183" spans="1:4" x14ac:dyDescent="0.2">
      <c r="A183" s="253"/>
      <c r="B183" s="253"/>
      <c r="C183" s="253"/>
      <c r="D183" s="253"/>
    </row>
    <row r="184" spans="1:4" x14ac:dyDescent="0.2">
      <c r="A184" s="253"/>
      <c r="B184" s="253"/>
      <c r="C184" s="253"/>
      <c r="D184" s="253"/>
    </row>
    <row r="185" spans="1:4" x14ac:dyDescent="0.2">
      <c r="A185" s="253"/>
      <c r="B185" s="253"/>
      <c r="C185" s="253"/>
      <c r="D185" s="253"/>
    </row>
    <row r="186" spans="1:4" x14ac:dyDescent="0.2">
      <c r="A186" s="253"/>
      <c r="B186" s="253"/>
      <c r="C186" s="253"/>
      <c r="D186" s="253"/>
    </row>
    <row r="187" spans="1:4" x14ac:dyDescent="0.2">
      <c r="A187" s="253"/>
      <c r="B187" s="253"/>
      <c r="C187" s="253"/>
      <c r="D187" s="253"/>
    </row>
    <row r="188" spans="1:4" x14ac:dyDescent="0.2">
      <c r="A188" s="253"/>
      <c r="B188" s="253"/>
      <c r="C188" s="253"/>
      <c r="D188" s="253"/>
    </row>
    <row r="189" spans="1:4" x14ac:dyDescent="0.2">
      <c r="A189" s="253"/>
      <c r="B189" s="253"/>
      <c r="C189" s="253"/>
      <c r="D189" s="253"/>
    </row>
    <row r="190" spans="1:4" x14ac:dyDescent="0.2">
      <c r="A190" s="253"/>
      <c r="B190" s="253"/>
      <c r="C190" s="253"/>
      <c r="D190" s="253"/>
    </row>
    <row r="191" spans="1:4" x14ac:dyDescent="0.2">
      <c r="A191" s="253"/>
      <c r="B191" s="253"/>
      <c r="C191" s="253"/>
      <c r="D191" s="253"/>
    </row>
    <row r="192" spans="1:4" x14ac:dyDescent="0.2">
      <c r="A192" s="253"/>
      <c r="B192" s="253"/>
      <c r="C192" s="253"/>
      <c r="D192" s="253"/>
    </row>
    <row r="193" spans="1:4" x14ac:dyDescent="0.2">
      <c r="A193" s="253"/>
      <c r="B193" s="253"/>
      <c r="C193" s="253"/>
      <c r="D193" s="253"/>
    </row>
    <row r="194" spans="1:4" x14ac:dyDescent="0.2">
      <c r="A194" s="253"/>
      <c r="B194" s="253"/>
      <c r="C194" s="253"/>
      <c r="D194" s="253"/>
    </row>
    <row r="195" spans="1:4" x14ac:dyDescent="0.2">
      <c r="A195" s="253"/>
      <c r="B195" s="253"/>
      <c r="C195" s="253"/>
      <c r="D195" s="253"/>
    </row>
    <row r="196" spans="1:4" x14ac:dyDescent="0.2">
      <c r="A196" s="253"/>
      <c r="B196" s="253"/>
      <c r="C196" s="253"/>
      <c r="D196" s="253"/>
    </row>
    <row r="197" spans="1:4" x14ac:dyDescent="0.2">
      <c r="A197" s="253"/>
      <c r="B197" s="253"/>
      <c r="C197" s="253"/>
      <c r="D197" s="253"/>
    </row>
    <row r="198" spans="1:4" x14ac:dyDescent="0.2">
      <c r="A198" s="253"/>
      <c r="B198" s="253"/>
      <c r="C198" s="253"/>
      <c r="D198" s="253"/>
    </row>
    <row r="199" spans="1:4" x14ac:dyDescent="0.2">
      <c r="A199" s="253"/>
      <c r="B199" s="253"/>
      <c r="C199" s="253"/>
      <c r="D199" s="253"/>
    </row>
    <row r="200" spans="1:4" x14ac:dyDescent="0.2">
      <c r="A200" s="253"/>
      <c r="B200" s="253"/>
      <c r="C200" s="253"/>
      <c r="D200" s="253"/>
    </row>
    <row r="201" spans="1:4" x14ac:dyDescent="0.2">
      <c r="A201" s="253"/>
      <c r="B201" s="253"/>
      <c r="C201" s="253"/>
      <c r="D201" s="253"/>
    </row>
    <row r="202" spans="1:4" x14ac:dyDescent="0.2">
      <c r="A202" s="253"/>
      <c r="B202" s="253"/>
      <c r="C202" s="253"/>
      <c r="D202" s="253"/>
    </row>
    <row r="203" spans="1:4" x14ac:dyDescent="0.2">
      <c r="A203" s="253"/>
      <c r="B203" s="253"/>
      <c r="C203" s="253"/>
      <c r="D203" s="253"/>
    </row>
    <row r="204" spans="1:4" x14ac:dyDescent="0.2">
      <c r="A204" s="253"/>
      <c r="B204" s="253"/>
      <c r="C204" s="253"/>
      <c r="D204" s="253"/>
    </row>
    <row r="205" spans="1:4" x14ac:dyDescent="0.2">
      <c r="A205" s="253"/>
      <c r="B205" s="253"/>
      <c r="C205" s="253"/>
      <c r="D205" s="253"/>
    </row>
    <row r="206" spans="1:4" x14ac:dyDescent="0.2">
      <c r="A206" s="253"/>
      <c r="B206" s="253"/>
      <c r="C206" s="253"/>
      <c r="D206" s="253"/>
    </row>
    <row r="207" spans="1:4" x14ac:dyDescent="0.2">
      <c r="A207" s="253"/>
      <c r="B207" s="253"/>
      <c r="C207" s="253"/>
      <c r="D207" s="253"/>
    </row>
    <row r="208" spans="1:4" x14ac:dyDescent="0.2">
      <c r="A208" s="253"/>
      <c r="B208" s="253"/>
      <c r="C208" s="253"/>
      <c r="D208" s="253"/>
    </row>
    <row r="209" spans="1:4" x14ac:dyDescent="0.2">
      <c r="A209" s="253"/>
      <c r="B209" s="253"/>
      <c r="C209" s="253"/>
      <c r="D209" s="253"/>
    </row>
    <row r="210" spans="1:4" x14ac:dyDescent="0.2">
      <c r="A210" s="253"/>
      <c r="B210" s="253"/>
      <c r="C210" s="253"/>
      <c r="D210" s="253"/>
    </row>
    <row r="211" spans="1:4" x14ac:dyDescent="0.2">
      <c r="A211" s="253"/>
      <c r="B211" s="253"/>
      <c r="C211" s="253"/>
      <c r="D211" s="253"/>
    </row>
    <row r="212" spans="1:4" x14ac:dyDescent="0.2">
      <c r="A212" s="253"/>
      <c r="B212" s="253"/>
      <c r="C212" s="253"/>
      <c r="D212" s="253"/>
    </row>
    <row r="213" spans="1:4" x14ac:dyDescent="0.2">
      <c r="A213" s="253"/>
      <c r="B213" s="253"/>
      <c r="C213" s="253"/>
      <c r="D213" s="253"/>
    </row>
    <row r="214" spans="1:4" x14ac:dyDescent="0.2">
      <c r="A214" s="253"/>
      <c r="B214" s="253"/>
      <c r="C214" s="253"/>
      <c r="D214" s="253"/>
    </row>
    <row r="215" spans="1:4" x14ac:dyDescent="0.2">
      <c r="A215" s="253"/>
      <c r="B215" s="253"/>
      <c r="C215" s="253"/>
      <c r="D215" s="253"/>
    </row>
    <row r="216" spans="1:4" x14ac:dyDescent="0.2">
      <c r="A216" s="253"/>
      <c r="B216" s="253"/>
      <c r="C216" s="253"/>
      <c r="D216" s="253"/>
    </row>
    <row r="217" spans="1:4" x14ac:dyDescent="0.2">
      <c r="A217" s="253"/>
      <c r="B217" s="253"/>
      <c r="C217" s="253"/>
      <c r="D217" s="253"/>
    </row>
    <row r="218" spans="1:4" x14ac:dyDescent="0.2">
      <c r="A218" s="253"/>
      <c r="B218" s="253"/>
      <c r="C218" s="253"/>
      <c r="D218" s="253"/>
    </row>
    <row r="219" spans="1:4" x14ac:dyDescent="0.2">
      <c r="A219" s="253"/>
      <c r="B219" s="253"/>
      <c r="C219" s="253"/>
      <c r="D219" s="253"/>
    </row>
    <row r="220" spans="1:4" x14ac:dyDescent="0.2">
      <c r="A220" s="253"/>
      <c r="B220" s="253"/>
      <c r="C220" s="253"/>
      <c r="D220" s="253"/>
    </row>
    <row r="221" spans="1:4" x14ac:dyDescent="0.2">
      <c r="A221" s="253"/>
      <c r="B221" s="253"/>
      <c r="C221" s="253"/>
      <c r="D221" s="253"/>
    </row>
    <row r="222" spans="1:4" x14ac:dyDescent="0.2">
      <c r="A222" s="253"/>
      <c r="B222" s="253"/>
      <c r="C222" s="253"/>
      <c r="D222" s="253"/>
    </row>
    <row r="223" spans="1:4" x14ac:dyDescent="0.2">
      <c r="A223" s="253"/>
      <c r="B223" s="253"/>
      <c r="C223" s="253"/>
      <c r="D223" s="253"/>
    </row>
    <row r="224" spans="1:4" x14ac:dyDescent="0.2">
      <c r="A224" s="253"/>
      <c r="B224" s="253"/>
      <c r="C224" s="253"/>
      <c r="D224" s="253"/>
    </row>
    <row r="225" spans="1:4" x14ac:dyDescent="0.2">
      <c r="A225" s="253"/>
      <c r="B225" s="253"/>
      <c r="C225" s="253"/>
      <c r="D225" s="253"/>
    </row>
    <row r="226" spans="1:4" x14ac:dyDescent="0.2">
      <c r="A226" s="253"/>
      <c r="B226" s="253"/>
      <c r="C226" s="253"/>
      <c r="D226" s="253"/>
    </row>
    <row r="227" spans="1:4" x14ac:dyDescent="0.2">
      <c r="A227" s="253"/>
      <c r="B227" s="253"/>
      <c r="C227" s="253"/>
      <c r="D227" s="253"/>
    </row>
    <row r="228" spans="1:4" x14ac:dyDescent="0.2">
      <c r="A228" s="253"/>
      <c r="B228" s="253"/>
      <c r="C228" s="253"/>
      <c r="D228" s="253"/>
    </row>
    <row r="229" spans="1:4" x14ac:dyDescent="0.2">
      <c r="A229" s="253"/>
      <c r="B229" s="253"/>
      <c r="C229" s="253"/>
      <c r="D229" s="253"/>
    </row>
    <row r="230" spans="1:4" x14ac:dyDescent="0.2">
      <c r="A230" s="253"/>
      <c r="B230" s="253"/>
      <c r="C230" s="253"/>
      <c r="D230" s="253"/>
    </row>
    <row r="231" spans="1:4" x14ac:dyDescent="0.2">
      <c r="A231" s="253"/>
      <c r="B231" s="253"/>
      <c r="C231" s="253"/>
      <c r="D231" s="253"/>
    </row>
    <row r="232" spans="1:4" x14ac:dyDescent="0.2">
      <c r="A232" s="253"/>
      <c r="B232" s="253"/>
      <c r="C232" s="253"/>
      <c r="D232" s="253"/>
    </row>
    <row r="233" spans="1:4" x14ac:dyDescent="0.2">
      <c r="A233" s="253"/>
      <c r="B233" s="253"/>
      <c r="C233" s="253"/>
      <c r="D233" s="253"/>
    </row>
    <row r="234" spans="1:4" x14ac:dyDescent="0.2">
      <c r="A234" s="253"/>
      <c r="B234" s="253"/>
      <c r="C234" s="253"/>
      <c r="D234" s="253"/>
    </row>
    <row r="235" spans="1:4" x14ac:dyDescent="0.2">
      <c r="A235" s="253"/>
      <c r="B235" s="253"/>
      <c r="C235" s="253"/>
      <c r="D235" s="253"/>
    </row>
    <row r="236" spans="1:4" x14ac:dyDescent="0.2">
      <c r="A236" s="253"/>
      <c r="B236" s="253"/>
      <c r="C236" s="253"/>
      <c r="D236" s="253"/>
    </row>
    <row r="237" spans="1:4" x14ac:dyDescent="0.2">
      <c r="A237" s="253"/>
      <c r="B237" s="253"/>
      <c r="C237" s="253"/>
      <c r="D237" s="253"/>
    </row>
    <row r="238" spans="1:4" x14ac:dyDescent="0.2">
      <c r="A238" s="253"/>
      <c r="B238" s="253"/>
      <c r="C238" s="253"/>
      <c r="D238" s="253"/>
    </row>
    <row r="239" spans="1:4" x14ac:dyDescent="0.2">
      <c r="A239" s="253"/>
      <c r="B239" s="253"/>
      <c r="C239" s="253"/>
      <c r="D239" s="253"/>
    </row>
    <row r="240" spans="1:4" x14ac:dyDescent="0.2">
      <c r="A240" s="253"/>
      <c r="B240" s="253"/>
      <c r="C240" s="253"/>
      <c r="D240" s="253"/>
    </row>
    <row r="241" spans="1:4" x14ac:dyDescent="0.2">
      <c r="A241" s="253"/>
      <c r="B241" s="253"/>
      <c r="C241" s="253"/>
      <c r="D241" s="253"/>
    </row>
    <row r="242" spans="1:4" x14ac:dyDescent="0.2">
      <c r="A242" s="253"/>
      <c r="B242" s="253"/>
      <c r="C242" s="253"/>
      <c r="D242" s="253"/>
    </row>
    <row r="243" spans="1:4" x14ac:dyDescent="0.2">
      <c r="A243" s="253"/>
      <c r="B243" s="253"/>
      <c r="C243" s="253"/>
      <c r="D243" s="253"/>
    </row>
    <row r="244" spans="1:4" x14ac:dyDescent="0.2">
      <c r="A244" s="253"/>
      <c r="B244" s="253"/>
      <c r="C244" s="253"/>
      <c r="D244" s="253"/>
    </row>
    <row r="245" spans="1:4" x14ac:dyDescent="0.2">
      <c r="A245" s="253"/>
      <c r="B245" s="253"/>
      <c r="C245" s="253"/>
      <c r="D245" s="253"/>
    </row>
    <row r="246" spans="1:4" x14ac:dyDescent="0.2">
      <c r="A246" s="253"/>
      <c r="B246" s="253"/>
      <c r="C246" s="253"/>
      <c r="D246" s="253"/>
    </row>
    <row r="247" spans="1:4" x14ac:dyDescent="0.2">
      <c r="A247" s="253"/>
      <c r="B247" s="253"/>
      <c r="C247" s="253"/>
      <c r="D247" s="253"/>
    </row>
    <row r="248" spans="1:4" x14ac:dyDescent="0.2">
      <c r="A248" s="253"/>
      <c r="B248" s="253"/>
      <c r="C248" s="253"/>
      <c r="D248" s="253"/>
    </row>
    <row r="249" spans="1:4" x14ac:dyDescent="0.2">
      <c r="A249" s="253"/>
      <c r="B249" s="253"/>
      <c r="C249" s="253"/>
      <c r="D249" s="253"/>
    </row>
    <row r="250" spans="1:4" x14ac:dyDescent="0.2">
      <c r="A250" s="253"/>
      <c r="B250" s="253"/>
      <c r="C250" s="253"/>
      <c r="D250" s="253"/>
    </row>
    <row r="251" spans="1:4" x14ac:dyDescent="0.2">
      <c r="A251" s="253"/>
      <c r="B251" s="253"/>
      <c r="C251" s="253"/>
      <c r="D251" s="253"/>
    </row>
    <row r="252" spans="1:4" x14ac:dyDescent="0.2">
      <c r="A252" s="253"/>
      <c r="B252" s="253"/>
      <c r="C252" s="253"/>
      <c r="D252" s="253"/>
    </row>
    <row r="253" spans="1:4" x14ac:dyDescent="0.2">
      <c r="A253" s="253"/>
      <c r="B253" s="253"/>
      <c r="C253" s="253"/>
      <c r="D253" s="253"/>
    </row>
    <row r="254" spans="1:4" x14ac:dyDescent="0.2">
      <c r="A254" s="253"/>
      <c r="B254" s="253"/>
      <c r="C254" s="253"/>
      <c r="D254" s="253"/>
    </row>
    <row r="255" spans="1:4" x14ac:dyDescent="0.2">
      <c r="A255" s="253"/>
      <c r="B255" s="253"/>
      <c r="C255" s="253"/>
      <c r="D255" s="253"/>
    </row>
    <row r="256" spans="1:4" x14ac:dyDescent="0.2">
      <c r="A256" s="253"/>
      <c r="B256" s="253"/>
      <c r="C256" s="253"/>
      <c r="D256" s="253"/>
    </row>
    <row r="257" spans="1:4" x14ac:dyDescent="0.2">
      <c r="A257" s="253"/>
      <c r="B257" s="253"/>
      <c r="C257" s="253"/>
      <c r="D257" s="253"/>
    </row>
    <row r="258" spans="1:4" x14ac:dyDescent="0.2">
      <c r="A258" s="253"/>
      <c r="B258" s="253"/>
      <c r="C258" s="253"/>
      <c r="D258" s="253"/>
    </row>
    <row r="259" spans="1:4" x14ac:dyDescent="0.2">
      <c r="A259" s="253"/>
      <c r="B259" s="253"/>
      <c r="C259" s="253"/>
      <c r="D259" s="253"/>
    </row>
    <row r="260" spans="1:4" x14ac:dyDescent="0.2">
      <c r="A260" s="253"/>
      <c r="B260" s="253"/>
      <c r="C260" s="253"/>
      <c r="D260" s="253"/>
    </row>
    <row r="261" spans="1:4" x14ac:dyDescent="0.2">
      <c r="A261" s="253"/>
      <c r="B261" s="253"/>
      <c r="C261" s="253"/>
      <c r="D261" s="253"/>
    </row>
    <row r="262" spans="1:4" x14ac:dyDescent="0.2">
      <c r="A262" s="253"/>
      <c r="B262" s="253"/>
      <c r="C262" s="253"/>
      <c r="D262" s="253"/>
    </row>
    <row r="263" spans="1:4" x14ac:dyDescent="0.2">
      <c r="A263" s="253"/>
      <c r="B263" s="253"/>
      <c r="C263" s="253"/>
      <c r="D263" s="253"/>
    </row>
    <row r="264" spans="1:4" x14ac:dyDescent="0.2">
      <c r="A264" s="253"/>
      <c r="B264" s="253"/>
      <c r="C264" s="253"/>
      <c r="D264" s="253"/>
    </row>
    <row r="265" spans="1:4" x14ac:dyDescent="0.2">
      <c r="A265" s="253"/>
      <c r="B265" s="253"/>
      <c r="C265" s="253"/>
      <c r="D265" s="253"/>
    </row>
    <row r="266" spans="1:4" x14ac:dyDescent="0.2">
      <c r="A266" s="253"/>
      <c r="B266" s="253"/>
      <c r="C266" s="253"/>
      <c r="D266" s="253"/>
    </row>
    <row r="267" spans="1:4" x14ac:dyDescent="0.2">
      <c r="A267" s="253"/>
      <c r="B267" s="253"/>
      <c r="C267" s="253"/>
      <c r="D267" s="253"/>
    </row>
    <row r="268" spans="1:4" x14ac:dyDescent="0.2">
      <c r="A268" s="253"/>
      <c r="B268" s="253"/>
      <c r="C268" s="253"/>
      <c r="D268" s="253"/>
    </row>
    <row r="269" spans="1:4" x14ac:dyDescent="0.2">
      <c r="A269" s="253"/>
      <c r="B269" s="253"/>
      <c r="C269" s="253"/>
      <c r="D269" s="253"/>
    </row>
    <row r="270" spans="1:4" x14ac:dyDescent="0.2">
      <c r="A270" s="253"/>
      <c r="B270" s="253"/>
      <c r="C270" s="253"/>
      <c r="D270" s="253"/>
    </row>
    <row r="271" spans="1:4" x14ac:dyDescent="0.2">
      <c r="A271" s="253"/>
      <c r="B271" s="253"/>
      <c r="C271" s="253"/>
      <c r="D271" s="253"/>
    </row>
    <row r="272" spans="1:4" x14ac:dyDescent="0.2">
      <c r="A272" s="253"/>
      <c r="B272" s="253"/>
      <c r="C272" s="253"/>
      <c r="D272" s="253"/>
    </row>
    <row r="273" spans="1:4" x14ac:dyDescent="0.2">
      <c r="A273" s="253"/>
      <c r="B273" s="253"/>
      <c r="C273" s="253"/>
      <c r="D273" s="253"/>
    </row>
    <row r="274" spans="1:4" x14ac:dyDescent="0.2">
      <c r="A274" s="253"/>
      <c r="B274" s="253"/>
      <c r="C274" s="253"/>
      <c r="D274" s="253"/>
    </row>
    <row r="275" spans="1:4" x14ac:dyDescent="0.2">
      <c r="A275" s="253"/>
      <c r="B275" s="253"/>
      <c r="C275" s="253"/>
      <c r="D275" s="253"/>
    </row>
    <row r="276" spans="1:4" x14ac:dyDescent="0.2">
      <c r="A276" s="253"/>
      <c r="B276" s="253"/>
      <c r="C276" s="253"/>
      <c r="D276" s="253"/>
    </row>
    <row r="277" spans="1:4" x14ac:dyDescent="0.2">
      <c r="A277" s="253"/>
      <c r="B277" s="253"/>
      <c r="C277" s="253"/>
      <c r="D277" s="253"/>
    </row>
    <row r="278" spans="1:4" x14ac:dyDescent="0.2">
      <c r="A278" s="253"/>
      <c r="B278" s="253"/>
      <c r="C278" s="253"/>
      <c r="D278" s="253"/>
    </row>
    <row r="279" spans="1:4" x14ac:dyDescent="0.2">
      <c r="A279" s="253"/>
      <c r="B279" s="253"/>
      <c r="C279" s="253"/>
      <c r="D279" s="253"/>
    </row>
    <row r="280" spans="1:4" x14ac:dyDescent="0.2">
      <c r="A280" s="253"/>
      <c r="B280" s="253"/>
      <c r="C280" s="253"/>
      <c r="D280" s="253"/>
    </row>
    <row r="281" spans="1:4" x14ac:dyDescent="0.2">
      <c r="A281" s="253"/>
      <c r="B281" s="253"/>
      <c r="C281" s="253"/>
      <c r="D281" s="253"/>
    </row>
    <row r="282" spans="1:4" x14ac:dyDescent="0.2">
      <c r="A282" s="253"/>
      <c r="B282" s="253"/>
      <c r="C282" s="253"/>
      <c r="D282" s="253"/>
    </row>
    <row r="283" spans="1:4" x14ac:dyDescent="0.2">
      <c r="A283" s="253"/>
      <c r="B283" s="253"/>
      <c r="C283" s="253"/>
      <c r="D283" s="253"/>
    </row>
    <row r="284" spans="1:4" x14ac:dyDescent="0.2">
      <c r="A284" s="253"/>
      <c r="B284" s="253"/>
      <c r="C284" s="253"/>
      <c r="D284" s="253"/>
    </row>
    <row r="285" spans="1:4" x14ac:dyDescent="0.2">
      <c r="A285" s="253"/>
      <c r="B285" s="253"/>
      <c r="C285" s="253"/>
      <c r="D285" s="253"/>
    </row>
    <row r="286" spans="1:4" x14ac:dyDescent="0.2">
      <c r="A286" s="253"/>
      <c r="B286" s="253"/>
      <c r="C286" s="253"/>
      <c r="D286" s="253"/>
    </row>
    <row r="287" spans="1:4" x14ac:dyDescent="0.2">
      <c r="A287" s="253"/>
      <c r="B287" s="253"/>
      <c r="C287" s="253"/>
      <c r="D287" s="253"/>
    </row>
    <row r="288" spans="1:4" x14ac:dyDescent="0.2">
      <c r="A288" s="253"/>
      <c r="B288" s="253"/>
      <c r="C288" s="253"/>
      <c r="D288" s="253"/>
    </row>
    <row r="289" spans="1:4" x14ac:dyDescent="0.2">
      <c r="A289" s="253"/>
      <c r="B289" s="253"/>
      <c r="C289" s="253"/>
      <c r="D289" s="253"/>
    </row>
    <row r="290" spans="1:4" x14ac:dyDescent="0.2">
      <c r="A290" s="253"/>
      <c r="B290" s="253"/>
      <c r="C290" s="253"/>
      <c r="D290" s="253"/>
    </row>
    <row r="291" spans="1:4" x14ac:dyDescent="0.2">
      <c r="A291" s="253"/>
      <c r="B291" s="253"/>
      <c r="C291" s="253"/>
      <c r="D291" s="253"/>
    </row>
    <row r="292" spans="1:4" x14ac:dyDescent="0.2">
      <c r="A292" s="253"/>
      <c r="B292" s="253"/>
      <c r="C292" s="253"/>
      <c r="D292" s="253"/>
    </row>
    <row r="293" spans="1:4" x14ac:dyDescent="0.2">
      <c r="A293" s="253"/>
      <c r="B293" s="253"/>
      <c r="C293" s="253"/>
      <c r="D293" s="253"/>
    </row>
    <row r="294" spans="1:4" x14ac:dyDescent="0.2">
      <c r="A294" s="253"/>
      <c r="B294" s="253"/>
      <c r="C294" s="253"/>
      <c r="D294" s="253"/>
    </row>
    <row r="295" spans="1:4" x14ac:dyDescent="0.2">
      <c r="A295" s="253"/>
      <c r="B295" s="253"/>
      <c r="C295" s="253"/>
      <c r="D295" s="253"/>
    </row>
    <row r="296" spans="1:4" x14ac:dyDescent="0.2">
      <c r="A296" s="253"/>
      <c r="B296" s="253"/>
      <c r="C296" s="253"/>
      <c r="D296" s="253"/>
    </row>
    <row r="297" spans="1:4" x14ac:dyDescent="0.2">
      <c r="A297" s="253"/>
      <c r="B297" s="253"/>
      <c r="C297" s="253"/>
      <c r="D297" s="253"/>
    </row>
    <row r="298" spans="1:4" x14ac:dyDescent="0.2">
      <c r="A298" s="253"/>
      <c r="B298" s="253"/>
      <c r="C298" s="253"/>
      <c r="D298" s="253"/>
    </row>
    <row r="299" spans="1:4" x14ac:dyDescent="0.2">
      <c r="A299" s="253"/>
      <c r="B299" s="253"/>
      <c r="C299" s="253"/>
      <c r="D299" s="253"/>
    </row>
    <row r="300" spans="1:4" x14ac:dyDescent="0.2">
      <c r="A300" s="253"/>
      <c r="B300" s="253"/>
      <c r="C300" s="253"/>
      <c r="D300" s="253"/>
    </row>
    <row r="301" spans="1:4" x14ac:dyDescent="0.2">
      <c r="A301" s="253"/>
      <c r="B301" s="253"/>
      <c r="C301" s="253"/>
      <c r="D301" s="253"/>
    </row>
    <row r="302" spans="1:4" x14ac:dyDescent="0.2">
      <c r="A302" s="253"/>
      <c r="B302" s="253"/>
      <c r="C302" s="253"/>
      <c r="D302" s="253"/>
    </row>
    <row r="303" spans="1:4" x14ac:dyDescent="0.2">
      <c r="A303" s="253"/>
      <c r="B303" s="253"/>
      <c r="C303" s="253"/>
      <c r="D303" s="253"/>
    </row>
    <row r="304" spans="1:4" x14ac:dyDescent="0.2">
      <c r="A304" s="253"/>
      <c r="B304" s="253"/>
      <c r="C304" s="253"/>
      <c r="D304" s="253"/>
    </row>
    <row r="305" spans="1:4" x14ac:dyDescent="0.2">
      <c r="A305" s="253"/>
      <c r="B305" s="253"/>
      <c r="C305" s="253"/>
      <c r="D305" s="253"/>
    </row>
    <row r="306" spans="1:4" x14ac:dyDescent="0.2">
      <c r="A306" s="253"/>
      <c r="B306" s="253"/>
      <c r="C306" s="253"/>
      <c r="D306" s="253"/>
    </row>
    <row r="307" spans="1:4" x14ac:dyDescent="0.2">
      <c r="A307" s="253"/>
      <c r="B307" s="253"/>
      <c r="C307" s="253"/>
      <c r="D307" s="253"/>
    </row>
    <row r="308" spans="1:4" x14ac:dyDescent="0.2">
      <c r="A308" s="253"/>
      <c r="B308" s="253"/>
      <c r="C308" s="253"/>
      <c r="D308" s="253"/>
    </row>
    <row r="309" spans="1:4" x14ac:dyDescent="0.2">
      <c r="A309" s="253"/>
      <c r="B309" s="253"/>
      <c r="C309" s="253"/>
      <c r="D309" s="253"/>
    </row>
    <row r="310" spans="1:4" x14ac:dyDescent="0.2">
      <c r="A310" s="253"/>
      <c r="B310" s="253"/>
      <c r="C310" s="253"/>
      <c r="D310" s="253"/>
    </row>
    <row r="311" spans="1:4" x14ac:dyDescent="0.2">
      <c r="A311" s="253"/>
      <c r="B311" s="253"/>
      <c r="C311" s="253"/>
      <c r="D311" s="253"/>
    </row>
    <row r="312" spans="1:4" x14ac:dyDescent="0.2">
      <c r="A312" s="253"/>
      <c r="B312" s="253"/>
      <c r="C312" s="253"/>
      <c r="D312" s="253"/>
    </row>
    <row r="313" spans="1:4" x14ac:dyDescent="0.2">
      <c r="A313" s="253"/>
      <c r="B313" s="253"/>
      <c r="C313" s="253"/>
      <c r="D313" s="253"/>
    </row>
    <row r="314" spans="1:4" x14ac:dyDescent="0.2">
      <c r="A314" s="253"/>
      <c r="B314" s="253"/>
      <c r="C314" s="253"/>
      <c r="D314" s="253"/>
    </row>
    <row r="315" spans="1:4" x14ac:dyDescent="0.2">
      <c r="A315" s="253"/>
      <c r="B315" s="253"/>
      <c r="C315" s="253"/>
      <c r="D315" s="253"/>
    </row>
    <row r="316" spans="1:4" x14ac:dyDescent="0.2">
      <c r="A316" s="253"/>
      <c r="B316" s="253"/>
      <c r="C316" s="253"/>
      <c r="D316" s="253"/>
    </row>
    <row r="317" spans="1:4" x14ac:dyDescent="0.2">
      <c r="A317" s="253"/>
      <c r="B317" s="253"/>
      <c r="C317" s="253"/>
      <c r="D317" s="253"/>
    </row>
    <row r="318" spans="1:4" x14ac:dyDescent="0.2">
      <c r="A318" s="253"/>
      <c r="B318" s="253"/>
      <c r="C318" s="253"/>
      <c r="D318" s="253"/>
    </row>
    <row r="319" spans="1:4" x14ac:dyDescent="0.2">
      <c r="A319" s="253"/>
      <c r="B319" s="253"/>
      <c r="C319" s="253"/>
      <c r="D319" s="253"/>
    </row>
    <row r="320" spans="1:4" x14ac:dyDescent="0.2">
      <c r="A320" s="253"/>
      <c r="B320" s="253"/>
      <c r="C320" s="253"/>
      <c r="D320" s="253"/>
    </row>
    <row r="321" spans="1:4" x14ac:dyDescent="0.2">
      <c r="A321" s="253"/>
      <c r="B321" s="253"/>
      <c r="C321" s="253"/>
      <c r="D321" s="253"/>
    </row>
    <row r="322" spans="1:4" x14ac:dyDescent="0.2">
      <c r="A322" s="253"/>
      <c r="B322" s="253"/>
      <c r="C322" s="253"/>
      <c r="D322" s="253"/>
    </row>
    <row r="323" spans="1:4" x14ac:dyDescent="0.2">
      <c r="A323" s="253"/>
      <c r="B323" s="253"/>
      <c r="C323" s="253"/>
      <c r="D323" s="253"/>
    </row>
    <row r="324" spans="1:4" x14ac:dyDescent="0.2">
      <c r="A324" s="253"/>
      <c r="B324" s="253"/>
      <c r="C324" s="253"/>
      <c r="D324" s="253"/>
    </row>
    <row r="325" spans="1:4" x14ac:dyDescent="0.2">
      <c r="A325" s="253"/>
      <c r="B325" s="253"/>
      <c r="C325" s="253"/>
      <c r="D325" s="253"/>
    </row>
    <row r="326" spans="1:4" x14ac:dyDescent="0.2">
      <c r="A326" s="253"/>
      <c r="B326" s="253"/>
      <c r="C326" s="253"/>
      <c r="D326" s="253"/>
    </row>
    <row r="327" spans="1:4" x14ac:dyDescent="0.2">
      <c r="A327" s="253"/>
      <c r="B327" s="253"/>
      <c r="C327" s="253"/>
      <c r="D327" s="253"/>
    </row>
    <row r="328" spans="1:4" x14ac:dyDescent="0.2">
      <c r="A328" s="253"/>
      <c r="B328" s="253"/>
      <c r="C328" s="253"/>
      <c r="D328" s="253"/>
    </row>
    <row r="329" spans="1:4" x14ac:dyDescent="0.2">
      <c r="A329" s="253"/>
      <c r="B329" s="253"/>
      <c r="C329" s="253"/>
      <c r="D329" s="253"/>
    </row>
    <row r="330" spans="1:4" x14ac:dyDescent="0.2">
      <c r="A330" s="253"/>
      <c r="B330" s="253"/>
      <c r="C330" s="253"/>
      <c r="D330" s="253"/>
    </row>
    <row r="331" spans="1:4" x14ac:dyDescent="0.2">
      <c r="A331" s="253"/>
      <c r="B331" s="253"/>
      <c r="C331" s="253"/>
      <c r="D331" s="253"/>
    </row>
    <row r="332" spans="1:4" x14ac:dyDescent="0.2">
      <c r="A332" s="253"/>
      <c r="B332" s="253"/>
      <c r="C332" s="253"/>
      <c r="D332" s="253"/>
    </row>
    <row r="333" spans="1:4" x14ac:dyDescent="0.2">
      <c r="A333" s="253"/>
      <c r="B333" s="253"/>
      <c r="C333" s="253"/>
      <c r="D333" s="253"/>
    </row>
    <row r="334" spans="1:4" x14ac:dyDescent="0.2">
      <c r="A334" s="253"/>
      <c r="B334" s="253"/>
      <c r="C334" s="253"/>
      <c r="D334" s="253"/>
    </row>
    <row r="335" spans="1:4" x14ac:dyDescent="0.2">
      <c r="A335" s="253"/>
      <c r="B335" s="253"/>
      <c r="C335" s="253"/>
      <c r="D335" s="253"/>
    </row>
    <row r="336" spans="1:4" x14ac:dyDescent="0.2">
      <c r="A336" s="253"/>
      <c r="B336" s="253"/>
      <c r="C336" s="253"/>
      <c r="D336" s="253"/>
    </row>
    <row r="337" spans="1:4" x14ac:dyDescent="0.2">
      <c r="A337" s="253"/>
      <c r="B337" s="253"/>
      <c r="C337" s="253"/>
      <c r="D337" s="253"/>
    </row>
    <row r="338" spans="1:4" x14ac:dyDescent="0.2">
      <c r="A338" s="253"/>
      <c r="B338" s="253"/>
      <c r="C338" s="253"/>
      <c r="D338" s="253"/>
    </row>
    <row r="339" spans="1:4" x14ac:dyDescent="0.2">
      <c r="A339" s="253"/>
      <c r="B339" s="253"/>
      <c r="C339" s="253"/>
      <c r="D339" s="253"/>
    </row>
    <row r="340" spans="1:4" x14ac:dyDescent="0.2">
      <c r="A340" s="253"/>
      <c r="B340" s="253"/>
      <c r="C340" s="253"/>
      <c r="D340" s="253"/>
    </row>
    <row r="341" spans="1:4" x14ac:dyDescent="0.2">
      <c r="A341" s="253"/>
      <c r="B341" s="253"/>
      <c r="C341" s="253"/>
      <c r="D341" s="253"/>
    </row>
    <row r="342" spans="1:4" x14ac:dyDescent="0.2">
      <c r="A342" s="253"/>
      <c r="B342" s="253"/>
      <c r="C342" s="253"/>
      <c r="D342" s="253"/>
    </row>
    <row r="343" spans="1:4" x14ac:dyDescent="0.2">
      <c r="A343" s="253"/>
      <c r="B343" s="253"/>
      <c r="C343" s="253"/>
      <c r="D343" s="253"/>
    </row>
    <row r="344" spans="1:4" x14ac:dyDescent="0.2">
      <c r="A344" s="253"/>
      <c r="B344" s="253"/>
      <c r="C344" s="253"/>
      <c r="D344" s="253"/>
    </row>
    <row r="345" spans="1:4" x14ac:dyDescent="0.2">
      <c r="A345" s="253"/>
      <c r="B345" s="253"/>
      <c r="C345" s="253"/>
      <c r="D345" s="253"/>
    </row>
    <row r="346" spans="1:4" x14ac:dyDescent="0.2">
      <c r="A346" s="253"/>
      <c r="B346" s="253"/>
      <c r="C346" s="253"/>
      <c r="D346" s="253"/>
    </row>
    <row r="347" spans="1:4" x14ac:dyDescent="0.2">
      <c r="A347" s="253"/>
      <c r="B347" s="253"/>
      <c r="C347" s="253"/>
      <c r="D347" s="253"/>
    </row>
    <row r="348" spans="1:4" x14ac:dyDescent="0.2">
      <c r="A348" s="253"/>
      <c r="B348" s="253"/>
      <c r="C348" s="253"/>
      <c r="D348" s="253"/>
    </row>
    <row r="349" spans="1:4" x14ac:dyDescent="0.2">
      <c r="A349" s="253"/>
      <c r="B349" s="253"/>
      <c r="C349" s="253"/>
      <c r="D349" s="253"/>
    </row>
    <row r="350" spans="1:4" x14ac:dyDescent="0.2">
      <c r="A350" s="253"/>
      <c r="B350" s="253"/>
      <c r="C350" s="253"/>
      <c r="D350" s="253"/>
    </row>
    <row r="351" spans="1:4" x14ac:dyDescent="0.2">
      <c r="A351" s="253"/>
      <c r="B351" s="253"/>
      <c r="C351" s="253"/>
      <c r="D351" s="253"/>
    </row>
    <row r="352" spans="1:4" x14ac:dyDescent="0.2">
      <c r="A352" s="253"/>
      <c r="B352" s="253"/>
      <c r="C352" s="253"/>
      <c r="D352" s="253"/>
    </row>
    <row r="353" spans="1:4" x14ac:dyDescent="0.2">
      <c r="A353" s="253"/>
      <c r="B353" s="253"/>
      <c r="C353" s="253"/>
      <c r="D353" s="253"/>
    </row>
    <row r="354" spans="1:4" x14ac:dyDescent="0.2">
      <c r="A354" s="253"/>
      <c r="B354" s="253"/>
      <c r="C354" s="253"/>
      <c r="D354" s="253"/>
    </row>
    <row r="355" spans="1:4" x14ac:dyDescent="0.2">
      <c r="A355" s="253"/>
      <c r="B355" s="253"/>
      <c r="C355" s="253"/>
      <c r="D355" s="253"/>
    </row>
    <row r="356" spans="1:4" x14ac:dyDescent="0.2">
      <c r="A356" s="253"/>
      <c r="B356" s="253"/>
      <c r="C356" s="253"/>
      <c r="D356" s="253"/>
    </row>
    <row r="357" spans="1:4" x14ac:dyDescent="0.2">
      <c r="A357" s="253"/>
      <c r="B357" s="253"/>
      <c r="C357" s="253"/>
      <c r="D357" s="253"/>
    </row>
    <row r="358" spans="1:4" x14ac:dyDescent="0.2">
      <c r="A358" s="253"/>
      <c r="B358" s="253"/>
      <c r="C358" s="253"/>
      <c r="D358" s="253"/>
    </row>
    <row r="359" spans="1:4" x14ac:dyDescent="0.2">
      <c r="A359" s="253"/>
      <c r="B359" s="253"/>
      <c r="C359" s="253"/>
      <c r="D359" s="253"/>
    </row>
    <row r="360" spans="1:4" x14ac:dyDescent="0.2">
      <c r="A360" s="253"/>
      <c r="B360" s="253"/>
      <c r="C360" s="253"/>
      <c r="D360" s="253"/>
    </row>
    <row r="361" spans="1:4" x14ac:dyDescent="0.2">
      <c r="A361" s="253"/>
      <c r="B361" s="253"/>
      <c r="C361" s="253"/>
      <c r="D361" s="253"/>
    </row>
    <row r="362" spans="1:4" x14ac:dyDescent="0.2">
      <c r="A362" s="253"/>
      <c r="B362" s="253"/>
      <c r="C362" s="253"/>
      <c r="D362" s="253"/>
    </row>
    <row r="363" spans="1:4" x14ac:dyDescent="0.2">
      <c r="A363" s="253"/>
      <c r="B363" s="253"/>
      <c r="C363" s="253"/>
      <c r="D363" s="253"/>
    </row>
    <row r="364" spans="1:4" x14ac:dyDescent="0.2">
      <c r="A364" s="253"/>
      <c r="B364" s="253"/>
      <c r="C364" s="253"/>
      <c r="D364" s="253"/>
    </row>
    <row r="365" spans="1:4" x14ac:dyDescent="0.2">
      <c r="A365" s="253"/>
      <c r="B365" s="253"/>
      <c r="C365" s="253"/>
      <c r="D365" s="253"/>
    </row>
    <row r="366" spans="1:4" x14ac:dyDescent="0.2">
      <c r="A366" s="253"/>
      <c r="B366" s="253"/>
      <c r="C366" s="253"/>
      <c r="D366" s="253"/>
    </row>
    <row r="367" spans="1:4" x14ac:dyDescent="0.2">
      <c r="A367" s="253"/>
      <c r="B367" s="253"/>
      <c r="C367" s="253"/>
      <c r="D367" s="253"/>
    </row>
    <row r="368" spans="1:4" x14ac:dyDescent="0.2">
      <c r="A368" s="253"/>
      <c r="B368" s="253"/>
      <c r="C368" s="253"/>
      <c r="D368" s="253"/>
    </row>
    <row r="369" spans="1:4" x14ac:dyDescent="0.2">
      <c r="A369" s="253"/>
      <c r="B369" s="253"/>
      <c r="C369" s="253"/>
      <c r="D369" s="253"/>
    </row>
    <row r="370" spans="1:4" x14ac:dyDescent="0.2">
      <c r="A370" s="253"/>
      <c r="B370" s="253"/>
      <c r="C370" s="253"/>
      <c r="D370" s="253"/>
    </row>
    <row r="371" spans="1:4" x14ac:dyDescent="0.2">
      <c r="A371" s="253"/>
      <c r="B371" s="253"/>
      <c r="C371" s="253"/>
      <c r="D371" s="253"/>
    </row>
    <row r="372" spans="1:4" x14ac:dyDescent="0.2">
      <c r="A372" s="253"/>
      <c r="B372" s="253"/>
      <c r="C372" s="253"/>
      <c r="D372" s="253"/>
    </row>
    <row r="373" spans="1:4" x14ac:dyDescent="0.2">
      <c r="A373" s="253"/>
      <c r="B373" s="253"/>
      <c r="C373" s="253"/>
      <c r="D373" s="253"/>
    </row>
    <row r="374" spans="1:4" x14ac:dyDescent="0.2">
      <c r="A374" s="253"/>
      <c r="B374" s="253"/>
      <c r="C374" s="253"/>
      <c r="D374" s="253"/>
    </row>
    <row r="375" spans="1:4" x14ac:dyDescent="0.2">
      <c r="A375" s="253"/>
      <c r="B375" s="253"/>
      <c r="C375" s="253"/>
      <c r="D375" s="253"/>
    </row>
    <row r="376" spans="1:4" x14ac:dyDescent="0.2">
      <c r="A376" s="253"/>
      <c r="B376" s="253"/>
      <c r="C376" s="253"/>
      <c r="D376" s="253"/>
    </row>
    <row r="377" spans="1:4" x14ac:dyDescent="0.2">
      <c r="A377" s="253"/>
      <c r="B377" s="253"/>
      <c r="C377" s="253"/>
      <c r="D377" s="253"/>
    </row>
    <row r="378" spans="1:4" x14ac:dyDescent="0.2">
      <c r="A378" s="253"/>
      <c r="B378" s="253"/>
      <c r="C378" s="253"/>
      <c r="D378" s="253"/>
    </row>
    <row r="379" spans="1:4" x14ac:dyDescent="0.2">
      <c r="A379" s="253"/>
      <c r="B379" s="253"/>
      <c r="C379" s="253"/>
      <c r="D379" s="253"/>
    </row>
    <row r="380" spans="1:4" x14ac:dyDescent="0.2">
      <c r="A380" s="253"/>
      <c r="B380" s="253"/>
      <c r="C380" s="253"/>
      <c r="D380" s="253"/>
    </row>
    <row r="381" spans="1:4" x14ac:dyDescent="0.2">
      <c r="A381" s="253"/>
      <c r="B381" s="253"/>
      <c r="C381" s="253"/>
      <c r="D381" s="253"/>
    </row>
    <row r="382" spans="1:4" x14ac:dyDescent="0.2">
      <c r="A382" s="253"/>
      <c r="B382" s="253"/>
      <c r="C382" s="253"/>
      <c r="D382" s="253"/>
    </row>
    <row r="383" spans="1:4" x14ac:dyDescent="0.2">
      <c r="A383" s="253"/>
      <c r="B383" s="253"/>
      <c r="C383" s="253"/>
      <c r="D383" s="253"/>
    </row>
    <row r="384" spans="1:4" x14ac:dyDescent="0.2">
      <c r="A384" s="253"/>
      <c r="B384" s="253"/>
      <c r="C384" s="253"/>
      <c r="D384" s="253"/>
    </row>
    <row r="385" spans="1:4" x14ac:dyDescent="0.2">
      <c r="A385" s="253"/>
      <c r="B385" s="253"/>
      <c r="C385" s="253"/>
      <c r="D385" s="253"/>
    </row>
    <row r="386" spans="1:4" x14ac:dyDescent="0.2">
      <c r="A386" s="253"/>
      <c r="B386" s="253"/>
      <c r="C386" s="253"/>
      <c r="D386" s="253"/>
    </row>
    <row r="387" spans="1:4" x14ac:dyDescent="0.2">
      <c r="A387" s="253"/>
      <c r="B387" s="253"/>
      <c r="C387" s="253"/>
      <c r="D387" s="253"/>
    </row>
    <row r="388" spans="1:4" x14ac:dyDescent="0.2">
      <c r="A388" s="253"/>
      <c r="B388" s="253"/>
      <c r="C388" s="253"/>
      <c r="D388" s="253"/>
    </row>
    <row r="389" spans="1:4" x14ac:dyDescent="0.2">
      <c r="A389" s="253"/>
      <c r="B389" s="253"/>
      <c r="C389" s="253"/>
      <c r="D389" s="253"/>
    </row>
    <row r="390" spans="1:4" x14ac:dyDescent="0.2">
      <c r="A390" s="253"/>
      <c r="B390" s="253"/>
      <c r="C390" s="253"/>
      <c r="D390" s="253"/>
    </row>
    <row r="391" spans="1:4" x14ac:dyDescent="0.2">
      <c r="A391" s="253"/>
      <c r="B391" s="253"/>
      <c r="C391" s="253"/>
      <c r="D391" s="253"/>
    </row>
    <row r="392" spans="1:4" x14ac:dyDescent="0.2">
      <c r="A392" s="253"/>
      <c r="B392" s="253"/>
      <c r="C392" s="253"/>
      <c r="D392" s="253"/>
    </row>
    <row r="393" spans="1:4" x14ac:dyDescent="0.2">
      <c r="A393" s="253"/>
      <c r="B393" s="253"/>
      <c r="C393" s="253"/>
      <c r="D393" s="253"/>
    </row>
    <row r="394" spans="1:4" x14ac:dyDescent="0.2">
      <c r="A394" s="253"/>
      <c r="B394" s="253"/>
      <c r="C394" s="253"/>
      <c r="D394" s="253"/>
    </row>
    <row r="395" spans="1:4" x14ac:dyDescent="0.2">
      <c r="A395" s="253"/>
      <c r="B395" s="253"/>
      <c r="C395" s="253"/>
      <c r="D395" s="253"/>
    </row>
    <row r="396" spans="1:4" x14ac:dyDescent="0.2">
      <c r="A396" s="253"/>
      <c r="B396" s="253"/>
      <c r="C396" s="253"/>
      <c r="D396" s="253"/>
    </row>
    <row r="397" spans="1:4" x14ac:dyDescent="0.2">
      <c r="A397" s="253"/>
      <c r="B397" s="253"/>
      <c r="C397" s="253"/>
      <c r="D397" s="253"/>
    </row>
    <row r="398" spans="1:4" x14ac:dyDescent="0.2">
      <c r="A398" s="253"/>
      <c r="B398" s="253"/>
      <c r="C398" s="253"/>
      <c r="D398" s="253"/>
    </row>
    <row r="399" spans="1:4" x14ac:dyDescent="0.2">
      <c r="A399" s="253"/>
      <c r="B399" s="253"/>
      <c r="C399" s="253"/>
      <c r="D399" s="253"/>
    </row>
    <row r="400" spans="1:4" x14ac:dyDescent="0.2">
      <c r="A400" s="253"/>
      <c r="B400" s="253"/>
      <c r="C400" s="253"/>
      <c r="D400" s="253"/>
    </row>
    <row r="401" spans="1:4" x14ac:dyDescent="0.2">
      <c r="A401" s="253"/>
      <c r="B401" s="253"/>
      <c r="C401" s="253"/>
      <c r="D401" s="253"/>
    </row>
    <row r="402" spans="1:4" x14ac:dyDescent="0.2">
      <c r="A402" s="253"/>
      <c r="B402" s="253"/>
      <c r="C402" s="253"/>
      <c r="D402" s="253"/>
    </row>
    <row r="403" spans="1:4" x14ac:dyDescent="0.2">
      <c r="A403" s="253"/>
      <c r="B403" s="253"/>
      <c r="C403" s="253"/>
      <c r="D403" s="253"/>
    </row>
    <row r="404" spans="1:4" x14ac:dyDescent="0.2">
      <c r="A404" s="253"/>
      <c r="B404" s="253"/>
      <c r="C404" s="253"/>
      <c r="D404" s="253"/>
    </row>
    <row r="405" spans="1:4" x14ac:dyDescent="0.2">
      <c r="A405" s="253"/>
      <c r="B405" s="253"/>
      <c r="C405" s="253"/>
      <c r="D405" s="253"/>
    </row>
    <row r="406" spans="1:4" x14ac:dyDescent="0.2">
      <c r="A406" s="253"/>
      <c r="B406" s="253"/>
      <c r="C406" s="253"/>
      <c r="D406" s="253"/>
    </row>
    <row r="407" spans="1:4" x14ac:dyDescent="0.2">
      <c r="A407" s="253"/>
      <c r="B407" s="253"/>
      <c r="C407" s="253"/>
      <c r="D407" s="253"/>
    </row>
    <row r="408" spans="1:4" x14ac:dyDescent="0.2">
      <c r="A408" s="253"/>
      <c r="B408" s="253"/>
      <c r="C408" s="253"/>
      <c r="D408" s="253"/>
    </row>
    <row r="409" spans="1:4" x14ac:dyDescent="0.2">
      <c r="A409" s="253"/>
      <c r="B409" s="253"/>
      <c r="C409" s="253"/>
      <c r="D409" s="253"/>
    </row>
    <row r="410" spans="1:4" x14ac:dyDescent="0.2">
      <c r="A410" s="253"/>
      <c r="B410" s="253"/>
      <c r="C410" s="253"/>
      <c r="D410" s="253"/>
    </row>
    <row r="411" spans="1:4" x14ac:dyDescent="0.2">
      <c r="A411" s="253"/>
      <c r="B411" s="253"/>
      <c r="C411" s="253"/>
      <c r="D411" s="253"/>
    </row>
    <row r="412" spans="1:4" x14ac:dyDescent="0.2">
      <c r="A412" s="253"/>
      <c r="B412" s="253"/>
      <c r="C412" s="253"/>
      <c r="D412" s="253"/>
    </row>
    <row r="413" spans="1:4" x14ac:dyDescent="0.2">
      <c r="A413" s="253"/>
      <c r="B413" s="253"/>
      <c r="C413" s="253"/>
      <c r="D413" s="253"/>
    </row>
    <row r="414" spans="1:4" x14ac:dyDescent="0.2">
      <c r="A414" s="253"/>
      <c r="B414" s="253"/>
      <c r="C414" s="253"/>
      <c r="D414" s="253"/>
    </row>
    <row r="415" spans="1:4" x14ac:dyDescent="0.2">
      <c r="A415" s="253"/>
      <c r="B415" s="253"/>
      <c r="C415" s="253"/>
      <c r="D415" s="253"/>
    </row>
    <row r="416" spans="1:4" x14ac:dyDescent="0.2">
      <c r="A416" s="253"/>
      <c r="B416" s="253"/>
      <c r="C416" s="253"/>
      <c r="D416" s="253"/>
    </row>
    <row r="417" spans="1:4" x14ac:dyDescent="0.2">
      <c r="A417" s="253"/>
      <c r="B417" s="253"/>
      <c r="C417" s="253"/>
      <c r="D417" s="253"/>
    </row>
    <row r="418" spans="1:4" x14ac:dyDescent="0.2">
      <c r="A418" s="253"/>
      <c r="B418" s="253"/>
      <c r="C418" s="253"/>
      <c r="D418" s="253"/>
    </row>
    <row r="419" spans="1:4" x14ac:dyDescent="0.2">
      <c r="A419" s="253"/>
      <c r="B419" s="253"/>
      <c r="C419" s="253"/>
      <c r="D419" s="253"/>
    </row>
    <row r="420" spans="1:4" x14ac:dyDescent="0.2">
      <c r="A420" s="253"/>
      <c r="B420" s="253"/>
      <c r="C420" s="253"/>
      <c r="D420" s="253"/>
    </row>
    <row r="421" spans="1:4" x14ac:dyDescent="0.2">
      <c r="A421" s="253"/>
      <c r="B421" s="253"/>
      <c r="C421" s="253"/>
      <c r="D421" s="253"/>
    </row>
    <row r="422" spans="1:4" x14ac:dyDescent="0.2">
      <c r="A422" s="253"/>
      <c r="B422" s="253"/>
      <c r="C422" s="253"/>
      <c r="D422" s="253"/>
    </row>
    <row r="423" spans="1:4" x14ac:dyDescent="0.2">
      <c r="A423" s="253"/>
      <c r="B423" s="253"/>
      <c r="C423" s="253"/>
      <c r="D423" s="253"/>
    </row>
    <row r="424" spans="1:4" x14ac:dyDescent="0.2">
      <c r="A424" s="253"/>
      <c r="B424" s="253"/>
      <c r="C424" s="253"/>
      <c r="D424" s="253"/>
    </row>
    <row r="425" spans="1:4" x14ac:dyDescent="0.2">
      <c r="A425" s="253"/>
      <c r="B425" s="253"/>
      <c r="C425" s="253"/>
      <c r="D425" s="253"/>
    </row>
    <row r="426" spans="1:4" x14ac:dyDescent="0.2">
      <c r="A426" s="253"/>
      <c r="B426" s="253"/>
      <c r="C426" s="253"/>
      <c r="D426" s="253"/>
    </row>
    <row r="427" spans="1:4" x14ac:dyDescent="0.2">
      <c r="A427" s="253"/>
      <c r="B427" s="253"/>
      <c r="C427" s="253"/>
      <c r="D427" s="253"/>
    </row>
    <row r="428" spans="1:4" x14ac:dyDescent="0.2">
      <c r="A428" s="253"/>
      <c r="B428" s="253"/>
      <c r="C428" s="253"/>
      <c r="D428" s="253"/>
    </row>
    <row r="429" spans="1:4" x14ac:dyDescent="0.2">
      <c r="A429" s="253"/>
      <c r="B429" s="253"/>
      <c r="C429" s="253"/>
      <c r="D429" s="253"/>
    </row>
    <row r="430" spans="1:4" x14ac:dyDescent="0.2">
      <c r="A430" s="253"/>
      <c r="B430" s="253"/>
      <c r="C430" s="253"/>
      <c r="D430" s="253"/>
    </row>
    <row r="431" spans="1:4" x14ac:dyDescent="0.2">
      <c r="A431" s="253"/>
      <c r="B431" s="253"/>
      <c r="C431" s="253"/>
      <c r="D431" s="253"/>
    </row>
    <row r="432" spans="1:4" x14ac:dyDescent="0.2">
      <c r="A432" s="253"/>
      <c r="B432" s="253"/>
      <c r="C432" s="253"/>
      <c r="D432" s="253"/>
    </row>
    <row r="433" spans="1:4" x14ac:dyDescent="0.2">
      <c r="A433" s="253"/>
      <c r="B433" s="253"/>
      <c r="C433" s="253"/>
      <c r="D433" s="253"/>
    </row>
    <row r="434" spans="1:4" x14ac:dyDescent="0.2">
      <c r="A434" s="253"/>
      <c r="B434" s="253"/>
      <c r="C434" s="253"/>
      <c r="D434" s="253"/>
    </row>
    <row r="435" spans="1:4" x14ac:dyDescent="0.2">
      <c r="A435" s="253"/>
      <c r="B435" s="253"/>
      <c r="C435" s="253"/>
      <c r="D435" s="253"/>
    </row>
    <row r="436" spans="1:4" x14ac:dyDescent="0.2">
      <c r="A436" s="253"/>
      <c r="B436" s="253"/>
      <c r="C436" s="253"/>
      <c r="D436" s="253"/>
    </row>
    <row r="437" spans="1:4" x14ac:dyDescent="0.2">
      <c r="A437" s="253"/>
      <c r="B437" s="253"/>
      <c r="C437" s="253"/>
      <c r="D437" s="253"/>
    </row>
    <row r="438" spans="1:4" x14ac:dyDescent="0.2">
      <c r="A438" s="253"/>
      <c r="B438" s="253"/>
      <c r="C438" s="253"/>
      <c r="D438" s="253"/>
    </row>
    <row r="439" spans="1:4" x14ac:dyDescent="0.2">
      <c r="A439" s="253"/>
      <c r="B439" s="253"/>
      <c r="C439" s="253"/>
      <c r="D439" s="253"/>
    </row>
    <row r="440" spans="1:4" x14ac:dyDescent="0.2">
      <c r="A440" s="253"/>
      <c r="B440" s="253"/>
      <c r="C440" s="253"/>
      <c r="D440" s="253"/>
    </row>
    <row r="441" spans="1:4" x14ac:dyDescent="0.2">
      <c r="A441" s="253"/>
      <c r="B441" s="253"/>
      <c r="C441" s="253"/>
      <c r="D441" s="253"/>
    </row>
    <row r="442" spans="1:4" x14ac:dyDescent="0.2">
      <c r="A442" s="253"/>
      <c r="B442" s="253"/>
      <c r="C442" s="253"/>
      <c r="D442" s="253"/>
    </row>
    <row r="443" spans="1:4" x14ac:dyDescent="0.2">
      <c r="A443" s="253"/>
      <c r="B443" s="253"/>
      <c r="C443" s="253"/>
      <c r="D443" s="253"/>
    </row>
    <row r="444" spans="1:4" x14ac:dyDescent="0.2">
      <c r="A444" s="253"/>
      <c r="B444" s="253"/>
      <c r="C444" s="253"/>
      <c r="D444" s="253"/>
    </row>
    <row r="445" spans="1:4" x14ac:dyDescent="0.2">
      <c r="A445" s="253"/>
      <c r="B445" s="253"/>
      <c r="C445" s="253"/>
      <c r="D445" s="253"/>
    </row>
    <row r="446" spans="1:4" x14ac:dyDescent="0.2">
      <c r="A446" s="253"/>
      <c r="B446" s="253"/>
      <c r="C446" s="253"/>
      <c r="D446" s="253"/>
    </row>
    <row r="447" spans="1:4" x14ac:dyDescent="0.2">
      <c r="A447" s="253"/>
      <c r="B447" s="253"/>
      <c r="C447" s="253"/>
      <c r="D447" s="253"/>
    </row>
    <row r="448" spans="1:4" x14ac:dyDescent="0.2">
      <c r="A448" s="253"/>
      <c r="B448" s="253"/>
      <c r="C448" s="253"/>
      <c r="D448" s="253"/>
    </row>
    <row r="449" spans="1:4" x14ac:dyDescent="0.2">
      <c r="A449" s="253"/>
      <c r="B449" s="253"/>
      <c r="C449" s="253"/>
      <c r="D449" s="253"/>
    </row>
    <row r="450" spans="1:4" x14ac:dyDescent="0.2">
      <c r="A450" s="253"/>
      <c r="B450" s="253"/>
      <c r="C450" s="253"/>
      <c r="D450" s="253"/>
    </row>
    <row r="451" spans="1:4" x14ac:dyDescent="0.2">
      <c r="A451" s="253"/>
      <c r="B451" s="253"/>
      <c r="C451" s="253"/>
      <c r="D451" s="253"/>
    </row>
    <row r="452" spans="1:4" x14ac:dyDescent="0.2">
      <c r="A452" s="253"/>
      <c r="B452" s="253"/>
      <c r="C452" s="253"/>
      <c r="D452" s="253"/>
    </row>
    <row r="453" spans="1:4" x14ac:dyDescent="0.2">
      <c r="A453" s="253"/>
      <c r="B453" s="253"/>
      <c r="C453" s="253"/>
      <c r="D453" s="253"/>
    </row>
    <row r="454" spans="1:4" x14ac:dyDescent="0.2">
      <c r="A454" s="253"/>
      <c r="B454" s="253"/>
      <c r="C454" s="253"/>
      <c r="D454" s="253"/>
    </row>
    <row r="455" spans="1:4" x14ac:dyDescent="0.2">
      <c r="A455" s="253"/>
      <c r="B455" s="253"/>
      <c r="C455" s="253"/>
      <c r="D455" s="253"/>
    </row>
    <row r="456" spans="1:4" x14ac:dyDescent="0.2">
      <c r="A456" s="253"/>
      <c r="B456" s="253"/>
      <c r="C456" s="253"/>
      <c r="D456" s="253"/>
    </row>
    <row r="457" spans="1:4" x14ac:dyDescent="0.2">
      <c r="A457" s="253"/>
      <c r="B457" s="253"/>
      <c r="C457" s="253"/>
      <c r="D457" s="253"/>
    </row>
    <row r="458" spans="1:4" x14ac:dyDescent="0.2">
      <c r="A458" s="253"/>
      <c r="B458" s="253"/>
      <c r="C458" s="253"/>
      <c r="D458" s="253"/>
    </row>
    <row r="459" spans="1:4" x14ac:dyDescent="0.2">
      <c r="A459" s="253"/>
      <c r="B459" s="253"/>
      <c r="C459" s="253"/>
      <c r="D459" s="253"/>
    </row>
    <row r="460" spans="1:4" x14ac:dyDescent="0.2">
      <c r="A460" s="253"/>
      <c r="B460" s="253"/>
      <c r="C460" s="253"/>
      <c r="D460" s="253"/>
    </row>
    <row r="461" spans="1:4" x14ac:dyDescent="0.2">
      <c r="A461" s="253"/>
      <c r="B461" s="253"/>
      <c r="C461" s="253"/>
      <c r="D461" s="253"/>
    </row>
    <row r="462" spans="1:4" x14ac:dyDescent="0.2">
      <c r="A462" s="253"/>
      <c r="B462" s="253"/>
      <c r="C462" s="253"/>
      <c r="D462" s="253"/>
    </row>
    <row r="463" spans="1:4" x14ac:dyDescent="0.2">
      <c r="A463" s="253"/>
      <c r="B463" s="253"/>
      <c r="C463" s="253"/>
      <c r="D463" s="253"/>
    </row>
    <row r="464" spans="1:4" x14ac:dyDescent="0.2">
      <c r="A464" s="253"/>
      <c r="B464" s="253"/>
      <c r="C464" s="253"/>
      <c r="D464" s="253"/>
    </row>
    <row r="465" spans="1:4" x14ac:dyDescent="0.2">
      <c r="A465" s="253"/>
      <c r="B465" s="253"/>
      <c r="C465" s="253"/>
      <c r="D465" s="253"/>
    </row>
    <row r="466" spans="1:4" x14ac:dyDescent="0.2">
      <c r="A466" s="253"/>
      <c r="B466" s="253"/>
      <c r="C466" s="253"/>
      <c r="D466" s="253"/>
    </row>
    <row r="467" spans="1:4" x14ac:dyDescent="0.2">
      <c r="A467" s="253"/>
      <c r="B467" s="253"/>
      <c r="C467" s="253"/>
      <c r="D467" s="253"/>
    </row>
    <row r="468" spans="1:4" x14ac:dyDescent="0.2">
      <c r="A468" s="253"/>
      <c r="B468" s="253"/>
      <c r="C468" s="253"/>
      <c r="D468" s="253"/>
    </row>
    <row r="469" spans="1:4" x14ac:dyDescent="0.2">
      <c r="A469" s="253"/>
      <c r="B469" s="253"/>
      <c r="C469" s="253"/>
      <c r="D469" s="253"/>
    </row>
    <row r="470" spans="1:4" x14ac:dyDescent="0.2">
      <c r="A470" s="253"/>
      <c r="B470" s="253"/>
      <c r="C470" s="253"/>
      <c r="D470" s="253"/>
    </row>
    <row r="471" spans="1:4" x14ac:dyDescent="0.2">
      <c r="A471" s="253"/>
      <c r="B471" s="253"/>
      <c r="C471" s="253"/>
      <c r="D471" s="253"/>
    </row>
    <row r="472" spans="1:4" x14ac:dyDescent="0.2">
      <c r="A472" s="253"/>
      <c r="B472" s="253"/>
      <c r="C472" s="253"/>
      <c r="D472" s="253"/>
    </row>
    <row r="473" spans="1:4" x14ac:dyDescent="0.2">
      <c r="A473" s="253"/>
      <c r="B473" s="253"/>
      <c r="C473" s="253"/>
      <c r="D473" s="253"/>
    </row>
    <row r="474" spans="1:4" x14ac:dyDescent="0.2">
      <c r="A474" s="253"/>
      <c r="B474" s="253"/>
      <c r="C474" s="253"/>
      <c r="D474" s="253"/>
    </row>
    <row r="475" spans="1:4" x14ac:dyDescent="0.2">
      <c r="A475" s="253"/>
      <c r="B475" s="253"/>
      <c r="C475" s="253"/>
      <c r="D475" s="253"/>
    </row>
    <row r="476" spans="1:4" x14ac:dyDescent="0.2">
      <c r="A476" s="253"/>
      <c r="B476" s="253"/>
      <c r="C476" s="253"/>
      <c r="D476" s="253"/>
    </row>
    <row r="477" spans="1:4" x14ac:dyDescent="0.2">
      <c r="A477" s="253"/>
      <c r="B477" s="253"/>
      <c r="C477" s="253"/>
      <c r="D477" s="253"/>
    </row>
    <row r="478" spans="1:4" x14ac:dyDescent="0.2">
      <c r="A478" s="253"/>
      <c r="B478" s="253"/>
      <c r="C478" s="253"/>
      <c r="D478" s="253"/>
    </row>
    <row r="479" spans="1:4" x14ac:dyDescent="0.2">
      <c r="A479" s="253"/>
      <c r="B479" s="253"/>
      <c r="C479" s="253"/>
      <c r="D479" s="253"/>
    </row>
    <row r="480" spans="1:4" x14ac:dyDescent="0.2">
      <c r="A480" s="253"/>
      <c r="B480" s="253"/>
      <c r="C480" s="253"/>
      <c r="D480" s="253"/>
    </row>
    <row r="481" spans="1:4" x14ac:dyDescent="0.2">
      <c r="A481" s="253"/>
      <c r="B481" s="253"/>
      <c r="C481" s="253"/>
      <c r="D481" s="253"/>
    </row>
    <row r="482" spans="1:4" x14ac:dyDescent="0.2">
      <c r="A482" s="253"/>
      <c r="B482" s="253"/>
      <c r="C482" s="253"/>
      <c r="D482" s="253"/>
    </row>
    <row r="483" spans="1:4" x14ac:dyDescent="0.2">
      <c r="A483" s="253"/>
      <c r="B483" s="253"/>
      <c r="C483" s="253"/>
      <c r="D483" s="253"/>
    </row>
    <row r="484" spans="1:4" x14ac:dyDescent="0.2">
      <c r="A484" s="253"/>
      <c r="B484" s="253"/>
      <c r="C484" s="253"/>
      <c r="D484" s="253"/>
    </row>
    <row r="485" spans="1:4" x14ac:dyDescent="0.2">
      <c r="A485" s="253"/>
      <c r="B485" s="253"/>
      <c r="C485" s="253"/>
      <c r="D485" s="253"/>
    </row>
    <row r="486" spans="1:4" x14ac:dyDescent="0.2">
      <c r="A486" s="253"/>
      <c r="B486" s="253"/>
      <c r="C486" s="253"/>
      <c r="D486" s="253"/>
    </row>
    <row r="487" spans="1:4" x14ac:dyDescent="0.2">
      <c r="A487" s="253"/>
      <c r="B487" s="253"/>
      <c r="C487" s="253"/>
      <c r="D487" s="253"/>
    </row>
    <row r="488" spans="1:4" x14ac:dyDescent="0.2">
      <c r="A488" s="253"/>
      <c r="B488" s="253"/>
      <c r="C488" s="253"/>
      <c r="D488" s="253"/>
    </row>
    <row r="489" spans="1:4" x14ac:dyDescent="0.2">
      <c r="A489" s="253"/>
      <c r="B489" s="253"/>
      <c r="C489" s="253"/>
      <c r="D489" s="253"/>
    </row>
    <row r="490" spans="1:4" x14ac:dyDescent="0.2">
      <c r="A490" s="253"/>
      <c r="B490" s="253"/>
      <c r="C490" s="253"/>
      <c r="D490" s="253"/>
    </row>
    <row r="491" spans="1:4" x14ac:dyDescent="0.2">
      <c r="A491" s="253"/>
      <c r="B491" s="253"/>
      <c r="C491" s="253"/>
      <c r="D491" s="253"/>
    </row>
    <row r="492" spans="1:4" x14ac:dyDescent="0.2">
      <c r="A492" s="253"/>
      <c r="B492" s="253"/>
      <c r="C492" s="253"/>
      <c r="D492" s="253"/>
    </row>
    <row r="493" spans="1:4" x14ac:dyDescent="0.2">
      <c r="A493" s="253"/>
      <c r="B493" s="253"/>
      <c r="C493" s="253"/>
      <c r="D493" s="253"/>
    </row>
    <row r="494" spans="1:4" x14ac:dyDescent="0.2">
      <c r="A494" s="253"/>
      <c r="B494" s="253"/>
      <c r="C494" s="253"/>
      <c r="D494" s="253"/>
    </row>
    <row r="495" spans="1:4" x14ac:dyDescent="0.2">
      <c r="A495" s="253"/>
      <c r="B495" s="253"/>
      <c r="C495" s="253"/>
      <c r="D495" s="253"/>
    </row>
    <row r="496" spans="1:4" x14ac:dyDescent="0.2">
      <c r="A496" s="253"/>
      <c r="B496" s="253"/>
      <c r="C496" s="253"/>
      <c r="D496" s="253"/>
    </row>
    <row r="497" spans="1:4" x14ac:dyDescent="0.2">
      <c r="A497" s="253"/>
      <c r="B497" s="253"/>
      <c r="C497" s="253"/>
      <c r="D497" s="253"/>
    </row>
    <row r="498" spans="1:4" x14ac:dyDescent="0.2">
      <c r="A498" s="253"/>
      <c r="B498" s="253"/>
      <c r="C498" s="253"/>
      <c r="D498" s="253"/>
    </row>
    <row r="499" spans="1:4" x14ac:dyDescent="0.2">
      <c r="A499" s="253"/>
      <c r="B499" s="253"/>
      <c r="C499" s="253"/>
      <c r="D499" s="253"/>
    </row>
    <row r="500" spans="1:4" x14ac:dyDescent="0.2">
      <c r="A500" s="253"/>
      <c r="B500" s="253"/>
      <c r="C500" s="253"/>
      <c r="D500" s="253"/>
    </row>
    <row r="501" spans="1:4" x14ac:dyDescent="0.2">
      <c r="A501" s="253"/>
      <c r="B501" s="253"/>
      <c r="C501" s="253"/>
      <c r="D501" s="253"/>
    </row>
    <row r="502" spans="1:4" x14ac:dyDescent="0.2">
      <c r="A502" s="253"/>
      <c r="B502" s="253"/>
      <c r="C502" s="253"/>
      <c r="D502" s="253"/>
    </row>
    <row r="503" spans="1:4" x14ac:dyDescent="0.2">
      <c r="A503" s="253"/>
      <c r="B503" s="253"/>
      <c r="C503" s="253"/>
      <c r="D503" s="253"/>
    </row>
    <row r="504" spans="1:4" x14ac:dyDescent="0.2">
      <c r="A504" s="253"/>
      <c r="B504" s="253"/>
      <c r="C504" s="253"/>
      <c r="D504" s="253"/>
    </row>
    <row r="505" spans="1:4" x14ac:dyDescent="0.2">
      <c r="A505" s="253"/>
      <c r="B505" s="253"/>
      <c r="C505" s="253"/>
      <c r="D505" s="253"/>
    </row>
    <row r="506" spans="1:4" x14ac:dyDescent="0.2">
      <c r="A506" s="253"/>
      <c r="B506" s="253"/>
      <c r="C506" s="253"/>
      <c r="D506" s="253"/>
    </row>
    <row r="507" spans="1:4" x14ac:dyDescent="0.2">
      <c r="A507" s="253"/>
      <c r="B507" s="253"/>
      <c r="C507" s="253"/>
      <c r="D507" s="253"/>
    </row>
    <row r="508" spans="1:4" x14ac:dyDescent="0.2">
      <c r="A508" s="253"/>
      <c r="B508" s="253"/>
      <c r="C508" s="253"/>
      <c r="D508" s="253"/>
    </row>
    <row r="509" spans="1:4" x14ac:dyDescent="0.2">
      <c r="A509" s="253"/>
      <c r="B509" s="253"/>
      <c r="C509" s="253"/>
      <c r="D509" s="253"/>
    </row>
    <row r="510" spans="1:4" x14ac:dyDescent="0.2">
      <c r="A510" s="253"/>
      <c r="B510" s="253"/>
      <c r="C510" s="253"/>
      <c r="D510" s="253"/>
    </row>
    <row r="511" spans="1:4" x14ac:dyDescent="0.2">
      <c r="A511" s="253"/>
      <c r="B511" s="253"/>
      <c r="C511" s="253"/>
      <c r="D511" s="253"/>
    </row>
    <row r="512" spans="1:4" x14ac:dyDescent="0.2">
      <c r="A512" s="253"/>
      <c r="B512" s="253"/>
      <c r="C512" s="253"/>
      <c r="D512" s="253"/>
    </row>
    <row r="513" spans="1:4" x14ac:dyDescent="0.2">
      <c r="A513" s="253"/>
      <c r="B513" s="253"/>
      <c r="C513" s="253"/>
      <c r="D513" s="253"/>
    </row>
    <row r="514" spans="1:4" x14ac:dyDescent="0.2">
      <c r="A514" s="253"/>
      <c r="B514" s="253"/>
      <c r="C514" s="253"/>
      <c r="D514" s="253"/>
    </row>
    <row r="515" spans="1:4" x14ac:dyDescent="0.2">
      <c r="A515" s="253"/>
      <c r="B515" s="253"/>
      <c r="C515" s="253"/>
      <c r="D515" s="253"/>
    </row>
    <row r="516" spans="1:4" x14ac:dyDescent="0.2">
      <c r="A516" s="253"/>
      <c r="B516" s="253"/>
      <c r="C516" s="253"/>
      <c r="D516" s="253"/>
    </row>
    <row r="517" spans="1:4" x14ac:dyDescent="0.2">
      <c r="A517" s="253"/>
      <c r="B517" s="253"/>
      <c r="C517" s="253"/>
      <c r="D517" s="253"/>
    </row>
    <row r="518" spans="1:4" x14ac:dyDescent="0.2">
      <c r="A518" s="253"/>
      <c r="B518" s="253"/>
      <c r="C518" s="253"/>
      <c r="D518" s="253"/>
    </row>
    <row r="519" spans="1:4" x14ac:dyDescent="0.2">
      <c r="A519" s="253"/>
      <c r="B519" s="253"/>
      <c r="C519" s="253"/>
      <c r="D519" s="253"/>
    </row>
    <row r="520" spans="1:4" x14ac:dyDescent="0.2">
      <c r="A520" s="253"/>
      <c r="B520" s="253"/>
      <c r="C520" s="253"/>
      <c r="D520" s="253"/>
    </row>
    <row r="521" spans="1:4" x14ac:dyDescent="0.2">
      <c r="A521" s="253"/>
      <c r="B521" s="253"/>
      <c r="C521" s="253"/>
      <c r="D521" s="253"/>
    </row>
    <row r="522" spans="1:4" x14ac:dyDescent="0.2">
      <c r="A522" s="253"/>
      <c r="B522" s="253"/>
      <c r="C522" s="253"/>
      <c r="D522" s="253"/>
    </row>
    <row r="523" spans="1:4" x14ac:dyDescent="0.2">
      <c r="A523" s="253"/>
      <c r="B523" s="253"/>
      <c r="C523" s="253"/>
      <c r="D523" s="253"/>
    </row>
    <row r="524" spans="1:4" x14ac:dyDescent="0.2">
      <c r="A524" s="253"/>
      <c r="B524" s="253"/>
      <c r="C524" s="253"/>
      <c r="D524" s="253"/>
    </row>
    <row r="525" spans="1:4" x14ac:dyDescent="0.2">
      <c r="A525" s="253"/>
      <c r="B525" s="253"/>
      <c r="C525" s="253"/>
      <c r="D525" s="253"/>
    </row>
    <row r="526" spans="1:4" x14ac:dyDescent="0.2">
      <c r="A526" s="253"/>
      <c r="B526" s="253"/>
      <c r="C526" s="253"/>
      <c r="D526" s="253"/>
    </row>
    <row r="527" spans="1:4" x14ac:dyDescent="0.2">
      <c r="A527" s="253"/>
      <c r="B527" s="253"/>
      <c r="C527" s="253"/>
      <c r="D527" s="253"/>
    </row>
    <row r="528" spans="1:4" x14ac:dyDescent="0.2">
      <c r="A528" s="253"/>
      <c r="B528" s="253"/>
      <c r="C528" s="253"/>
      <c r="D528" s="253"/>
    </row>
    <row r="529" spans="1:4" x14ac:dyDescent="0.2">
      <c r="A529" s="253"/>
      <c r="B529" s="253"/>
      <c r="C529" s="253"/>
      <c r="D529" s="253"/>
    </row>
    <row r="530" spans="1:4" x14ac:dyDescent="0.2">
      <c r="A530" s="253"/>
      <c r="B530" s="253"/>
      <c r="C530" s="253"/>
      <c r="D530" s="253"/>
    </row>
    <row r="531" spans="1:4" x14ac:dyDescent="0.2">
      <c r="A531" s="253"/>
      <c r="B531" s="253"/>
      <c r="C531" s="253"/>
      <c r="D531" s="253"/>
    </row>
    <row r="532" spans="1:4" x14ac:dyDescent="0.2">
      <c r="A532" s="253"/>
      <c r="B532" s="253"/>
      <c r="C532" s="253"/>
      <c r="D532" s="253"/>
    </row>
    <row r="533" spans="1:4" x14ac:dyDescent="0.2">
      <c r="A533" s="253"/>
      <c r="B533" s="253"/>
      <c r="C533" s="253"/>
      <c r="D533" s="253"/>
    </row>
    <row r="534" spans="1:4" x14ac:dyDescent="0.2">
      <c r="A534" s="253"/>
      <c r="B534" s="253"/>
      <c r="C534" s="253"/>
      <c r="D534" s="253"/>
    </row>
    <row r="535" spans="1:4" x14ac:dyDescent="0.2">
      <c r="A535" s="253"/>
      <c r="B535" s="253"/>
      <c r="C535" s="253"/>
      <c r="D535" s="253"/>
    </row>
    <row r="536" spans="1:4" x14ac:dyDescent="0.2">
      <c r="A536" s="253"/>
      <c r="B536" s="253"/>
      <c r="C536" s="253"/>
      <c r="D536" s="253"/>
    </row>
    <row r="537" spans="1:4" x14ac:dyDescent="0.2">
      <c r="A537" s="253"/>
      <c r="B537" s="253"/>
      <c r="C537" s="253"/>
      <c r="D537" s="253"/>
    </row>
    <row r="538" spans="1:4" x14ac:dyDescent="0.2">
      <c r="A538" s="253"/>
      <c r="B538" s="253"/>
      <c r="C538" s="253"/>
      <c r="D538" s="253"/>
    </row>
    <row r="539" spans="1:4" x14ac:dyDescent="0.2">
      <c r="A539" s="253"/>
      <c r="B539" s="253"/>
      <c r="C539" s="253"/>
      <c r="D539" s="253"/>
    </row>
    <row r="540" spans="1:4" x14ac:dyDescent="0.2">
      <c r="A540" s="253"/>
      <c r="B540" s="253"/>
      <c r="C540" s="253"/>
      <c r="D540" s="253"/>
    </row>
    <row r="541" spans="1:4" x14ac:dyDescent="0.2">
      <c r="A541" s="253"/>
      <c r="B541" s="253"/>
      <c r="C541" s="253"/>
      <c r="D541" s="253"/>
    </row>
    <row r="542" spans="1:4" x14ac:dyDescent="0.2">
      <c r="A542" s="253"/>
      <c r="B542" s="253"/>
      <c r="C542" s="253"/>
      <c r="D542" s="25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O33" sqref="O33"/>
    </sheetView>
  </sheetViews>
  <sheetFormatPr defaultRowHeight="12.75" x14ac:dyDescent="0.2"/>
  <cols>
    <col min="1" max="1" width="9.42578125" style="333" customWidth="1"/>
    <col min="2" max="2" width="9.7109375" style="333" customWidth="1"/>
    <col min="3" max="4" width="9.140625" style="333" customWidth="1"/>
    <col min="5" max="5" width="9.5703125" style="333" customWidth="1"/>
    <col min="6" max="7" width="9.140625" style="333" customWidth="1"/>
    <col min="8" max="16384" width="9.140625" style="333"/>
  </cols>
  <sheetData>
    <row r="1" spans="1:16" ht="20.25" x14ac:dyDescent="0.3">
      <c r="A1" s="42" t="s">
        <v>323</v>
      </c>
      <c r="B1" s="332"/>
    </row>
    <row r="2" spans="1:16" s="14" customFormat="1" ht="20.25" x14ac:dyDescent="0.3">
      <c r="A2" s="134" t="s">
        <v>463</v>
      </c>
      <c r="B2" s="16"/>
    </row>
    <row r="3" spans="1:16" ht="19.5" thickBot="1" x14ac:dyDescent="0.35">
      <c r="A3" s="335"/>
      <c r="B3" s="334"/>
    </row>
    <row r="4" spans="1:16" ht="15.75" thickBot="1" x14ac:dyDescent="0.3">
      <c r="A4" s="336"/>
      <c r="B4" s="337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338"/>
      <c r="B5" s="339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340" t="s">
        <v>90</v>
      </c>
      <c r="B6" s="341" t="s">
        <v>324</v>
      </c>
      <c r="C6" s="342" t="s">
        <v>61</v>
      </c>
      <c r="D6" s="343"/>
      <c r="E6" s="543" t="s">
        <v>92</v>
      </c>
      <c r="F6" s="275" t="s">
        <v>93</v>
      </c>
      <c r="G6" s="276" t="s">
        <v>93</v>
      </c>
      <c r="H6" s="342" t="s">
        <v>61</v>
      </c>
      <c r="I6" s="343"/>
      <c r="J6" s="543" t="s">
        <v>92</v>
      </c>
      <c r="K6" s="342" t="s">
        <v>61</v>
      </c>
      <c r="L6" s="343"/>
      <c r="M6" s="543" t="s">
        <v>92</v>
      </c>
      <c r="N6" s="342" t="s">
        <v>61</v>
      </c>
      <c r="O6" s="343"/>
      <c r="P6" s="276" t="s">
        <v>92</v>
      </c>
    </row>
    <row r="7" spans="1:16" ht="28.5" customHeight="1" thickBot="1" x14ac:dyDescent="0.25">
      <c r="A7" s="344"/>
      <c r="B7" s="345"/>
      <c r="C7" s="26" t="s">
        <v>451</v>
      </c>
      <c r="D7" s="27" t="s">
        <v>449</v>
      </c>
      <c r="E7" s="476"/>
      <c r="F7" s="279" t="s">
        <v>451</v>
      </c>
      <c r="G7" s="17" t="s">
        <v>449</v>
      </c>
      <c r="H7" s="26" t="s">
        <v>451</v>
      </c>
      <c r="I7" s="27" t="s">
        <v>449</v>
      </c>
      <c r="J7" s="476"/>
      <c r="K7" s="26" t="s">
        <v>451</v>
      </c>
      <c r="L7" s="27" t="s">
        <v>449</v>
      </c>
      <c r="M7" s="476"/>
      <c r="N7" s="26" t="s">
        <v>451</v>
      </c>
      <c r="O7" s="27" t="s">
        <v>449</v>
      </c>
      <c r="P7" s="17"/>
    </row>
    <row r="8" spans="1:16" ht="15" x14ac:dyDescent="0.25">
      <c r="A8" s="346" t="s">
        <v>325</v>
      </c>
      <c r="B8" s="347"/>
      <c r="C8" s="470"/>
      <c r="D8" s="470"/>
      <c r="E8" s="472"/>
      <c r="F8" s="471"/>
      <c r="G8" s="472"/>
      <c r="H8" s="470"/>
      <c r="I8" s="470"/>
      <c r="J8" s="472"/>
      <c r="K8" s="470"/>
      <c r="L8" s="470"/>
      <c r="M8" s="472"/>
      <c r="N8" s="470"/>
      <c r="O8" s="470"/>
      <c r="P8" s="477"/>
    </row>
    <row r="9" spans="1:16" ht="15" x14ac:dyDescent="0.25">
      <c r="A9" s="348" t="s">
        <v>326</v>
      </c>
      <c r="B9" s="349" t="s">
        <v>327</v>
      </c>
      <c r="C9" s="473">
        <v>450.56799999999998</v>
      </c>
      <c r="D9" s="58">
        <v>425.31099999999998</v>
      </c>
      <c r="E9" s="544">
        <v>5.9384779608333682</v>
      </c>
      <c r="F9" s="59">
        <v>1.3534278694005073</v>
      </c>
      <c r="G9" s="60">
        <v>1.6984747958023843</v>
      </c>
      <c r="H9" s="62">
        <v>424.13600000000002</v>
      </c>
      <c r="I9" s="58">
        <v>418.67099999999999</v>
      </c>
      <c r="J9" s="545">
        <v>1.3053208844176052</v>
      </c>
      <c r="K9" s="62" t="s">
        <v>108</v>
      </c>
      <c r="L9" s="58" t="s">
        <v>108</v>
      </c>
      <c r="M9" s="544" t="s">
        <v>108</v>
      </c>
      <c r="N9" s="62">
        <v>497.22199999999998</v>
      </c>
      <c r="O9" s="58" t="s">
        <v>96</v>
      </c>
      <c r="P9" s="550" t="s">
        <v>108</v>
      </c>
    </row>
    <row r="10" spans="1:16" ht="15.75" thickBot="1" x14ac:dyDescent="0.3">
      <c r="A10" s="348" t="s">
        <v>326</v>
      </c>
      <c r="B10" s="349" t="s">
        <v>328</v>
      </c>
      <c r="C10" s="473">
        <v>519.38800000000003</v>
      </c>
      <c r="D10" s="58">
        <v>513.38099999999997</v>
      </c>
      <c r="E10" s="544">
        <v>1.1700861543376289</v>
      </c>
      <c r="F10" s="474">
        <v>6.2392904847784338</v>
      </c>
      <c r="G10" s="60">
        <v>5.3519600327773516</v>
      </c>
      <c r="H10" s="62">
        <v>533.58500000000004</v>
      </c>
      <c r="I10" s="58">
        <v>526.17399999999998</v>
      </c>
      <c r="J10" s="545">
        <v>1.4084694416675962</v>
      </c>
      <c r="K10" s="62" t="s">
        <v>96</v>
      </c>
      <c r="L10" s="58">
        <v>490.154</v>
      </c>
      <c r="M10" s="546" t="s">
        <v>108</v>
      </c>
      <c r="N10" s="62" t="s">
        <v>96</v>
      </c>
      <c r="O10" s="58" t="s">
        <v>96</v>
      </c>
      <c r="P10" s="177" t="s">
        <v>108</v>
      </c>
    </row>
    <row r="11" spans="1:16" ht="15" x14ac:dyDescent="0.25">
      <c r="A11" s="346" t="s">
        <v>329</v>
      </c>
      <c r="B11" s="347"/>
      <c r="C11" s="470"/>
      <c r="D11" s="470"/>
      <c r="E11" s="472"/>
      <c r="F11" s="471"/>
      <c r="G11" s="472"/>
      <c r="H11" s="470"/>
      <c r="I11" s="470"/>
      <c r="J11" s="472"/>
      <c r="K11" s="470"/>
      <c r="L11" s="470"/>
      <c r="M11" s="472"/>
      <c r="N11" s="470"/>
      <c r="O11" s="470"/>
      <c r="P11" s="477"/>
    </row>
    <row r="12" spans="1:16" ht="15" x14ac:dyDescent="0.25">
      <c r="A12" s="348" t="s">
        <v>326</v>
      </c>
      <c r="B12" s="349" t="s">
        <v>327</v>
      </c>
      <c r="C12" s="473">
        <v>392.17500000000001</v>
      </c>
      <c r="D12" s="58">
        <v>392.09</v>
      </c>
      <c r="E12" s="544">
        <v>2.1678696217714399E-2</v>
      </c>
      <c r="F12" s="59">
        <v>10.867749948654293</v>
      </c>
      <c r="G12" s="60">
        <v>11.22809336258624</v>
      </c>
      <c r="H12" s="62">
        <v>372.90899999999999</v>
      </c>
      <c r="I12" s="58">
        <v>377.28500000000003</v>
      </c>
      <c r="J12" s="545">
        <v>-1.1598658838808946</v>
      </c>
      <c r="K12" s="62" t="s">
        <v>96</v>
      </c>
      <c r="L12" s="58" t="s">
        <v>96</v>
      </c>
      <c r="M12" s="546" t="s">
        <v>108</v>
      </c>
      <c r="N12" s="62" t="s">
        <v>96</v>
      </c>
      <c r="O12" s="58">
        <v>432.18400000000003</v>
      </c>
      <c r="P12" s="177" t="s">
        <v>108</v>
      </c>
    </row>
    <row r="13" spans="1:16" ht="15.75" thickBot="1" x14ac:dyDescent="0.3">
      <c r="A13" s="350" t="s">
        <v>326</v>
      </c>
      <c r="B13" s="351" t="s">
        <v>328</v>
      </c>
      <c r="C13" s="475">
        <v>412.02499999999998</v>
      </c>
      <c r="D13" s="61">
        <v>423.36099999999999</v>
      </c>
      <c r="E13" s="547">
        <v>-2.6776202815091641</v>
      </c>
      <c r="F13" s="551">
        <v>81.539531697166765</v>
      </c>
      <c r="G13" s="548">
        <v>81.721471808834025</v>
      </c>
      <c r="H13" s="63">
        <v>401.36099999999999</v>
      </c>
      <c r="I13" s="61">
        <v>421.52499999999998</v>
      </c>
      <c r="J13" s="547">
        <v>-4.7835834173536531</v>
      </c>
      <c r="K13" s="63">
        <v>415.38099999999997</v>
      </c>
      <c r="L13" s="61">
        <v>417.09699999999998</v>
      </c>
      <c r="M13" s="547">
        <v>-0.41141509049453923</v>
      </c>
      <c r="N13" s="63">
        <v>448.48399999999998</v>
      </c>
      <c r="O13" s="61">
        <v>450.62799999999999</v>
      </c>
      <c r="P13" s="548">
        <v>-0.47578046637137628</v>
      </c>
    </row>
    <row r="14" spans="1:16" s="352" customFormat="1" ht="15.75" thickBot="1" x14ac:dyDescent="0.3">
      <c r="A14" s="191"/>
      <c r="B14" s="191"/>
      <c r="C14" s="191"/>
      <c r="D14" s="191"/>
      <c r="E14" s="552" t="s">
        <v>106</v>
      </c>
      <c r="F14" s="553">
        <v>100</v>
      </c>
      <c r="G14" s="554">
        <v>100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5.75" x14ac:dyDescent="0.25">
      <c r="A15" s="29" t="s">
        <v>109</v>
      </c>
      <c r="B15" s="334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4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4"/>
      <c r="B17" s="334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A3" sqref="A3:D28"/>
    </sheetView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458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459</v>
      </c>
      <c r="C4" s="172" t="s">
        <v>448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5"/>
      <c r="F5" s="1"/>
      <c r="G5" s="1"/>
      <c r="H5" s="1"/>
      <c r="I5"/>
    </row>
    <row r="6" spans="1:9" ht="15" x14ac:dyDescent="0.25">
      <c r="A6" s="37" t="s">
        <v>288</v>
      </c>
      <c r="B6" s="81">
        <v>580</v>
      </c>
      <c r="C6" s="82">
        <v>600</v>
      </c>
      <c r="D6" s="556">
        <v>-3.3333333333333335</v>
      </c>
      <c r="I6"/>
    </row>
    <row r="7" spans="1:9" ht="15" x14ac:dyDescent="0.25">
      <c r="A7" s="37" t="s">
        <v>289</v>
      </c>
      <c r="B7" s="81">
        <v>1100</v>
      </c>
      <c r="C7" s="82">
        <v>1100</v>
      </c>
      <c r="D7" s="556">
        <v>0</v>
      </c>
      <c r="I7"/>
    </row>
    <row r="8" spans="1:9" ht="15.75" thickBot="1" x14ac:dyDescent="0.3">
      <c r="A8" s="37" t="s">
        <v>290</v>
      </c>
      <c r="B8" s="81">
        <v>845.8</v>
      </c>
      <c r="C8" s="82">
        <v>836.3</v>
      </c>
      <c r="D8" s="556">
        <v>1.1359559966519193</v>
      </c>
      <c r="I8"/>
    </row>
    <row r="9" spans="1:9" ht="15" x14ac:dyDescent="0.25">
      <c r="A9" s="35"/>
      <c r="B9" s="83" t="s">
        <v>56</v>
      </c>
      <c r="C9" s="84"/>
      <c r="D9" s="557"/>
      <c r="I9"/>
    </row>
    <row r="10" spans="1:9" ht="15" x14ac:dyDescent="0.25">
      <c r="A10" s="37" t="s">
        <v>288</v>
      </c>
      <c r="B10" s="81">
        <v>400</v>
      </c>
      <c r="C10" s="82">
        <v>395</v>
      </c>
      <c r="D10" s="556">
        <v>1.2658227848101267</v>
      </c>
      <c r="I10"/>
    </row>
    <row r="11" spans="1:9" ht="15" x14ac:dyDescent="0.25">
      <c r="A11" s="37" t="s">
        <v>289</v>
      </c>
      <c r="B11" s="81">
        <v>850</v>
      </c>
      <c r="C11" s="82">
        <v>850</v>
      </c>
      <c r="D11" s="556">
        <v>0</v>
      </c>
      <c r="I11"/>
    </row>
    <row r="12" spans="1:9" ht="15.75" thickBot="1" x14ac:dyDescent="0.3">
      <c r="A12" s="37" t="s">
        <v>290</v>
      </c>
      <c r="B12" s="81">
        <v>635.30999999999995</v>
      </c>
      <c r="C12" s="82">
        <v>638.03</v>
      </c>
      <c r="D12" s="556">
        <v>-0.4263122423710527</v>
      </c>
      <c r="I12"/>
    </row>
    <row r="13" spans="1:9" ht="15" x14ac:dyDescent="0.25">
      <c r="A13" s="35"/>
      <c r="B13" s="83" t="s">
        <v>57</v>
      </c>
      <c r="C13" s="84"/>
      <c r="D13" s="557"/>
      <c r="I13"/>
    </row>
    <row r="14" spans="1:9" ht="15" x14ac:dyDescent="0.25">
      <c r="A14" s="37" t="s">
        <v>288</v>
      </c>
      <c r="B14" s="81">
        <v>540</v>
      </c>
      <c r="C14" s="82">
        <v>550</v>
      </c>
      <c r="D14" s="556">
        <v>-1.8181818181818181</v>
      </c>
      <c r="I14"/>
    </row>
    <row r="15" spans="1:9" ht="15" x14ac:dyDescent="0.25">
      <c r="A15" s="37" t="s">
        <v>289</v>
      </c>
      <c r="B15" s="81">
        <v>1000</v>
      </c>
      <c r="C15" s="82">
        <v>1000</v>
      </c>
      <c r="D15" s="556">
        <v>0</v>
      </c>
      <c r="I15"/>
    </row>
    <row r="16" spans="1:9" ht="15.75" thickBot="1" x14ac:dyDescent="0.3">
      <c r="A16" s="37" t="s">
        <v>290</v>
      </c>
      <c r="B16" s="81">
        <v>786.53</v>
      </c>
      <c r="C16" s="82">
        <v>786.79</v>
      </c>
      <c r="D16" s="556">
        <v>-3.3045666569223163E-2</v>
      </c>
      <c r="I16"/>
    </row>
    <row r="17" spans="1:9" ht="15" x14ac:dyDescent="0.25">
      <c r="A17" s="35"/>
      <c r="B17" s="83" t="s">
        <v>58</v>
      </c>
      <c r="C17" s="84"/>
      <c r="D17" s="557"/>
      <c r="I17"/>
    </row>
    <row r="18" spans="1:9" ht="15" x14ac:dyDescent="0.25">
      <c r="A18" s="37" t="s">
        <v>288</v>
      </c>
      <c r="B18" s="81">
        <v>560</v>
      </c>
      <c r="C18" s="82">
        <v>630</v>
      </c>
      <c r="D18" s="556">
        <v>-11.111111111111111</v>
      </c>
      <c r="I18"/>
    </row>
    <row r="19" spans="1:9" ht="15" x14ac:dyDescent="0.25">
      <c r="A19" s="37" t="s">
        <v>289</v>
      </c>
      <c r="B19" s="81">
        <v>1100</v>
      </c>
      <c r="C19" s="82">
        <v>1100</v>
      </c>
      <c r="D19" s="556">
        <v>0</v>
      </c>
      <c r="I19"/>
    </row>
    <row r="20" spans="1:9" ht="15.75" thickBot="1" x14ac:dyDescent="0.3">
      <c r="A20" s="37" t="s">
        <v>290</v>
      </c>
      <c r="B20" s="81">
        <v>915.6</v>
      </c>
      <c r="C20" s="82">
        <v>930.31</v>
      </c>
      <c r="D20" s="556">
        <v>-1.5811933656523014</v>
      </c>
      <c r="I20"/>
    </row>
    <row r="21" spans="1:9" ht="15" x14ac:dyDescent="0.25">
      <c r="A21" s="35"/>
      <c r="B21" s="83" t="s">
        <v>59</v>
      </c>
      <c r="C21" s="84"/>
      <c r="D21" s="557"/>
      <c r="I21"/>
    </row>
    <row r="22" spans="1:9" ht="15" x14ac:dyDescent="0.25">
      <c r="A22" s="37" t="s">
        <v>288</v>
      </c>
      <c r="B22" s="81">
        <v>450</v>
      </c>
      <c r="C22" s="82">
        <v>450</v>
      </c>
      <c r="D22" s="556">
        <v>0</v>
      </c>
      <c r="I22"/>
    </row>
    <row r="23" spans="1:9" ht="15" x14ac:dyDescent="0.25">
      <c r="A23" s="37" t="s">
        <v>289</v>
      </c>
      <c r="B23" s="81">
        <v>1000</v>
      </c>
      <c r="C23" s="82">
        <v>1000</v>
      </c>
      <c r="D23" s="556">
        <v>0</v>
      </c>
      <c r="I23"/>
    </row>
    <row r="24" spans="1:9" ht="15.75" thickBot="1" x14ac:dyDescent="0.3">
      <c r="A24" s="37" t="s">
        <v>290</v>
      </c>
      <c r="B24" s="81">
        <v>685.6</v>
      </c>
      <c r="C24" s="82">
        <v>683.58</v>
      </c>
      <c r="D24" s="556">
        <v>0.29550308669065534</v>
      </c>
      <c r="I24"/>
    </row>
    <row r="25" spans="1:9" ht="15" x14ac:dyDescent="0.25">
      <c r="A25" s="35"/>
      <c r="B25" s="83" t="s">
        <v>60</v>
      </c>
      <c r="C25" s="84"/>
      <c r="D25" s="557"/>
      <c r="I25"/>
    </row>
    <row r="26" spans="1:9" ht="15" x14ac:dyDescent="0.25">
      <c r="A26" s="37" t="s">
        <v>288</v>
      </c>
      <c r="B26" s="81">
        <v>550</v>
      </c>
      <c r="C26" s="82">
        <v>560</v>
      </c>
      <c r="D26" s="556">
        <v>-1.7857142857142856</v>
      </c>
      <c r="I26"/>
    </row>
    <row r="27" spans="1:9" ht="15" x14ac:dyDescent="0.25">
      <c r="A27" s="37" t="s">
        <v>289</v>
      </c>
      <c r="B27" s="81">
        <v>1000</v>
      </c>
      <c r="C27" s="82">
        <v>1000</v>
      </c>
      <c r="D27" s="556">
        <v>0</v>
      </c>
      <c r="I27"/>
    </row>
    <row r="28" spans="1:9" ht="15.75" thickBot="1" x14ac:dyDescent="0.3">
      <c r="A28" s="38" t="s">
        <v>290</v>
      </c>
      <c r="B28" s="85">
        <v>757.26</v>
      </c>
      <c r="C28" s="86">
        <v>756.9</v>
      </c>
      <c r="D28" s="558">
        <v>4.7562425683711676E-2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9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41_19</vt:lpstr>
      <vt:lpstr>Giełdowe 41_19</vt:lpstr>
      <vt:lpstr>ZiarnoZAK 41_19</vt:lpstr>
      <vt:lpstr>Ziarno PL_UE 40_19</vt:lpstr>
      <vt:lpstr>wykresy PL_UE 40_19</vt:lpstr>
      <vt:lpstr>MakaZAK 41_19</vt:lpstr>
      <vt:lpstr>SrutOtrZAK 41_19</vt:lpstr>
      <vt:lpstr>TargPol 41_19</vt:lpstr>
      <vt:lpstr>TargWoj 41_19</vt:lpstr>
      <vt:lpstr>ZestTarg 41_19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41_19'!Obszar_wydruku</vt:lpstr>
      <vt:lpstr>'SrutOtrZAK 41_19'!Obszar_wydruku</vt:lpstr>
      <vt:lpstr>'ZiarnoZAK 41_19'!Obszar_wydruku</vt:lpstr>
      <vt:lpstr>MAKROREGIONY!TABLE</vt:lpstr>
      <vt:lpstr>'TargWoj 41_19'!Tytuły_wydruku</vt:lpstr>
      <vt:lpstr>'ZestTarg 41_19'!Tytuły_wydruku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Pachnicki Adam</cp:lastModifiedBy>
  <cp:lastPrinted>2019-04-23T10:30:32Z</cp:lastPrinted>
  <dcterms:created xsi:type="dcterms:W3CDTF">2002-10-16T09:43:58Z</dcterms:created>
  <dcterms:modified xsi:type="dcterms:W3CDTF">2019-10-18T10:13:01Z</dcterms:modified>
</cp:coreProperties>
</file>