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K:\m.sztomberska\słownik laboratoriów zewnęrznych\"/>
    </mc:Choice>
  </mc:AlternateContent>
  <xr:revisionPtr revIDLastSave="0" documentId="13_ncr:1_{3CD7B84C-4429-4B43-B6DE-882BD0FFCC4E}" xr6:coauthVersionLast="47" xr6:coauthVersionMax="47" xr10:uidLastSave="{00000000-0000-0000-0000-000000000000}"/>
  <bookViews>
    <workbookView xWindow="-120" yWindow="-120" windowWidth="29040" windowHeight="17640" xr2:uid="{00000000-000D-0000-FFFF-FFFF00000000}"/>
  </bookViews>
  <sheets>
    <sheet name="Arkusz1" sheetId="1" r:id="rId1"/>
  </sheets>
  <definedNames>
    <definedName name="_xlnm._FilterDatabase" localSheetId="0" hidden="1">Arkusz1!$A$2:$K$13</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<sst xmlns="http://schemas.openxmlformats.org/spreadsheetml/2006/main" count="101" uniqueCount="88">
  <si>
    <t>Lp.</t>
  </si>
  <si>
    <t>Nazwa laboratorium adres</t>
  </si>
  <si>
    <t>ID laboratorium</t>
  </si>
  <si>
    <t>Zatwierdzone parametry</t>
  </si>
  <si>
    <t>Termin obowiązywania decyzji</t>
  </si>
  <si>
    <t>Właściciel laboratorium</t>
  </si>
  <si>
    <t>PPIS zatwierdzający system jakości prowadzonych badań wody</t>
  </si>
  <si>
    <t>data przeprowadzenia kontroli</t>
  </si>
  <si>
    <t>laboratorium PIS przeprowadzający kontrolę</t>
  </si>
  <si>
    <t>Decyzja zatwierdzająca (nr; z dnia; znak)</t>
  </si>
  <si>
    <t>Uwagi</t>
  </si>
  <si>
    <t>Laboratorium Przedsiębiorstwa Wodociągów i Kanalizacji w Olsztynie</t>
  </si>
  <si>
    <t>Przedsiębiorstwo Wodociągów i Kanalizacji Sp. zo.o., ul. Oficerska 16a, 10-218 Olsztyn</t>
  </si>
  <si>
    <t>2862Z01</t>
  </si>
  <si>
    <t>Laboratorium Wody i Ścieków w Dziarnach</t>
  </si>
  <si>
    <t>2807Z01</t>
  </si>
  <si>
    <t>Laboratorium Badań Środowiskowych i Epidemiologiczno-Klinicznych w Iławie</t>
  </si>
  <si>
    <t>Laboratorium Badania Wody i Ścieków przy Wodociągach Miejskich Spółka z o. o. ul. Olsztyńska 10 14-500 Braniewo</t>
  </si>
  <si>
    <t xml:space="preserve">Wodociagi Miejskie Spółka z o. o. 14-500 Braniewo ul. Olsztyńska 10 </t>
  </si>
  <si>
    <t>2802Z01</t>
  </si>
  <si>
    <t>Laboratorium Wody i Ścieków w Nowej Wsi Ełckiej, ul. Ełcka 30, 19-300 Ełk</t>
  </si>
  <si>
    <t>Przedsiebiorstwo Wodociagów i Kanalizacji Sp. z o.o. w Ełku</t>
  </si>
  <si>
    <t>2805Z01</t>
  </si>
  <si>
    <t>Laboratorium Elbląskiego Przedsiębiorstwa Wodociągów i Kanalizacji Sp. z o.o. w Elblągu</t>
  </si>
  <si>
    <t>Elbląskie Przedsiębiorstwo Wodociągów i Kanalizacji Sp. z o.o. w Elblągu, ul. Rawska 2-4, 82-300 Elbląg</t>
  </si>
  <si>
    <t>2804Z01</t>
  </si>
  <si>
    <t>Laboratorium Przedsiębiorstwa Usług Wodno-Kanalizacyjnych - jednostka operatorska Sp. z o.o.</t>
  </si>
  <si>
    <t>Przedsiębiorstwo Usług Wodno-Kanalizacyjnych - jednostka operatorska Sp. z o.o., ul. Wojska Polskiego 35c, 14-400 Pasłęk</t>
  </si>
  <si>
    <t>2804Z02</t>
  </si>
  <si>
    <t>Laboratorium Elbląskiego Parku Technologicznego</t>
  </si>
  <si>
    <t>Elbląski Park Technologiczny, ul. Sulimy 1, 82-300 Elbląg</t>
  </si>
  <si>
    <t>2861Z01</t>
  </si>
  <si>
    <t>SLW BIOLAB Weterynaryjne Laboratorium Diagnostyczne s.c., ul. Grunwaldzka 62, 14-100 Ostróda</t>
  </si>
  <si>
    <t>SLW BIOLAB Weterynaryjne Laboratorium Diagnostyczne s.c.</t>
  </si>
  <si>
    <t>2815Z01</t>
  </si>
  <si>
    <t>Laboratorium Analizy Wody i Ścieków, ul. 21 Stycznia 34, 14-100 Ostróda</t>
  </si>
  <si>
    <t>PWiK Ostróda Sp. z o.o. w Tyrowie</t>
  </si>
  <si>
    <t>2815Z02</t>
  </si>
  <si>
    <t>2803Z01</t>
  </si>
  <si>
    <t>Przedsiębiorstwo Wodociągów i Kanalizacji Sp. z o.o., ul. Obwodowa 6, 10-500 Giżycko</t>
  </si>
  <si>
    <t>2806Z01</t>
  </si>
  <si>
    <t>Laboratorium Sekcja Badania Wody PSSE w Kętrzynie</t>
  </si>
  <si>
    <t>Laboratorium Badań Epidemiologicznych, Środowiskowych i Żywności PSSE w Ełku</t>
  </si>
  <si>
    <t>PPIS w Olsztynie</t>
  </si>
  <si>
    <t>PPIS w ławie</t>
  </si>
  <si>
    <t>PPIS w Braniewie</t>
  </si>
  <si>
    <t>PPIS w Ełku</t>
  </si>
  <si>
    <t>PPIS w Elblągu</t>
  </si>
  <si>
    <t>PPIS w Ostródzie</t>
  </si>
  <si>
    <t>PPIS w Działdowie</t>
  </si>
  <si>
    <t>PPIS w Giżycku</t>
  </si>
  <si>
    <t>Iławskie Wodociągi Sp. z o.o., 14-202 Iława, ul. Wodna 2</t>
  </si>
  <si>
    <t>SGS Polska Sp. z o.o. ul. Jana Kazimierza 3, 01-248 Warszawa</t>
  </si>
  <si>
    <t>Kontrola Laboratorium przeprowadzona na podstawie nadesłanej dokumentacji.</t>
  </si>
  <si>
    <t>Laboratorium Środowiskowe Bystry 25 przy  PWiK Sp. z o. o. w Giżycku</t>
  </si>
  <si>
    <t>Wykaz laboratoriów zewnętrznych wykonujących badania próbek wody na obszarze województwa warmińsko-mazurskiego</t>
  </si>
  <si>
    <t xml:space="preserve">parametry fizyczne i organoleptyczne: barwa, mętność, pH, przewodnośc, smak, zapach; </t>
  </si>
  <si>
    <t>Laboratorium Sekcja Badania Wody PSSE w Kętrzynie (kontrola dokumentacji)</t>
  </si>
  <si>
    <t>Kontrola Laboratorium przeprowadzona na podstawie nadesłanej dokumentacji</t>
  </si>
  <si>
    <t>Enterokoki (paciorkowce kałowe); Escherichia coli lub bakterie grupy coli typ kałowy (termotolerancyjne); Ogólna liczba mikroorganizmów w 36±2°C po 48h; Ogólna liczba mikroorganizmów w 22±2°C po 72h; Barwa; Mętność; Odczyn (pH); Przewodność elektryczna właściwa; Smak; Zapach; Azotany; Azotyny; Chlorki; Fluorki; Mangan; Siarczany; Twardość (zawartość Ca + Mg wyrażona w mgCaCO3/l); Żelazo; Amonowy jon</t>
  </si>
  <si>
    <t>Ogólnej liczby mikroorganizmów  w temperaturze (22±2°C); Ogólnej liczby mikroorganizmów  w temperaturze (36±2°C);  Bakterii grupy coli; Escherichia coli;  Enterokoki kałowe; Pseudomonas aeruginosa; Clostridium perfringens (łącznie ze sporami);  pH (teren); Przewodność elektryczna właściwa (teren); Chlor wolny (teren);  Ozon (teren);  Stężenie chloraminy (teren); Temperatura (teren)</t>
  </si>
  <si>
    <t>Kontrola Laboratorium przeprowadzona na podstawie przesłanej dokumentacji.</t>
  </si>
  <si>
    <t>2022-04-07 -kontrola dokumentacji</t>
  </si>
  <si>
    <t>HK 4427.1.2022 z dnia 11.04.2022r.</t>
  </si>
  <si>
    <t xml:space="preserve">bakterie grupy coli, escherichia coli, enterokoki kałowe, ogólna liczba mikroorganizmów w temp. 22°C, barwa, mętność, odczyn (ph), przewodność elektryczna właściwa, smak, zapach </t>
  </si>
  <si>
    <t>Azotyny; Azotany; Jon amonowy; Żelazo; Mangan; Siarczany; Barwa; Mętność; Odczyn pH; Twardość ogólna; Przewodność elektryczna właściwa; Chlorki; Ogólna liczba mikroorganizmów w temperaturze 36°C zgodnie z normą PN-EN-ISO 6222:2004; Ogólna liczba mikroorganizmów w temperaturze 22°C zgodnie z normą PN-EN-ISO 6222:2004 ;  liczba bakterii grupy coli  i Escherichia coli zgodnie z normą PN-EN-ISO 9308-1:2014-12+A1:2017-04; NPL bakterii gr coli., NPL E. coli zgodnie z normą PN-EN-ISO 9308-2:2014-06. Liczba enterokoków zgodnie z normą PN-EN-ISO 7899-2:2004. Pobieranie probek do badań mikrobiologicznych, pobieranie probek do badań fizycznych i chemicznych</t>
  </si>
  <si>
    <t>pH, przewodność elektryczna właściwa,  barwa,mętność, jon amonowy, azotyny, azotany, żelazo, mangan, chlorki, siarczany, twardość ogólna, liczba bakterii grupy coli, liczba bakterii Escherichia coli, liczba bakterii enterokoków, ogólnej liczby bakterii w temp. 22°C i w 36°C</t>
  </si>
  <si>
    <t>Laboratorium SGS Polska , ul. Hallera 35, 13-200 działdowo</t>
  </si>
  <si>
    <t>HK.9027.3.2.2023; 26.06.2023</t>
  </si>
  <si>
    <t>2023-07-17 (kontrola dokumentacj)</t>
  </si>
  <si>
    <t>HK.9011.2.13.2023.SK; 2023-07-19</t>
  </si>
  <si>
    <t xml:space="preserve">Laboratorium zlikwidowano 2023-04-11. </t>
  </si>
  <si>
    <t xml:space="preserve">ogólna liczba mikroorganizmów (22±2°C) 
ogólna liczba mikroorganizmów  (36±2°C) 
liczba bakterii grupy coli, najbardziej prawdopodobna liczba bakterii grupy coli, 
najbardziej prawdopodobna liczba Escherichia coli, liczba Escherichia coli, liczba Enterokoków (paciorkowców kałowych),liczba Pseudomonas aeruginosa,liczba Clostridium perfringens (łącznie z przetrwalnikami),liczba Legionella spp., smak, zapach, mętność, pH, przewodność elektrolityczna właściwa, barwa, twardość ogólna, stężenie jonu amonowego, azotanów, azotynów, chlorków, manganu, żelaza, siarczanów, chlor wolny, indeks nadmanganianowy, fluorki.         
najbardziej prawdopodobna liczba Escherichia coli – norma PN-EN ISO 9308-3:2002 
liczba enterokoków (paciorkowców kałowych) – norma PN-EN ISO 7899-2:2004
oraz pobierania próbek wody w kąpieliskach i miejscach okazjonalnie wykorzystywanych do kąpieli.     </t>
  </si>
  <si>
    <t>HK.9020.3.3.2024 ; 2024-03-12</t>
  </si>
  <si>
    <t>HK.9011.3.2024.AW.4; 2024-03-19</t>
  </si>
  <si>
    <t>2025-03--31</t>
  </si>
  <si>
    <t>Mętność; Odczyn (pH); Przewodność elektryczna właściwa; Smak; Zapach; Azotany; Azotyny; Mangan; Żelazo; Amonowy jon; Barwa</t>
  </si>
  <si>
    <t>HK.9011.13.2023.ME.11; 2023-12-11</t>
  </si>
  <si>
    <t>Odczyn (pH);  Przewodność elektryczna właściwa; Antymon; Arsen; Azotyny; Bor; Chlorki; Chrom; Fluorki; Aluminium (glin); Kadm; Magnez; Mangan;  Miedź; Nikiel; Ołów; Rtęć; Selen; Siarczany; Sód; Srebro; Żelazo; Wapń; Potas; Bar; Molibden; Stront; Uran; Wanad; Cynk; Kobalt; Beryl; Tal; Tor; Cyna; Bromki; THM; Trichlorometan; Dichlorobromometan; Dibromochlorometan; Tribromometan; Chlor wolny; Chlor ogólny; Chlor związany;  Mętność; Azotany; Azotany; Temperatura; Indeks Nadmanganiowy (Utlenialność).</t>
  </si>
  <si>
    <t>HK.904.1.2024.3 z dnia 22.11.2024 r.</t>
  </si>
  <si>
    <t>HK.9011.2.2.2024; 06.05.2024</t>
  </si>
  <si>
    <t>ogólna liczba mikroorganizmów (22±2°C),   liczba bakterii grupy coli, liczba Escherichia coli, liczba enterokoków, pH, przewodność elektryczna, twardość, jon amonu, azotany, azotyny, mangan, żelazo, glin (Al.)</t>
  </si>
  <si>
    <t>2024-03-28
2024-05-27</t>
  </si>
  <si>
    <t>HK.9011.2.1.2024; 02.04.2024       
HK.9011.2.3.2024; 27.05.2024</t>
  </si>
  <si>
    <t>2025-04-02
2025-05-27</t>
  </si>
  <si>
    <t>HK.9011.4.54.2024; 2024-10-25</t>
  </si>
  <si>
    <t xml:space="preserve">Azotyny; Azotany; Jon amonowy; Żelazo; Mangan; Barwa; Stężenie jonów wodoru (pH); Twardość ogólna; Przewodność elektryczna właściwa w 25°C; Indeks nadmanganianowy; smak, zapach, mętność; stężenie azotynów; stężenie azotanów; stężenie fluorków; stężenie siarczanów; stężenie chlorków; Ogólna liczba mikroorganizmów w temperaturze 36°C- met. płytkowa, posiew wgłębny; Ogólna liczba mikroorganizmów w temperaturze 22°C - met. płytkowa, posiew wgłębny; Liczba bakterii grupy coli metoda filtracji membranowej;  Liczba bakterii Escherichia coli metoda filtracji membranowej;  Liczba enterokoków kałowych metoda filtracji memranowej; Najbardziej prawdopodobna liczba bacterii grupy coli metoda NPL, Colilert-18; Najbardziej prawdopodobna liczba Escherichia coli metoda NPL, Colilert-18; Najbardziej prawdopodobna liczba enterokoków kałowych metoda NPL, Enterolert-DW; </t>
  </si>
  <si>
    <t>HK.9011.11.2024.IZ.4; 2024-11-07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</si>
</sst>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5" x14ac:knownFonts="1">
    <font>
      <sz val="11"/>
      <color theme="1"/>
      <name val="Calibri"/>
      <family val="2"/>
      <charset val="238"/>
      <scheme val="minor"/>
    </font>
    <font>
      <sz val="12"/>
      <name val="Calibri"/>
      <family val="2"/>
      <charset val="238"/>
    </font>
    <font>
      <sz val="10"/>
      <name val="Arial"/>
      <family val="2"/>
      <charset val="238"/>
    </font>
    <font>
      <sz val="12"/>
      <name val="Calibri"/>
      <family val="2"/>
      <charset val="238"/>
      <scheme val="minor"/>
    </font>
    <font>
      <b/>
      <sz val="12"/>
      <name val="Calibri"/>
      <family val="2"/>
      <charset val="238"/>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2" fillId="0" borderId="0"/>
  </cellStyleXfs>
  <cellXfs count="22">
    <xf numFmtId="0" fontId="0" fillId="0" borderId="0" xfId="0"/>
    <xf numFmtId="0" fontId="1" fillId="0" borderId="1" xfId="0" applyFont="1" applyBorder="1" applyAlignment="1">
      <alignment vertical="top" wrapText="1"/>
    </xf>
    <xf numFmtId="14" fontId="1" fillId="0" borderId="1" xfId="0" applyNumberFormat="1" applyFont="1" applyBorder="1" applyAlignment="1">
      <alignment horizontal="right" vertical="top" wrapText="1"/>
    </xf>
    <xf numFmtId="0" fontId="1" fillId="0" borderId="1" xfId="0" applyFont="1" applyBorder="1" applyAlignment="1">
      <alignment horizontal="left" vertical="top" wrapText="1"/>
    </xf>
    <xf numFmtId="0" fontId="1" fillId="0" borderId="0" xfId="0" applyFont="1"/>
    <xf numFmtId="0" fontId="1" fillId="0" borderId="1" xfId="0" applyFont="1" applyBorder="1" applyAlignment="1">
      <alignment vertical="center" wrapText="1"/>
    </xf>
    <xf numFmtId="0" fontId="1" fillId="0" borderId="1" xfId="0" applyFont="1" applyBorder="1" applyAlignment="1">
      <alignment horizontal="center" vertical="center" wrapText="1"/>
    </xf>
    <xf numFmtId="0" fontId="1" fillId="0" borderId="1" xfId="0" applyFont="1" applyBorder="1" applyAlignment="1">
      <alignment vertical="top"/>
    </xf>
    <xf numFmtId="0" fontId="3" fillId="0" borderId="1" xfId="0" applyFont="1" applyBorder="1" applyAlignment="1">
      <alignment vertical="top" wrapText="1"/>
    </xf>
    <xf numFmtId="0" fontId="1" fillId="0" borderId="0" xfId="0" applyFont="1" applyAlignment="1">
      <alignment horizontal="right"/>
    </xf>
    <xf numFmtId="0" fontId="3" fillId="0" borderId="1" xfId="0" applyFont="1" applyBorder="1" applyAlignment="1">
      <alignment horizontal="left" vertical="top" wrapText="1"/>
    </xf>
    <xf numFmtId="0" fontId="3" fillId="0" borderId="3" xfId="0" applyFont="1" applyBorder="1" applyAlignment="1">
      <alignment horizontal="left" vertical="top" wrapText="1"/>
    </xf>
    <xf numFmtId="0" fontId="1" fillId="0" borderId="0" xfId="0" applyFont="1" applyAlignment="1">
      <alignment horizontal="left"/>
    </xf>
    <xf numFmtId="49" fontId="1" fillId="0" borderId="1" xfId="0" applyNumberFormat="1" applyFont="1" applyBorder="1" applyAlignment="1">
      <alignment horizontal="left" vertical="top" wrapText="1"/>
    </xf>
    <xf numFmtId="164" fontId="1" fillId="0" borderId="1" xfId="0" applyNumberFormat="1" applyFont="1" applyBorder="1" applyAlignment="1">
      <alignment horizontal="right" vertical="top" wrapText="1"/>
    </xf>
    <xf numFmtId="164" fontId="3" fillId="0" borderId="1" xfId="0" applyNumberFormat="1" applyFont="1" applyBorder="1" applyAlignment="1">
      <alignment horizontal="right" vertical="top" wrapText="1"/>
    </xf>
    <xf numFmtId="0" fontId="1" fillId="0" borderId="1" xfId="1" applyFont="1" applyBorder="1" applyAlignment="1">
      <alignment horizontal="left" vertical="top" wrapText="1"/>
    </xf>
    <xf numFmtId="0" fontId="1" fillId="0" borderId="1" xfId="0" applyFont="1" applyBorder="1" applyAlignment="1" applyProtection="1">
      <alignment horizontal="left" vertical="top" wrapText="1"/>
      <protection locked="0"/>
    </xf>
    <xf numFmtId="164" fontId="1" fillId="0" borderId="1" xfId="0" applyNumberFormat="1" applyFont="1" applyBorder="1" applyAlignment="1">
      <alignment horizontal="left" vertical="top" wrapText="1"/>
    </xf>
    <xf numFmtId="0" fontId="4" fillId="0" borderId="1" xfId="0" applyFont="1" applyBorder="1" applyAlignment="1">
      <alignment vertical="top" wrapText="1"/>
    </xf>
    <xf numFmtId="49" fontId="1" fillId="0" borderId="0" xfId="0" applyNumberFormat="1" applyFont="1" applyAlignment="1">
      <alignment vertical="top" wrapText="1"/>
    </xf>
    <xf numFmtId="0" fontId="1" fillId="0" borderId="2" xfId="0" applyFont="1" applyBorder="1" applyAlignment="1">
      <alignment horizontal="center"/>
    </xf>
  </cellXfs>
  <cellStyles count="2">
    <cellStyle name="Normalny" xfId="0" builtinId="0"/>
    <cellStyle name="Normalny 2" xfId="1" xr:uid="{00000000-0005-0000-0000-000001000000}"/>
  </cellStyles>
  <dxfs count="9">
    <dxf>
      <font>
        <b/>
        <i val="0"/>
        <color indexed="9"/>
      </font>
      <fill>
        <patternFill>
          <bgColor indexed="30"/>
        </patternFill>
      </fill>
    </dxf>
    <dxf>
      <font>
        <b/>
        <i val="0"/>
        <color indexed="9"/>
      </font>
      <fill>
        <patternFill>
          <bgColor indexed="10"/>
        </patternFill>
      </fill>
    </dxf>
    <dxf>
      <font>
        <b/>
        <i val="0"/>
        <color indexed="9"/>
      </font>
      <fill>
        <patternFill>
          <bgColor indexed="8"/>
        </patternFill>
      </fill>
    </dxf>
    <dxf>
      <font>
        <b/>
        <i val="0"/>
        <color indexed="9"/>
      </font>
      <fill>
        <patternFill>
          <bgColor indexed="30"/>
        </patternFill>
      </fill>
    </dxf>
    <dxf>
      <font>
        <b/>
        <i val="0"/>
        <color indexed="9"/>
      </font>
      <fill>
        <patternFill>
          <bgColor indexed="10"/>
        </patternFill>
      </fill>
    </dxf>
    <dxf>
      <font>
        <b/>
        <i val="0"/>
        <color indexed="9"/>
      </font>
      <fill>
        <patternFill>
          <bgColor indexed="8"/>
        </patternFill>
      </fill>
    </dxf>
    <dxf>
      <font>
        <b/>
        <i val="0"/>
        <color indexed="9"/>
      </font>
      <fill>
        <patternFill>
          <bgColor indexed="30"/>
        </patternFill>
      </fill>
    </dxf>
    <dxf>
      <font>
        <b/>
        <i val="0"/>
        <color indexed="9"/>
      </font>
      <fill>
        <patternFill>
          <bgColor indexed="10"/>
        </patternFill>
      </fill>
    </dxf>
    <dxf>
      <font>
        <b/>
        <i val="0"/>
        <color indexed="9"/>
      </font>
      <fill>
        <patternFill>
          <bgColor indexed="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3"/>
  <sheetViews>
    <sheetView tabSelected="1" topLeftCell="A7" workbookViewId="0">
      <selection activeCell="B8" sqref="B8:K8"/>
    </sheetView>
  </sheetViews>
  <sheetFormatPr defaultRowHeight="15.75" x14ac:dyDescent="0.25"/>
  <cols>
    <col min="1" max="1" width="4" style="4" customWidth="1"/>
    <col min="2" max="2" width="15.140625" style="12" customWidth="1"/>
    <col min="3" max="3" width="15.28515625" style="12" customWidth="1"/>
    <col min="4" max="4" width="22.28515625" style="12" customWidth="1"/>
    <col min="5" max="5" width="14.28515625" style="12" customWidth="1"/>
    <col min="6" max="6" width="14.42578125" style="9" customWidth="1"/>
    <col min="7" max="7" width="20.140625" style="12" customWidth="1"/>
    <col min="8" max="8" width="33.42578125" style="12" customWidth="1"/>
    <col min="9" max="9" width="45.28515625" style="12" customWidth="1"/>
    <col min="10" max="10" width="15" style="9" customWidth="1"/>
    <col min="11" max="11" width="16.42578125" style="4" customWidth="1"/>
    <col min="12" max="16384" width="9.140625" style="4"/>
  </cols>
  <sheetData>
    <row r="1" spans="1:11" x14ac:dyDescent="0.25">
      <c r="B1" s="21" t="s">
        <v>55</v>
      </c>
      <c r="C1" s="21"/>
      <c r="D1" s="21"/>
      <c r="E1" s="21"/>
      <c r="F1" s="21"/>
      <c r="G1" s="21"/>
      <c r="H1" s="21"/>
      <c r="I1" s="21"/>
      <c r="J1" s="21"/>
      <c r="K1" s="21"/>
    </row>
    <row r="2" spans="1:11" ht="77.25" customHeight="1" x14ac:dyDescent="0.25">
      <c r="A2" s="5" t="s">
        <v>0</v>
      </c>
      <c r="B2" s="6" t="s">
        <v>6</v>
      </c>
      <c r="C2" s="6" t="s">
        <v>1</v>
      </c>
      <c r="D2" s="6" t="s">
        <v>5</v>
      </c>
      <c r="E2" s="6" t="s">
        <v>2</v>
      </c>
      <c r="F2" s="6" t="s">
        <v>7</v>
      </c>
      <c r="G2" s="6" t="s">
        <v>8</v>
      </c>
      <c r="H2" s="6" t="s">
        <v>9</v>
      </c>
      <c r="I2" s="6" t="s">
        <v>3</v>
      </c>
      <c r="J2" s="6" t="s">
        <v>4</v>
      </c>
      <c r="K2" s="5" t="s">
        <v>10</v>
      </c>
    </row>
    <row r="3" spans="1:11" ht="319.5" customHeight="1" x14ac:dyDescent="0.25">
      <c r="A3" s="7">
        <v>1</v>
      </c>
      <c r="B3" s="3" t="s">
        <v>43</v>
      </c>
      <c r="C3" s="3" t="s">
        <v>11</v>
      </c>
      <c r="D3" s="3" t="s">
        <v>12</v>
      </c>
      <c r="E3" s="3" t="s">
        <v>13</v>
      </c>
      <c r="F3" s="14">
        <v>45583</v>
      </c>
      <c r="G3" s="3" t="s">
        <v>42</v>
      </c>
      <c r="H3" s="3" t="s">
        <v>85</v>
      </c>
      <c r="I3" s="13" t="s">
        <v>86</v>
      </c>
      <c r="J3" s="14">
        <v>45955</v>
      </c>
      <c r="K3" s="1"/>
    </row>
    <row r="4" spans="1:11" ht="121.5" customHeight="1" x14ac:dyDescent="0.25">
      <c r="A4" s="7">
        <v>2</v>
      </c>
      <c r="B4" s="1" t="s">
        <v>44</v>
      </c>
      <c r="C4" s="1" t="s">
        <v>14</v>
      </c>
      <c r="D4" s="1" t="s">
        <v>51</v>
      </c>
      <c r="E4" s="1" t="s">
        <v>15</v>
      </c>
      <c r="F4" s="14">
        <v>45345</v>
      </c>
      <c r="G4" s="20" t="s">
        <v>16</v>
      </c>
      <c r="H4" s="1" t="s">
        <v>73</v>
      </c>
      <c r="I4" s="1" t="s">
        <v>56</v>
      </c>
      <c r="J4" s="14">
        <v>45759</v>
      </c>
      <c r="K4" s="1"/>
    </row>
    <row r="5" spans="1:11" ht="144.75" customHeight="1" x14ac:dyDescent="0.25">
      <c r="A5" s="7">
        <v>3</v>
      </c>
      <c r="B5" s="3" t="s">
        <v>45</v>
      </c>
      <c r="C5" s="3" t="s">
        <v>17</v>
      </c>
      <c r="D5" s="3" t="s">
        <v>18</v>
      </c>
      <c r="E5" s="3" t="s">
        <v>19</v>
      </c>
      <c r="F5" s="2" t="s">
        <v>62</v>
      </c>
      <c r="G5" s="3" t="s">
        <v>41</v>
      </c>
      <c r="H5" s="3" t="s">
        <v>63</v>
      </c>
      <c r="I5" s="3" t="s">
        <v>64</v>
      </c>
      <c r="J5" s="14">
        <v>45027</v>
      </c>
      <c r="K5" s="19" t="s">
        <v>71</v>
      </c>
    </row>
    <row r="6" spans="1:11" ht="117.75" customHeight="1" x14ac:dyDescent="0.25">
      <c r="A6" s="7">
        <v>4</v>
      </c>
      <c r="B6" s="3" t="s">
        <v>46</v>
      </c>
      <c r="C6" s="3" t="s">
        <v>20</v>
      </c>
      <c r="D6" s="3" t="s">
        <v>21</v>
      </c>
      <c r="E6" s="3" t="s">
        <v>22</v>
      </c>
      <c r="F6" s="14">
        <v>45593</v>
      </c>
      <c r="G6" s="3" t="s">
        <v>42</v>
      </c>
      <c r="H6" s="3" t="s">
        <v>79</v>
      </c>
      <c r="I6" s="3" t="s">
        <v>66</v>
      </c>
      <c r="J6" s="14">
        <v>45983</v>
      </c>
      <c r="K6" s="1"/>
    </row>
    <row r="7" spans="1:11" ht="162.75" customHeight="1" x14ac:dyDescent="0.25">
      <c r="A7" s="7">
        <v>5</v>
      </c>
      <c r="B7" s="1" t="s">
        <v>47</v>
      </c>
      <c r="C7" s="16" t="s">
        <v>23</v>
      </c>
      <c r="D7" s="16" t="s">
        <v>24</v>
      </c>
      <c r="E7" s="16" t="s">
        <v>25</v>
      </c>
      <c r="F7" s="18">
        <v>45362</v>
      </c>
      <c r="G7" s="3" t="s">
        <v>41</v>
      </c>
      <c r="H7" s="3" t="s">
        <v>74</v>
      </c>
      <c r="I7" s="17" t="s">
        <v>59</v>
      </c>
      <c r="J7" s="14" t="s">
        <v>75</v>
      </c>
      <c r="K7" s="8" t="s">
        <v>53</v>
      </c>
    </row>
    <row r="8" spans="1:11" ht="116.25" customHeight="1" x14ac:dyDescent="0.25">
      <c r="A8" s="7">
        <v>6</v>
      </c>
      <c r="B8" s="1" t="s">
        <v>47</v>
      </c>
      <c r="C8" s="16" t="s">
        <v>26</v>
      </c>
      <c r="D8" s="16" t="s">
        <v>27</v>
      </c>
      <c r="E8" s="16" t="s">
        <v>28</v>
      </c>
      <c r="F8" s="18">
        <v>45596</v>
      </c>
      <c r="G8" s="3" t="s">
        <v>41</v>
      </c>
      <c r="H8" s="3" t="s">
        <v>87</v>
      </c>
      <c r="I8" s="17" t="s">
        <v>76</v>
      </c>
      <c r="J8" s="14">
        <v>45968</v>
      </c>
      <c r="K8" s="8" t="s">
        <v>53</v>
      </c>
    </row>
    <row r="9" spans="1:11" ht="204" customHeight="1" x14ac:dyDescent="0.25">
      <c r="A9" s="7">
        <v>7</v>
      </c>
      <c r="B9" s="1" t="s">
        <v>47</v>
      </c>
      <c r="C9" s="3" t="s">
        <v>29</v>
      </c>
      <c r="D9" s="3" t="s">
        <v>30</v>
      </c>
      <c r="E9" s="16" t="s">
        <v>31</v>
      </c>
      <c r="F9" s="18">
        <v>45265</v>
      </c>
      <c r="G9" s="3" t="s">
        <v>41</v>
      </c>
      <c r="H9" s="3" t="s">
        <v>77</v>
      </c>
      <c r="I9" s="17" t="s">
        <v>78</v>
      </c>
      <c r="J9" s="14">
        <v>45637</v>
      </c>
      <c r="K9" s="8" t="s">
        <v>53</v>
      </c>
    </row>
    <row r="10" spans="1:11" ht="409.5" customHeight="1" x14ac:dyDescent="0.25">
      <c r="A10" s="7">
        <v>8</v>
      </c>
      <c r="B10" s="10" t="s">
        <v>48</v>
      </c>
      <c r="C10" s="10" t="s">
        <v>32</v>
      </c>
      <c r="D10" s="10" t="s">
        <v>33</v>
      </c>
      <c r="E10" s="10" t="s">
        <v>34</v>
      </c>
      <c r="F10" s="15">
        <v>45414</v>
      </c>
      <c r="G10" s="10" t="s">
        <v>42</v>
      </c>
      <c r="H10" s="10" t="s">
        <v>80</v>
      </c>
      <c r="I10" s="10" t="s">
        <v>81</v>
      </c>
      <c r="J10" s="15">
        <v>45783</v>
      </c>
      <c r="K10" s="8" t="s">
        <v>58</v>
      </c>
    </row>
    <row r="11" spans="1:11" ht="228" customHeight="1" x14ac:dyDescent="0.25">
      <c r="A11" s="7">
        <v>9</v>
      </c>
      <c r="B11" s="11" t="s">
        <v>48</v>
      </c>
      <c r="C11" s="11" t="s">
        <v>35</v>
      </c>
      <c r="D11" s="11" t="s">
        <v>36</v>
      </c>
      <c r="E11" s="11" t="s">
        <v>37</v>
      </c>
      <c r="F11" s="15" t="s">
        <v>82</v>
      </c>
      <c r="G11" s="10" t="s">
        <v>42</v>
      </c>
      <c r="H11" s="10" t="s">
        <v>83</v>
      </c>
      <c r="I11" s="10" t="s">
        <v>72</v>
      </c>
      <c r="J11" s="15" t="s">
        <v>84</v>
      </c>
      <c r="K11" s="8" t="s">
        <v>53</v>
      </c>
    </row>
    <row r="12" spans="1:11" ht="384.75" customHeight="1" x14ac:dyDescent="0.25">
      <c r="A12" s="7">
        <v>10</v>
      </c>
      <c r="B12" s="3" t="s">
        <v>49</v>
      </c>
      <c r="C12" s="3" t="s">
        <v>67</v>
      </c>
      <c r="D12" s="3" t="s">
        <v>52</v>
      </c>
      <c r="E12" s="3" t="s">
        <v>38</v>
      </c>
      <c r="F12" s="14">
        <v>45096</v>
      </c>
      <c r="G12" s="3" t="s">
        <v>41</v>
      </c>
      <c r="H12" s="3" t="s">
        <v>68</v>
      </c>
      <c r="I12" s="3" t="s">
        <v>60</v>
      </c>
      <c r="J12" s="14">
        <v>45836</v>
      </c>
      <c r="K12" s="1" t="s">
        <v>61</v>
      </c>
    </row>
    <row r="13" spans="1:11" ht="208.5" customHeight="1" x14ac:dyDescent="0.25">
      <c r="A13" s="7">
        <v>11</v>
      </c>
      <c r="B13" s="3" t="s">
        <v>50</v>
      </c>
      <c r="C13" s="3" t="s">
        <v>54</v>
      </c>
      <c r="D13" s="3" t="s">
        <v>39</v>
      </c>
      <c r="E13" s="3" t="s">
        <v>40</v>
      </c>
      <c r="F13" s="2" t="s">
        <v>69</v>
      </c>
      <c r="G13" s="3" t="s">
        <v>57</v>
      </c>
      <c r="H13" s="3" t="s">
        <v>70</v>
      </c>
      <c r="I13" s="3" t="s">
        <v>65</v>
      </c>
      <c r="J13" s="14">
        <v>45853</v>
      </c>
      <c r="K13" s="1"/>
    </row>
  </sheetData>
  <autoFilter ref="A2:K13" xr:uid="{00000000-0009-0000-0000-000000000000}"/>
  <mergeCells count="1">
    <mergeCell ref="B1:K1"/>
  </mergeCells>
  <conditionalFormatting sqref="E7 E9">
    <cfRule type="expression" dxfId="8" priority="4" stopIfTrue="1">
      <formula>IF($N7="zlikwidowane",TRUE)</formula>
    </cfRule>
    <cfRule type="expression" dxfId="7" priority="5" stopIfTrue="1">
      <formula>IF($N7="niezatwierdzone",TRUE)</formula>
    </cfRule>
    <cfRule type="expression" dxfId="6" priority="6" stopIfTrue="1">
      <formula>IF($N7="zatwierdzone",TRUE)</formula>
    </cfRule>
  </conditionalFormatting>
  <conditionalFormatting sqref="E8">
    <cfRule type="expression" dxfId="2" priority="1" stopIfTrue="1">
      <formula>IF($N8="zlikwidowane",TRUE)</formula>
    </cfRule>
    <cfRule type="expression" dxfId="1" priority="2" stopIfTrue="1">
      <formula>IF($N8="niezatwierdzone",TRUE)</formula>
    </cfRule>
    <cfRule type="expression" dxfId="0" priority="3" stopIfTrue="1">
      <formula>IF($N8="zatwierdzone",TRUE)</formula>
    </cfRule>
  </conditionalFormatting>
  <pageMargins left="0.7" right="0.7" top="0.75" bottom="0.75" header="0.3" footer="0.3"/>
  <pageSetup paperSize="9" scale="62"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1</vt:i4>
      </vt:variant>
    </vt:vector>
  </HeadingPairs>
  <TitlesOfParts>
    <vt:vector size="1" baseType="lpstr">
      <vt:lpstr>Arkusz1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Małgorzata Sztomberska</dc:creator>
  <cp:lastModifiedBy>WSSE Olsztyn - Małgorzata Sztomberska</cp:lastModifiedBy>
  <cp:lastPrinted>2017-03-15T11:13:53Z</cp:lastPrinted>
  <dcterms:created xsi:type="dcterms:W3CDTF">2017-02-14T07:08:08Z</dcterms:created>
  <dcterms:modified xsi:type="dcterms:W3CDTF">2024-11-28T08:20:30Z</dcterms:modified>
</cp:coreProperties>
</file>