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iq\Desktop\2025\Wewnętrzne\Zbędne i zużyte\Sprzedaż\PUCS Suwałki\"/>
    </mc:Choice>
  </mc:AlternateContent>
  <xr:revisionPtr revIDLastSave="0" documentId="13_ncr:1_{B25F7949-74C6-47F3-A8AD-87810775712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Załącznik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6" i="1" l="1"/>
  <c r="E14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3" i="1"/>
</calcChain>
</file>

<file path=xl/sharedStrings.xml><?xml version="1.0" encoding="utf-8"?>
<sst xmlns="http://schemas.openxmlformats.org/spreadsheetml/2006/main" count="436" uniqueCount="217">
  <si>
    <t>11-13-00043</t>
  </si>
  <si>
    <t>Aparat cyfrowy SONY DSC-P92</t>
  </si>
  <si>
    <t>11-13-00089</t>
  </si>
  <si>
    <t>aparat Cyfrowy Olympus SP550UZ</t>
  </si>
  <si>
    <t>12-11-00531</t>
  </si>
  <si>
    <t>Biurko komputerowe</t>
  </si>
  <si>
    <t>13-13-00005</t>
  </si>
  <si>
    <t>Chłodziarka z szafką</t>
  </si>
  <si>
    <t>13-13-00013</t>
  </si>
  <si>
    <t>CHLODZIARKA-ZAMRA—ARKA</t>
  </si>
  <si>
    <t>13-16-00018</t>
  </si>
  <si>
    <t>CZYTNIK TOP SCAN</t>
  </si>
  <si>
    <t>14-12-00125</t>
  </si>
  <si>
    <t>drukarka HP DJ 450CBI</t>
  </si>
  <si>
    <t>14-12-00143</t>
  </si>
  <si>
    <t>Drukarka HP DJ 460WBT</t>
  </si>
  <si>
    <t>14-12-00152</t>
  </si>
  <si>
    <t>Drukarka HP DJ 450Cbi</t>
  </si>
  <si>
    <t>14-12-00210</t>
  </si>
  <si>
    <t>drukarka HP LaserJet P3005DN [Q7815A]</t>
  </si>
  <si>
    <t>14-12-00393</t>
  </si>
  <si>
    <t>drukarka laserowa HPLJ P3005dn</t>
  </si>
  <si>
    <t>14-12-00395</t>
  </si>
  <si>
    <t>14-12-00460</t>
  </si>
  <si>
    <t>DRUKARKA KYOCERA</t>
  </si>
  <si>
    <t>14-14-00004</t>
  </si>
  <si>
    <t>drzwi antywłamaniowe</t>
  </si>
  <si>
    <t>16-11-00123</t>
  </si>
  <si>
    <t>Fotel</t>
  </si>
  <si>
    <t>16-11-00146</t>
  </si>
  <si>
    <t>FOTEL ZE SKÓRY</t>
  </si>
  <si>
    <t>16-11-00240</t>
  </si>
  <si>
    <t>FOTEL MOBI</t>
  </si>
  <si>
    <t>16-11-00312</t>
  </si>
  <si>
    <t>Q 138-fotel obrotowy</t>
  </si>
  <si>
    <t>2001-487-000971</t>
  </si>
  <si>
    <t>KOMPUTER</t>
  </si>
  <si>
    <t>2001-487-001056</t>
  </si>
  <si>
    <t>2001-487-001057</t>
  </si>
  <si>
    <t>2001-487-001058</t>
  </si>
  <si>
    <t>2001-487-001067</t>
  </si>
  <si>
    <t>2001-487-001070</t>
  </si>
  <si>
    <t>2001-487-001094</t>
  </si>
  <si>
    <t>2001-487-001096</t>
  </si>
  <si>
    <t>2001-491/30650-T</t>
  </si>
  <si>
    <t>DELL OPTIPLEX 7440 AIO OPERATORSKA STACJ</t>
  </si>
  <si>
    <t>21-21-00015</t>
  </si>
  <si>
    <t>Kosiarka Dolmar 6.00 kM_x000D_
+ naped</t>
  </si>
  <si>
    <t>21-21-00016</t>
  </si>
  <si>
    <t>Kosa spalinowa Honda_x000D_
4-suwowa</t>
  </si>
  <si>
    <t>21-30-00722</t>
  </si>
  <si>
    <t>Krzesło tapicerskie</t>
  </si>
  <si>
    <t>21-30-00784</t>
  </si>
  <si>
    <t>Krzes3o  obrotowe JANUSZ</t>
  </si>
  <si>
    <t>21-30-00874</t>
  </si>
  <si>
    <t>KRZESLO ISO</t>
  </si>
  <si>
    <t>21-30-00945</t>
  </si>
  <si>
    <t>KRZESLO</t>
  </si>
  <si>
    <t>21-30-00946</t>
  </si>
  <si>
    <t>21-30-00947</t>
  </si>
  <si>
    <t>21-30-00948</t>
  </si>
  <si>
    <t>21-30-00949</t>
  </si>
  <si>
    <t>21-30-00950</t>
  </si>
  <si>
    <t>21-30-00951</t>
  </si>
  <si>
    <t>21-30-00956</t>
  </si>
  <si>
    <t>21-30-00957</t>
  </si>
  <si>
    <t>21-30-00958</t>
  </si>
  <si>
    <t>21-30-00959</t>
  </si>
  <si>
    <t>21-30-00960</t>
  </si>
  <si>
    <t>21-30-00965</t>
  </si>
  <si>
    <t>21-30-00966</t>
  </si>
  <si>
    <t>21-30-00967</t>
  </si>
  <si>
    <t>21-30-00969</t>
  </si>
  <si>
    <t>21-30-00971</t>
  </si>
  <si>
    <t>21-30-00974</t>
  </si>
  <si>
    <t>21-30-00976</t>
  </si>
  <si>
    <t>21-30-00977</t>
  </si>
  <si>
    <t>21-30-00978</t>
  </si>
  <si>
    <t>21-30-00980</t>
  </si>
  <si>
    <t>21-30-00982</t>
  </si>
  <si>
    <t>21-30-00985</t>
  </si>
  <si>
    <t>21-30-00986</t>
  </si>
  <si>
    <t>21-30-00991</t>
  </si>
  <si>
    <t>21-30-00992</t>
  </si>
  <si>
    <t>21-30-00993</t>
  </si>
  <si>
    <t>21-30-00994</t>
  </si>
  <si>
    <t>21-30-00996</t>
  </si>
  <si>
    <t>21-30-00997</t>
  </si>
  <si>
    <t>21-30-00998</t>
  </si>
  <si>
    <t>21-30-00999</t>
  </si>
  <si>
    <t>21-30-01000</t>
  </si>
  <si>
    <t>21-30-01001</t>
  </si>
  <si>
    <t>21-30-01002</t>
  </si>
  <si>
    <t>21-30-01008</t>
  </si>
  <si>
    <t>21-30-01009</t>
  </si>
  <si>
    <t>21-30-01010</t>
  </si>
  <si>
    <t>21-30-01014</t>
  </si>
  <si>
    <t>21-30-01016</t>
  </si>
  <si>
    <t>21-30-01017</t>
  </si>
  <si>
    <t>21-30-01018</t>
  </si>
  <si>
    <t>21-30-01022</t>
  </si>
  <si>
    <t>21-30-01025</t>
  </si>
  <si>
    <t>21-30-01027</t>
  </si>
  <si>
    <t>21-30-01029</t>
  </si>
  <si>
    <t>21-30-01030</t>
  </si>
  <si>
    <t>21-30-01031</t>
  </si>
  <si>
    <t>21-30-01033</t>
  </si>
  <si>
    <t>21-30-01035</t>
  </si>
  <si>
    <t>21-30-01037</t>
  </si>
  <si>
    <t>21-30-01039</t>
  </si>
  <si>
    <t>21-30-01043</t>
  </si>
  <si>
    <t>KRZESLO TAPICEROWANE</t>
  </si>
  <si>
    <t>21-30-01069</t>
  </si>
  <si>
    <t>21-30-01078</t>
  </si>
  <si>
    <t>21-30-01116</t>
  </si>
  <si>
    <t>21-30-01126</t>
  </si>
  <si>
    <t>21-30-01140</t>
  </si>
  <si>
    <t>21-30-01146</t>
  </si>
  <si>
    <t>21-30-01353</t>
  </si>
  <si>
    <t>krzesło ISO CHROME</t>
  </si>
  <si>
    <t>21-30-01358</t>
  </si>
  <si>
    <t>krzesło Bravo TOP</t>
  </si>
  <si>
    <t>21-30-01360</t>
  </si>
  <si>
    <t>21-30-01818</t>
  </si>
  <si>
    <t>kresło bravo</t>
  </si>
  <si>
    <t>21-30-01819</t>
  </si>
  <si>
    <t>21-30-01822</t>
  </si>
  <si>
    <t>21-30-01869</t>
  </si>
  <si>
    <t>KRZESLO OBROTOWE DUET C-31</t>
  </si>
  <si>
    <t>21-30-01871</t>
  </si>
  <si>
    <t>21-30-01872</t>
  </si>
  <si>
    <t>21-30-01874</t>
  </si>
  <si>
    <t>21-30-02181</t>
  </si>
  <si>
    <t>KRZESŁO OBROTOWE</t>
  </si>
  <si>
    <t>21-30-02183</t>
  </si>
  <si>
    <t>21-30-02185</t>
  </si>
  <si>
    <t>21-30-02186</t>
  </si>
  <si>
    <t>21-30-02187</t>
  </si>
  <si>
    <t>21-33-00016</t>
  </si>
  <si>
    <t>KAMERA CYFROWA JVC GZHM650BEU</t>
  </si>
  <si>
    <t>21-33-00059</t>
  </si>
  <si>
    <t>Kamera Panasonic HC-V770 zestaw</t>
  </si>
  <si>
    <t>21-39-00008</t>
  </si>
  <si>
    <t>kopiarka Canon FC 120</t>
  </si>
  <si>
    <t>24-27-00078</t>
  </si>
  <si>
    <t>MODUL GPS</t>
  </si>
  <si>
    <t>25-12-00055</t>
  </si>
  <si>
    <t>niszczarka GBC CC195</t>
  </si>
  <si>
    <t>27-21-00004</t>
  </si>
  <si>
    <t>Przyrząd do badania dokumentów</t>
  </si>
  <si>
    <t>27-27-00029</t>
  </si>
  <si>
    <t>PÓLKA NAD SZAFKĄ</t>
  </si>
  <si>
    <t>27-58-00011</t>
  </si>
  <si>
    <t>PÓŁKA WISZĄCA</t>
  </si>
  <si>
    <t>28-11-00117</t>
  </si>
  <si>
    <t>Radio</t>
  </si>
  <si>
    <t>28-11-00121</t>
  </si>
  <si>
    <t>Radio śnieżka</t>
  </si>
  <si>
    <t>28-11-00122</t>
  </si>
  <si>
    <t>radio</t>
  </si>
  <si>
    <t>28-12-00335</t>
  </si>
  <si>
    <t>regał</t>
  </si>
  <si>
    <t>28-23-00001</t>
  </si>
  <si>
    <t>rzutnik</t>
  </si>
  <si>
    <t>29-29-00114</t>
  </si>
  <si>
    <t>SKANER PRZENOŚNY KOLOR PLANON</t>
  </si>
  <si>
    <t>29-29-00135</t>
  </si>
  <si>
    <t>Szybki skaner dokumentowy</t>
  </si>
  <si>
    <t>29-29-00187</t>
  </si>
  <si>
    <t>SKANER HP SCANJET N6310</t>
  </si>
  <si>
    <t>29-29-00201</t>
  </si>
  <si>
    <t>skaner Fujitsu SP-1120</t>
  </si>
  <si>
    <t>29-48-00003</t>
  </si>
  <si>
    <t>serwer Dell PowerEdge R200</t>
  </si>
  <si>
    <t>30-12-00022</t>
  </si>
  <si>
    <t>Telewizor PHILIPS</t>
  </si>
  <si>
    <t>30-15-00031</t>
  </si>
  <si>
    <t>TABLICA INFORMACYJNA</t>
  </si>
  <si>
    <t>POZ V-2-269</t>
  </si>
  <si>
    <t>Krzesło</t>
  </si>
  <si>
    <t>T-4-49-491-00890</t>
  </si>
  <si>
    <t>DRUKARKA-KOPIARKA HP LJ 3200</t>
  </si>
  <si>
    <t>T-4-49-491-01443</t>
  </si>
  <si>
    <t>drukarka HP LJ 2420DN</t>
  </si>
  <si>
    <t>T-4-49-491-01688</t>
  </si>
  <si>
    <t>SKANER DUŻEJ WYDAJNOŚCI FUJITSU FI-6140C</t>
  </si>
  <si>
    <t>T-8-80-800-00014</t>
  </si>
  <si>
    <t>WAGA SAMOCHODOWA</t>
  </si>
  <si>
    <t>T-8-80-803-00146</t>
  </si>
  <si>
    <t>KOPIARKA KYOCERA TASKalfa 221</t>
  </si>
  <si>
    <t>T-8-80-808-00032</t>
  </si>
  <si>
    <t>SYGNALIZATOR PROMIENIOWANIA</t>
  </si>
  <si>
    <t>T-8-80-808-00107</t>
  </si>
  <si>
    <t>T-8-80-808-00108</t>
  </si>
  <si>
    <t>T-8-80-808-00109</t>
  </si>
  <si>
    <t>T-8-80-808-00110</t>
  </si>
  <si>
    <t>SYGNALIZATOR PROMOENIOWANIA</t>
  </si>
  <si>
    <t>T-8-80-808-00157</t>
  </si>
  <si>
    <t>T-8-80-808-00204</t>
  </si>
  <si>
    <t>FIBEROSKOP TEX042-250-B</t>
  </si>
  <si>
    <t>T-8-80-808-00207</t>
  </si>
  <si>
    <t>BOROSKOP ONH-TS 060</t>
  </si>
  <si>
    <t>T-8-80-808-00296</t>
  </si>
  <si>
    <t>DOZYMETR JONIZUJĄCY TYP PM1703GNA</t>
  </si>
  <si>
    <t>T-8-80-808-00306</t>
  </si>
  <si>
    <t>LORNETKA DOCTER</t>
  </si>
  <si>
    <t>Lp.</t>
  </si>
  <si>
    <t>Nazwa</t>
  </si>
  <si>
    <t xml:space="preserve">Wycena - szacunek według wartości rynkowej pomniejszonej o stopień zużycia </t>
  </si>
  <si>
    <t>Nr inwentarzowy</t>
  </si>
  <si>
    <t>zużyty składnik majątku, naprawa nieopłacalna</t>
  </si>
  <si>
    <t>zużyty składnik majątku, niekompletny, pozbawiony wartości użytkowej</t>
  </si>
  <si>
    <t>zużyty składnik majątku, nie spełnia wymogów bezpiecznego użytkowania</t>
  </si>
  <si>
    <t>zużyty składnik majątku, utracił wartość użytkową, stan techniczny wyklucza naprawę</t>
  </si>
  <si>
    <t xml:space="preserve">Załącznik 1 - wykaz składników majątku </t>
  </si>
  <si>
    <t>Ocena techniczna</t>
  </si>
  <si>
    <t>Wartość księgowa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</si>
</sst>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NumberFormat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2" fontId="0" fillId="0" borderId="1" xfId="0" applyNumberFormat="1" applyFont="1" applyBorder="1" applyAlignment="1" applyProtection="1">
      <alignment horizontal="left" wrapText="1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2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6"/>
  <sheetViews>
    <sheetView tabSelected="1" topLeftCell="A139" workbookViewId="0">
      <selection activeCell="B149" sqref="B149"/>
    </sheetView>
  </sheetViews>
  <sheetFormatPr defaultRowHeight="14.4" x14ac:dyDescent="0.3"/>
  <cols>
    <col min="1" max="1" width="5.77734375" customWidth="1"/>
    <col min="2" max="2" width="35.33203125" customWidth="1"/>
    <col min="3" max="3" width="18.5546875" customWidth="1"/>
    <col min="4" max="4" width="28.21875" customWidth="1"/>
    <col min="5" max="6" width="19" customWidth="1"/>
    <col min="7" max="7" width="9.88671875" customWidth="1"/>
  </cols>
  <sheetData>
    <row r="1" spans="1:6" x14ac:dyDescent="0.3">
      <c r="A1" s="7" t="s">
        <v>214</v>
      </c>
      <c r="B1" s="7"/>
      <c r="C1" s="7"/>
      <c r="D1" s="7"/>
      <c r="E1" s="7"/>
      <c r="F1" s="7"/>
    </row>
    <row r="2" spans="1:6" ht="72" x14ac:dyDescent="0.3">
      <c r="A2" s="1" t="s">
        <v>206</v>
      </c>
      <c r="B2" s="1" t="s">
        <v>207</v>
      </c>
      <c r="C2" s="1" t="s">
        <v>209</v>
      </c>
      <c r="D2" s="1" t="s">
        <v>215</v>
      </c>
      <c r="E2" s="2" t="s">
        <v>208</v>
      </c>
      <c r="F2" s="2" t="s">
        <v>216</v>
      </c>
    </row>
    <row r="3" spans="1:6" ht="28.8" x14ac:dyDescent="0.3">
      <c r="A3" s="1">
        <v>1</v>
      </c>
      <c r="B3" s="3" t="s">
        <v>1</v>
      </c>
      <c r="C3" s="4" t="s">
        <v>0</v>
      </c>
      <c r="D3" s="5" t="s">
        <v>210</v>
      </c>
      <c r="E3" s="6">
        <f>PRODUCT(F3)*0.01</f>
        <v>21.990000000000002</v>
      </c>
      <c r="F3" s="6">
        <v>2199</v>
      </c>
    </row>
    <row r="4" spans="1:6" ht="43.2" x14ac:dyDescent="0.3">
      <c r="A4" s="1">
        <v>2</v>
      </c>
      <c r="B4" s="3" t="s">
        <v>3</v>
      </c>
      <c r="C4" s="4" t="s">
        <v>2</v>
      </c>
      <c r="D4" s="5" t="s">
        <v>211</v>
      </c>
      <c r="E4" s="6">
        <f t="shared" ref="E4:E66" si="0">PRODUCT(F4)*0.01</f>
        <v>10.98</v>
      </c>
      <c r="F4" s="6">
        <v>1098</v>
      </c>
    </row>
    <row r="5" spans="1:6" ht="43.2" x14ac:dyDescent="0.3">
      <c r="A5" s="1">
        <v>3</v>
      </c>
      <c r="B5" s="3" t="s">
        <v>5</v>
      </c>
      <c r="C5" s="4" t="s">
        <v>4</v>
      </c>
      <c r="D5" s="5" t="s">
        <v>212</v>
      </c>
      <c r="E5" s="6">
        <f t="shared" si="0"/>
        <v>3.7332000000000001</v>
      </c>
      <c r="F5" s="6">
        <v>373.32</v>
      </c>
    </row>
    <row r="6" spans="1:6" ht="43.2" x14ac:dyDescent="0.3">
      <c r="A6" s="1">
        <v>4</v>
      </c>
      <c r="B6" s="3" t="s">
        <v>7</v>
      </c>
      <c r="C6" s="4" t="s">
        <v>6</v>
      </c>
      <c r="D6" s="5" t="s">
        <v>213</v>
      </c>
      <c r="E6" s="6">
        <f t="shared" si="0"/>
        <v>17.913599999999999</v>
      </c>
      <c r="F6" s="6">
        <v>1791.36</v>
      </c>
    </row>
    <row r="7" spans="1:6" ht="43.2" x14ac:dyDescent="0.3">
      <c r="A7" s="1">
        <v>5</v>
      </c>
      <c r="B7" s="3" t="s">
        <v>9</v>
      </c>
      <c r="C7" s="4" t="s">
        <v>8</v>
      </c>
      <c r="D7" s="5" t="s">
        <v>213</v>
      </c>
      <c r="E7" s="6">
        <f t="shared" si="0"/>
        <v>10.99</v>
      </c>
      <c r="F7" s="6">
        <v>1099</v>
      </c>
    </row>
    <row r="8" spans="1:6" ht="43.2" x14ac:dyDescent="0.3">
      <c r="A8" s="1">
        <v>6</v>
      </c>
      <c r="B8" s="3" t="s">
        <v>11</v>
      </c>
      <c r="C8" s="4" t="s">
        <v>10</v>
      </c>
      <c r="D8" s="5" t="s">
        <v>213</v>
      </c>
      <c r="E8" s="6">
        <f t="shared" si="0"/>
        <v>10.735999999999999</v>
      </c>
      <c r="F8" s="6">
        <v>1073.5999999999999</v>
      </c>
    </row>
    <row r="9" spans="1:6" ht="43.2" x14ac:dyDescent="0.3">
      <c r="A9" s="1">
        <v>7</v>
      </c>
      <c r="B9" s="3" t="s">
        <v>13</v>
      </c>
      <c r="C9" s="4" t="s">
        <v>12</v>
      </c>
      <c r="D9" s="5" t="s">
        <v>213</v>
      </c>
      <c r="E9" s="6">
        <f t="shared" si="0"/>
        <v>11.7486</v>
      </c>
      <c r="F9" s="6">
        <v>1174.8599999999999</v>
      </c>
    </row>
    <row r="10" spans="1:6" ht="43.2" x14ac:dyDescent="0.3">
      <c r="A10" s="1">
        <v>8</v>
      </c>
      <c r="B10" s="3" t="s">
        <v>15</v>
      </c>
      <c r="C10" s="4" t="s">
        <v>14</v>
      </c>
      <c r="D10" s="5" t="s">
        <v>213</v>
      </c>
      <c r="E10" s="6">
        <f t="shared" si="0"/>
        <v>15.2744</v>
      </c>
      <c r="F10" s="6">
        <v>1527.44</v>
      </c>
    </row>
    <row r="11" spans="1:6" ht="43.2" x14ac:dyDescent="0.3">
      <c r="A11" s="1">
        <v>9</v>
      </c>
      <c r="B11" s="3" t="s">
        <v>17</v>
      </c>
      <c r="C11" s="4" t="s">
        <v>16</v>
      </c>
      <c r="D11" s="5" t="s">
        <v>213</v>
      </c>
      <c r="E11" s="6">
        <f t="shared" si="0"/>
        <v>14.762</v>
      </c>
      <c r="F11" s="6">
        <v>1476.2</v>
      </c>
    </row>
    <row r="12" spans="1:6" ht="43.2" x14ac:dyDescent="0.3">
      <c r="A12" s="1">
        <v>10</v>
      </c>
      <c r="B12" s="3" t="s">
        <v>19</v>
      </c>
      <c r="C12" s="4" t="s">
        <v>18</v>
      </c>
      <c r="D12" s="5" t="s">
        <v>213</v>
      </c>
      <c r="E12" s="6">
        <f t="shared" si="0"/>
        <v>27.681799999999999</v>
      </c>
      <c r="F12" s="6">
        <v>2768.18</v>
      </c>
    </row>
    <row r="13" spans="1:6" ht="43.2" x14ac:dyDescent="0.3">
      <c r="A13" s="1">
        <v>11</v>
      </c>
      <c r="B13" s="3" t="s">
        <v>21</v>
      </c>
      <c r="C13" s="4" t="s">
        <v>20</v>
      </c>
      <c r="D13" s="5" t="s">
        <v>213</v>
      </c>
      <c r="E13" s="6">
        <f t="shared" si="0"/>
        <v>25.595600000000001</v>
      </c>
      <c r="F13" s="6">
        <v>2559.56</v>
      </c>
    </row>
    <row r="14" spans="1:6" ht="43.2" x14ac:dyDescent="0.3">
      <c r="A14" s="1">
        <v>12</v>
      </c>
      <c r="B14" s="3" t="s">
        <v>21</v>
      </c>
      <c r="C14" s="4" t="s">
        <v>22</v>
      </c>
      <c r="D14" s="5" t="s">
        <v>213</v>
      </c>
      <c r="E14" s="6">
        <f t="shared" si="0"/>
        <v>25.595600000000001</v>
      </c>
      <c r="F14" s="6">
        <v>2559.56</v>
      </c>
    </row>
    <row r="15" spans="1:6" ht="43.2" x14ac:dyDescent="0.3">
      <c r="A15" s="1">
        <v>13</v>
      </c>
      <c r="B15" s="3" t="s">
        <v>24</v>
      </c>
      <c r="C15" s="4" t="s">
        <v>23</v>
      </c>
      <c r="D15" s="5" t="s">
        <v>213</v>
      </c>
      <c r="E15" s="6">
        <f t="shared" si="0"/>
        <v>19.925999999999998</v>
      </c>
      <c r="F15" s="6">
        <v>1992.6</v>
      </c>
    </row>
    <row r="16" spans="1:6" ht="43.2" x14ac:dyDescent="0.3">
      <c r="A16" s="1">
        <v>14</v>
      </c>
      <c r="B16" s="3" t="s">
        <v>26</v>
      </c>
      <c r="C16" s="4" t="s">
        <v>25</v>
      </c>
      <c r="D16" s="5" t="s">
        <v>213</v>
      </c>
      <c r="E16" s="6">
        <f t="shared" si="0"/>
        <v>34.823599999999999</v>
      </c>
      <c r="F16" s="6">
        <v>3482.36</v>
      </c>
    </row>
    <row r="17" spans="1:6" ht="43.2" x14ac:dyDescent="0.3">
      <c r="A17" s="1">
        <v>15</v>
      </c>
      <c r="B17" s="3" t="s">
        <v>28</v>
      </c>
      <c r="C17" s="4" t="s">
        <v>27</v>
      </c>
      <c r="D17" s="5" t="s">
        <v>213</v>
      </c>
      <c r="E17" s="6">
        <f t="shared" si="0"/>
        <v>4.5119999999999996</v>
      </c>
      <c r="F17" s="6">
        <v>451.2</v>
      </c>
    </row>
    <row r="18" spans="1:6" ht="43.2" x14ac:dyDescent="0.3">
      <c r="A18" s="1">
        <v>16</v>
      </c>
      <c r="B18" s="3" t="s">
        <v>30</v>
      </c>
      <c r="C18" s="4" t="s">
        <v>29</v>
      </c>
      <c r="D18" s="5" t="s">
        <v>213</v>
      </c>
      <c r="E18" s="6">
        <f t="shared" si="0"/>
        <v>2.6839999999999997</v>
      </c>
      <c r="F18" s="6">
        <v>268.39999999999998</v>
      </c>
    </row>
    <row r="19" spans="1:6" ht="43.2" x14ac:dyDescent="0.3">
      <c r="A19" s="1">
        <v>17</v>
      </c>
      <c r="B19" s="3" t="s">
        <v>32</v>
      </c>
      <c r="C19" s="4" t="s">
        <v>31</v>
      </c>
      <c r="D19" s="5" t="s">
        <v>213</v>
      </c>
      <c r="E19" s="6">
        <f t="shared" si="0"/>
        <v>2.8905000000000003</v>
      </c>
      <c r="F19" s="6">
        <v>289.05</v>
      </c>
    </row>
    <row r="20" spans="1:6" ht="43.2" x14ac:dyDescent="0.3">
      <c r="A20" s="1">
        <v>18</v>
      </c>
      <c r="B20" s="3" t="s">
        <v>34</v>
      </c>
      <c r="C20" s="4" t="s">
        <v>33</v>
      </c>
      <c r="D20" s="5" t="s">
        <v>213</v>
      </c>
      <c r="E20" s="6">
        <f t="shared" si="0"/>
        <v>1.8900999999999999</v>
      </c>
      <c r="F20" s="6">
        <v>189.01</v>
      </c>
    </row>
    <row r="21" spans="1:6" ht="43.2" x14ac:dyDescent="0.3">
      <c r="A21" s="1">
        <v>19</v>
      </c>
      <c r="B21" s="3" t="s">
        <v>36</v>
      </c>
      <c r="C21" s="4" t="s">
        <v>35</v>
      </c>
      <c r="D21" s="5" t="s">
        <v>213</v>
      </c>
      <c r="E21" s="6">
        <f t="shared" si="0"/>
        <v>18.622199999999999</v>
      </c>
      <c r="F21" s="6">
        <v>1862.22</v>
      </c>
    </row>
    <row r="22" spans="1:6" ht="43.2" x14ac:dyDescent="0.3">
      <c r="A22" s="1">
        <v>20</v>
      </c>
      <c r="B22" s="3" t="s">
        <v>36</v>
      </c>
      <c r="C22" s="4" t="s">
        <v>37</v>
      </c>
      <c r="D22" s="5" t="s">
        <v>213</v>
      </c>
      <c r="E22" s="6">
        <f t="shared" si="0"/>
        <v>28.166999999999998</v>
      </c>
      <c r="F22" s="6">
        <v>2816.7</v>
      </c>
    </row>
    <row r="23" spans="1:6" ht="43.2" x14ac:dyDescent="0.3">
      <c r="A23" s="1">
        <v>21</v>
      </c>
      <c r="B23" s="3" t="s">
        <v>36</v>
      </c>
      <c r="C23" s="4" t="s">
        <v>38</v>
      </c>
      <c r="D23" s="5" t="s">
        <v>213</v>
      </c>
      <c r="E23" s="6">
        <f t="shared" si="0"/>
        <v>28.474499999999999</v>
      </c>
      <c r="F23" s="6">
        <v>2847.45</v>
      </c>
    </row>
    <row r="24" spans="1:6" ht="43.2" x14ac:dyDescent="0.3">
      <c r="A24" s="1">
        <v>22</v>
      </c>
      <c r="B24" s="3" t="s">
        <v>36</v>
      </c>
      <c r="C24" s="4" t="s">
        <v>39</v>
      </c>
      <c r="D24" s="5" t="s">
        <v>213</v>
      </c>
      <c r="E24" s="6">
        <f t="shared" si="0"/>
        <v>28.474499999999999</v>
      </c>
      <c r="F24" s="6">
        <v>2847.45</v>
      </c>
    </row>
    <row r="25" spans="1:6" ht="43.2" x14ac:dyDescent="0.3">
      <c r="A25" s="1">
        <v>23</v>
      </c>
      <c r="B25" s="3" t="s">
        <v>36</v>
      </c>
      <c r="C25" s="4" t="s">
        <v>40</v>
      </c>
      <c r="D25" s="5" t="s">
        <v>213</v>
      </c>
      <c r="E25" s="6">
        <f t="shared" si="0"/>
        <v>29.704499999999999</v>
      </c>
      <c r="F25" s="6">
        <v>2970.45</v>
      </c>
    </row>
    <row r="26" spans="1:6" ht="43.2" x14ac:dyDescent="0.3">
      <c r="A26" s="1">
        <v>24</v>
      </c>
      <c r="B26" s="3" t="s">
        <v>36</v>
      </c>
      <c r="C26" s="4" t="s">
        <v>41</v>
      </c>
      <c r="D26" s="5" t="s">
        <v>213</v>
      </c>
      <c r="E26" s="6">
        <f t="shared" si="0"/>
        <v>29.753699999999998</v>
      </c>
      <c r="F26" s="6">
        <v>2975.37</v>
      </c>
    </row>
    <row r="27" spans="1:6" ht="43.2" x14ac:dyDescent="0.3">
      <c r="A27" s="1">
        <v>25</v>
      </c>
      <c r="B27" s="3" t="s">
        <v>36</v>
      </c>
      <c r="C27" s="4" t="s">
        <v>42</v>
      </c>
      <c r="D27" s="5" t="s">
        <v>213</v>
      </c>
      <c r="E27" s="6">
        <f t="shared" si="0"/>
        <v>31.241999999999997</v>
      </c>
      <c r="F27" s="6">
        <v>3124.2</v>
      </c>
    </row>
    <row r="28" spans="1:6" ht="43.2" x14ac:dyDescent="0.3">
      <c r="A28" s="1">
        <v>26</v>
      </c>
      <c r="B28" s="3" t="s">
        <v>36</v>
      </c>
      <c r="C28" s="4" t="s">
        <v>43</v>
      </c>
      <c r="D28" s="5" t="s">
        <v>213</v>
      </c>
      <c r="E28" s="6">
        <f t="shared" si="0"/>
        <v>31.241999999999997</v>
      </c>
      <c r="F28" s="6">
        <v>3124.2</v>
      </c>
    </row>
    <row r="29" spans="1:6" ht="43.2" x14ac:dyDescent="0.3">
      <c r="A29" s="1">
        <v>27</v>
      </c>
      <c r="B29" s="3" t="s">
        <v>45</v>
      </c>
      <c r="C29" s="4" t="s">
        <v>44</v>
      </c>
      <c r="D29" s="5" t="s">
        <v>213</v>
      </c>
      <c r="E29" s="6">
        <f t="shared" si="0"/>
        <v>77.022599999999997</v>
      </c>
      <c r="F29" s="6">
        <v>7702.26</v>
      </c>
    </row>
    <row r="30" spans="1:6" ht="43.2" x14ac:dyDescent="0.3">
      <c r="A30" s="1">
        <v>28</v>
      </c>
      <c r="B30" s="3" t="s">
        <v>47</v>
      </c>
      <c r="C30" s="4" t="s">
        <v>46</v>
      </c>
      <c r="D30" s="5" t="s">
        <v>213</v>
      </c>
      <c r="E30" s="6">
        <f t="shared" si="0"/>
        <v>22.5</v>
      </c>
      <c r="F30" s="6">
        <v>2250</v>
      </c>
    </row>
    <row r="31" spans="1:6" ht="43.2" x14ac:dyDescent="0.3">
      <c r="A31" s="1">
        <v>29</v>
      </c>
      <c r="B31" s="3" t="s">
        <v>49</v>
      </c>
      <c r="C31" s="4" t="s">
        <v>48</v>
      </c>
      <c r="D31" s="5" t="s">
        <v>213</v>
      </c>
      <c r="E31" s="6">
        <f t="shared" si="0"/>
        <v>12.5</v>
      </c>
      <c r="F31" s="6">
        <v>1250</v>
      </c>
    </row>
    <row r="32" spans="1:6" ht="43.2" x14ac:dyDescent="0.3">
      <c r="A32" s="1">
        <v>30</v>
      </c>
      <c r="B32" s="3" t="s">
        <v>51</v>
      </c>
      <c r="C32" s="4" t="s">
        <v>50</v>
      </c>
      <c r="D32" s="5" t="s">
        <v>213</v>
      </c>
      <c r="E32" s="6">
        <f t="shared" si="0"/>
        <v>0.14000000000000001</v>
      </c>
      <c r="F32" s="6">
        <v>14</v>
      </c>
    </row>
    <row r="33" spans="1:6" ht="43.2" x14ac:dyDescent="0.3">
      <c r="A33" s="1">
        <v>31</v>
      </c>
      <c r="B33" s="3" t="s">
        <v>53</v>
      </c>
      <c r="C33" s="4" t="s">
        <v>52</v>
      </c>
      <c r="D33" s="5" t="s">
        <v>213</v>
      </c>
      <c r="E33" s="6">
        <f t="shared" si="0"/>
        <v>1.45</v>
      </c>
      <c r="F33" s="6">
        <v>145</v>
      </c>
    </row>
    <row r="34" spans="1:6" ht="43.2" x14ac:dyDescent="0.3">
      <c r="A34" s="1">
        <v>32</v>
      </c>
      <c r="B34" s="3" t="s">
        <v>55</v>
      </c>
      <c r="C34" s="4" t="s">
        <v>54</v>
      </c>
      <c r="D34" s="5" t="s">
        <v>213</v>
      </c>
      <c r="E34" s="6">
        <f t="shared" si="0"/>
        <v>0.5978</v>
      </c>
      <c r="F34" s="6">
        <v>59.78</v>
      </c>
    </row>
    <row r="35" spans="1:6" ht="43.2" x14ac:dyDescent="0.3">
      <c r="A35" s="1">
        <v>33</v>
      </c>
      <c r="B35" s="3" t="s">
        <v>57</v>
      </c>
      <c r="C35" s="4" t="s">
        <v>56</v>
      </c>
      <c r="D35" s="5" t="s">
        <v>213</v>
      </c>
      <c r="E35" s="6">
        <f t="shared" si="0"/>
        <v>1.5860000000000001</v>
      </c>
      <c r="F35" s="6">
        <v>158.6</v>
      </c>
    </row>
    <row r="36" spans="1:6" ht="43.2" x14ac:dyDescent="0.3">
      <c r="A36" s="1">
        <v>34</v>
      </c>
      <c r="B36" s="3" t="s">
        <v>57</v>
      </c>
      <c r="C36" s="4" t="s">
        <v>58</v>
      </c>
      <c r="D36" s="5" t="s">
        <v>213</v>
      </c>
      <c r="E36" s="6">
        <f t="shared" si="0"/>
        <v>1.5860000000000001</v>
      </c>
      <c r="F36" s="6">
        <v>158.6</v>
      </c>
    </row>
    <row r="37" spans="1:6" ht="43.2" x14ac:dyDescent="0.3">
      <c r="A37" s="1">
        <v>35</v>
      </c>
      <c r="B37" s="3" t="s">
        <v>57</v>
      </c>
      <c r="C37" s="4" t="s">
        <v>59</v>
      </c>
      <c r="D37" s="5" t="s">
        <v>213</v>
      </c>
      <c r="E37" s="6">
        <f t="shared" si="0"/>
        <v>1.5860000000000001</v>
      </c>
      <c r="F37" s="6">
        <v>158.6</v>
      </c>
    </row>
    <row r="38" spans="1:6" ht="43.2" x14ac:dyDescent="0.3">
      <c r="A38" s="1">
        <v>36</v>
      </c>
      <c r="B38" s="3" t="s">
        <v>57</v>
      </c>
      <c r="C38" s="4" t="s">
        <v>60</v>
      </c>
      <c r="D38" s="5" t="s">
        <v>213</v>
      </c>
      <c r="E38" s="6">
        <f t="shared" si="0"/>
        <v>1.5860000000000001</v>
      </c>
      <c r="F38" s="6">
        <v>158.6</v>
      </c>
    </row>
    <row r="39" spans="1:6" ht="43.2" x14ac:dyDescent="0.3">
      <c r="A39" s="1">
        <v>37</v>
      </c>
      <c r="B39" s="3" t="s">
        <v>57</v>
      </c>
      <c r="C39" s="4" t="s">
        <v>61</v>
      </c>
      <c r="D39" s="5" t="s">
        <v>213</v>
      </c>
      <c r="E39" s="6">
        <f t="shared" si="0"/>
        <v>1.5860000000000001</v>
      </c>
      <c r="F39" s="6">
        <v>158.6</v>
      </c>
    </row>
    <row r="40" spans="1:6" ht="43.2" x14ac:dyDescent="0.3">
      <c r="A40" s="1">
        <v>38</v>
      </c>
      <c r="B40" s="3" t="s">
        <v>57</v>
      </c>
      <c r="C40" s="4" t="s">
        <v>62</v>
      </c>
      <c r="D40" s="5" t="s">
        <v>213</v>
      </c>
      <c r="E40" s="6">
        <f t="shared" si="0"/>
        <v>1.5860000000000001</v>
      </c>
      <c r="F40" s="6">
        <v>158.6</v>
      </c>
    </row>
    <row r="41" spans="1:6" ht="43.2" x14ac:dyDescent="0.3">
      <c r="A41" s="1">
        <v>39</v>
      </c>
      <c r="B41" s="3" t="s">
        <v>57</v>
      </c>
      <c r="C41" s="4" t="s">
        <v>63</v>
      </c>
      <c r="D41" s="5" t="s">
        <v>213</v>
      </c>
      <c r="E41" s="6">
        <f t="shared" si="0"/>
        <v>1.5860000000000001</v>
      </c>
      <c r="F41" s="6">
        <v>158.6</v>
      </c>
    </row>
    <row r="42" spans="1:6" ht="43.2" x14ac:dyDescent="0.3">
      <c r="A42" s="1">
        <v>40</v>
      </c>
      <c r="B42" s="3" t="s">
        <v>57</v>
      </c>
      <c r="C42" s="4" t="s">
        <v>64</v>
      </c>
      <c r="D42" s="5" t="s">
        <v>213</v>
      </c>
      <c r="E42" s="6">
        <f t="shared" si="0"/>
        <v>1.5860000000000001</v>
      </c>
      <c r="F42" s="6">
        <v>158.6</v>
      </c>
    </row>
    <row r="43" spans="1:6" ht="43.2" x14ac:dyDescent="0.3">
      <c r="A43" s="1">
        <v>41</v>
      </c>
      <c r="B43" s="3" t="s">
        <v>57</v>
      </c>
      <c r="C43" s="4" t="s">
        <v>65</v>
      </c>
      <c r="D43" s="5" t="s">
        <v>213</v>
      </c>
      <c r="E43" s="6">
        <f t="shared" si="0"/>
        <v>1.5860000000000001</v>
      </c>
      <c r="F43" s="6">
        <v>158.6</v>
      </c>
    </row>
    <row r="44" spans="1:6" ht="43.2" x14ac:dyDescent="0.3">
      <c r="A44" s="1">
        <v>42</v>
      </c>
      <c r="B44" s="3" t="s">
        <v>57</v>
      </c>
      <c r="C44" s="4" t="s">
        <v>66</v>
      </c>
      <c r="D44" s="5" t="s">
        <v>213</v>
      </c>
      <c r="E44" s="6">
        <f t="shared" si="0"/>
        <v>1.5860000000000001</v>
      </c>
      <c r="F44" s="6">
        <v>158.6</v>
      </c>
    </row>
    <row r="45" spans="1:6" ht="43.2" x14ac:dyDescent="0.3">
      <c r="A45" s="1">
        <v>43</v>
      </c>
      <c r="B45" s="3" t="s">
        <v>57</v>
      </c>
      <c r="C45" s="4" t="s">
        <v>67</v>
      </c>
      <c r="D45" s="5" t="s">
        <v>213</v>
      </c>
      <c r="E45" s="6">
        <f t="shared" si="0"/>
        <v>1.5860000000000001</v>
      </c>
      <c r="F45" s="6">
        <v>158.6</v>
      </c>
    </row>
    <row r="46" spans="1:6" ht="43.2" x14ac:dyDescent="0.3">
      <c r="A46" s="1">
        <v>44</v>
      </c>
      <c r="B46" s="3" t="s">
        <v>57</v>
      </c>
      <c r="C46" s="4" t="s">
        <v>68</v>
      </c>
      <c r="D46" s="5" t="s">
        <v>213</v>
      </c>
      <c r="E46" s="6">
        <f t="shared" si="0"/>
        <v>1.5860000000000001</v>
      </c>
      <c r="F46" s="6">
        <v>158.6</v>
      </c>
    </row>
    <row r="47" spans="1:6" ht="43.2" x14ac:dyDescent="0.3">
      <c r="A47" s="1">
        <v>45</v>
      </c>
      <c r="B47" s="3" t="s">
        <v>57</v>
      </c>
      <c r="C47" s="4" t="s">
        <v>69</v>
      </c>
      <c r="D47" s="5" t="s">
        <v>213</v>
      </c>
      <c r="E47" s="6">
        <f t="shared" si="0"/>
        <v>1.5860000000000001</v>
      </c>
      <c r="F47" s="6">
        <v>158.6</v>
      </c>
    </row>
    <row r="48" spans="1:6" ht="43.2" x14ac:dyDescent="0.3">
      <c r="A48" s="1">
        <v>46</v>
      </c>
      <c r="B48" s="3" t="s">
        <v>57</v>
      </c>
      <c r="C48" s="4" t="s">
        <v>70</v>
      </c>
      <c r="D48" s="5" t="s">
        <v>213</v>
      </c>
      <c r="E48" s="6">
        <f t="shared" si="0"/>
        <v>1.5860000000000001</v>
      </c>
      <c r="F48" s="6">
        <v>158.6</v>
      </c>
    </row>
    <row r="49" spans="1:6" ht="43.2" x14ac:dyDescent="0.3">
      <c r="A49" s="1">
        <v>47</v>
      </c>
      <c r="B49" s="3" t="s">
        <v>57</v>
      </c>
      <c r="C49" s="4" t="s">
        <v>71</v>
      </c>
      <c r="D49" s="5" t="s">
        <v>213</v>
      </c>
      <c r="E49" s="6">
        <f t="shared" si="0"/>
        <v>1.5860000000000001</v>
      </c>
      <c r="F49" s="6">
        <v>158.6</v>
      </c>
    </row>
    <row r="50" spans="1:6" ht="43.2" x14ac:dyDescent="0.3">
      <c r="A50" s="1">
        <v>48</v>
      </c>
      <c r="B50" s="3" t="s">
        <v>57</v>
      </c>
      <c r="C50" s="4" t="s">
        <v>72</v>
      </c>
      <c r="D50" s="5" t="s">
        <v>213</v>
      </c>
      <c r="E50" s="6">
        <f t="shared" si="0"/>
        <v>1.5860000000000001</v>
      </c>
      <c r="F50" s="6">
        <v>158.6</v>
      </c>
    </row>
    <row r="51" spans="1:6" ht="43.2" x14ac:dyDescent="0.3">
      <c r="A51" s="1">
        <v>49</v>
      </c>
      <c r="B51" s="3" t="s">
        <v>57</v>
      </c>
      <c r="C51" s="4" t="s">
        <v>73</v>
      </c>
      <c r="D51" s="5" t="s">
        <v>213</v>
      </c>
      <c r="E51" s="6">
        <f t="shared" si="0"/>
        <v>1.5860000000000001</v>
      </c>
      <c r="F51" s="6">
        <v>158.6</v>
      </c>
    </row>
    <row r="52" spans="1:6" ht="43.2" x14ac:dyDescent="0.3">
      <c r="A52" s="1">
        <v>50</v>
      </c>
      <c r="B52" s="3" t="s">
        <v>57</v>
      </c>
      <c r="C52" s="4" t="s">
        <v>74</v>
      </c>
      <c r="D52" s="5" t="s">
        <v>213</v>
      </c>
      <c r="E52" s="6">
        <f t="shared" si="0"/>
        <v>1.5860000000000001</v>
      </c>
      <c r="F52" s="6">
        <v>158.6</v>
      </c>
    </row>
    <row r="53" spans="1:6" ht="43.2" x14ac:dyDescent="0.3">
      <c r="A53" s="1">
        <v>51</v>
      </c>
      <c r="B53" s="3" t="s">
        <v>57</v>
      </c>
      <c r="C53" s="4" t="s">
        <v>75</v>
      </c>
      <c r="D53" s="5" t="s">
        <v>213</v>
      </c>
      <c r="E53" s="6">
        <f t="shared" si="0"/>
        <v>1.5860000000000001</v>
      </c>
      <c r="F53" s="6">
        <v>158.6</v>
      </c>
    </row>
    <row r="54" spans="1:6" ht="43.2" x14ac:dyDescent="0.3">
      <c r="A54" s="1">
        <v>52</v>
      </c>
      <c r="B54" s="3" t="s">
        <v>57</v>
      </c>
      <c r="C54" s="4" t="s">
        <v>76</v>
      </c>
      <c r="D54" s="5" t="s">
        <v>213</v>
      </c>
      <c r="E54" s="6">
        <f t="shared" si="0"/>
        <v>1.5860000000000001</v>
      </c>
      <c r="F54" s="6">
        <v>158.6</v>
      </c>
    </row>
    <row r="55" spans="1:6" ht="43.2" x14ac:dyDescent="0.3">
      <c r="A55" s="1">
        <v>53</v>
      </c>
      <c r="B55" s="3" t="s">
        <v>57</v>
      </c>
      <c r="C55" s="4" t="s">
        <v>77</v>
      </c>
      <c r="D55" s="5" t="s">
        <v>213</v>
      </c>
      <c r="E55" s="6">
        <f t="shared" si="0"/>
        <v>1.5860000000000001</v>
      </c>
      <c r="F55" s="6">
        <v>158.6</v>
      </c>
    </row>
    <row r="56" spans="1:6" ht="43.2" x14ac:dyDescent="0.3">
      <c r="A56" s="1">
        <v>54</v>
      </c>
      <c r="B56" s="3" t="s">
        <v>57</v>
      </c>
      <c r="C56" s="4" t="s">
        <v>78</v>
      </c>
      <c r="D56" s="5" t="s">
        <v>213</v>
      </c>
      <c r="E56" s="6">
        <f t="shared" si="0"/>
        <v>1.5860000000000001</v>
      </c>
      <c r="F56" s="6">
        <v>158.6</v>
      </c>
    </row>
    <row r="57" spans="1:6" ht="43.2" x14ac:dyDescent="0.3">
      <c r="A57" s="1">
        <v>55</v>
      </c>
      <c r="B57" s="3" t="s">
        <v>57</v>
      </c>
      <c r="C57" s="4" t="s">
        <v>79</v>
      </c>
      <c r="D57" s="5" t="s">
        <v>213</v>
      </c>
      <c r="E57" s="6">
        <f t="shared" si="0"/>
        <v>1.5860000000000001</v>
      </c>
      <c r="F57" s="6">
        <v>158.6</v>
      </c>
    </row>
    <row r="58" spans="1:6" ht="43.2" x14ac:dyDescent="0.3">
      <c r="A58" s="1">
        <v>56</v>
      </c>
      <c r="B58" s="3" t="s">
        <v>57</v>
      </c>
      <c r="C58" s="4" t="s">
        <v>80</v>
      </c>
      <c r="D58" s="5" t="s">
        <v>213</v>
      </c>
      <c r="E58" s="6">
        <f t="shared" si="0"/>
        <v>1.5860000000000001</v>
      </c>
      <c r="F58" s="6">
        <v>158.6</v>
      </c>
    </row>
    <row r="59" spans="1:6" ht="43.2" x14ac:dyDescent="0.3">
      <c r="A59" s="1">
        <v>57</v>
      </c>
      <c r="B59" s="3" t="s">
        <v>57</v>
      </c>
      <c r="C59" s="4" t="s">
        <v>81</v>
      </c>
      <c r="D59" s="5" t="s">
        <v>213</v>
      </c>
      <c r="E59" s="6">
        <f t="shared" si="0"/>
        <v>1.5860000000000001</v>
      </c>
      <c r="F59" s="6">
        <v>158.6</v>
      </c>
    </row>
    <row r="60" spans="1:6" ht="43.2" x14ac:dyDescent="0.3">
      <c r="A60" s="1">
        <v>58</v>
      </c>
      <c r="B60" s="3" t="s">
        <v>57</v>
      </c>
      <c r="C60" s="4" t="s">
        <v>82</v>
      </c>
      <c r="D60" s="5" t="s">
        <v>213</v>
      </c>
      <c r="E60" s="6">
        <f t="shared" si="0"/>
        <v>1.5860000000000001</v>
      </c>
      <c r="F60" s="6">
        <v>158.6</v>
      </c>
    </row>
    <row r="61" spans="1:6" ht="43.2" x14ac:dyDescent="0.3">
      <c r="A61" s="1">
        <v>59</v>
      </c>
      <c r="B61" s="3" t="s">
        <v>57</v>
      </c>
      <c r="C61" s="4" t="s">
        <v>83</v>
      </c>
      <c r="D61" s="5" t="s">
        <v>213</v>
      </c>
      <c r="E61" s="6">
        <f t="shared" si="0"/>
        <v>1.5860000000000001</v>
      </c>
      <c r="F61" s="6">
        <v>158.6</v>
      </c>
    </row>
    <row r="62" spans="1:6" ht="43.2" x14ac:dyDescent="0.3">
      <c r="A62" s="1">
        <v>60</v>
      </c>
      <c r="B62" s="3" t="s">
        <v>57</v>
      </c>
      <c r="C62" s="4" t="s">
        <v>84</v>
      </c>
      <c r="D62" s="5" t="s">
        <v>213</v>
      </c>
      <c r="E62" s="6">
        <f t="shared" si="0"/>
        <v>1.5860000000000001</v>
      </c>
      <c r="F62" s="6">
        <v>158.6</v>
      </c>
    </row>
    <row r="63" spans="1:6" ht="43.2" x14ac:dyDescent="0.3">
      <c r="A63" s="1">
        <v>61</v>
      </c>
      <c r="B63" s="3" t="s">
        <v>57</v>
      </c>
      <c r="C63" s="4" t="s">
        <v>85</v>
      </c>
      <c r="D63" s="5" t="s">
        <v>213</v>
      </c>
      <c r="E63" s="6">
        <f t="shared" si="0"/>
        <v>1.5860000000000001</v>
      </c>
      <c r="F63" s="6">
        <v>158.6</v>
      </c>
    </row>
    <row r="64" spans="1:6" ht="43.2" x14ac:dyDescent="0.3">
      <c r="A64" s="1">
        <v>62</v>
      </c>
      <c r="B64" s="3" t="s">
        <v>57</v>
      </c>
      <c r="C64" s="4" t="s">
        <v>86</v>
      </c>
      <c r="D64" s="5" t="s">
        <v>213</v>
      </c>
      <c r="E64" s="6">
        <f t="shared" si="0"/>
        <v>1.5860000000000001</v>
      </c>
      <c r="F64" s="6">
        <v>158.6</v>
      </c>
    </row>
    <row r="65" spans="1:6" ht="43.2" x14ac:dyDescent="0.3">
      <c r="A65" s="1">
        <v>63</v>
      </c>
      <c r="B65" s="3" t="s">
        <v>57</v>
      </c>
      <c r="C65" s="4" t="s">
        <v>87</v>
      </c>
      <c r="D65" s="5" t="s">
        <v>213</v>
      </c>
      <c r="E65" s="6">
        <f t="shared" si="0"/>
        <v>1.5860000000000001</v>
      </c>
      <c r="F65" s="6">
        <v>158.6</v>
      </c>
    </row>
    <row r="66" spans="1:6" ht="43.2" x14ac:dyDescent="0.3">
      <c r="A66" s="1">
        <v>64</v>
      </c>
      <c r="B66" s="3" t="s">
        <v>57</v>
      </c>
      <c r="C66" s="4" t="s">
        <v>88</v>
      </c>
      <c r="D66" s="5" t="s">
        <v>213</v>
      </c>
      <c r="E66" s="6">
        <f t="shared" si="0"/>
        <v>1.5860000000000001</v>
      </c>
      <c r="F66" s="6">
        <v>158.6</v>
      </c>
    </row>
    <row r="67" spans="1:6" ht="43.2" x14ac:dyDescent="0.3">
      <c r="A67" s="1">
        <v>65</v>
      </c>
      <c r="B67" s="3" t="s">
        <v>57</v>
      </c>
      <c r="C67" s="4" t="s">
        <v>89</v>
      </c>
      <c r="D67" s="5" t="s">
        <v>213</v>
      </c>
      <c r="E67" s="6">
        <f t="shared" ref="E67:E130" si="1">PRODUCT(F67)*0.01</f>
        <v>1.5860000000000001</v>
      </c>
      <c r="F67" s="6">
        <v>158.6</v>
      </c>
    </row>
    <row r="68" spans="1:6" ht="43.2" x14ac:dyDescent="0.3">
      <c r="A68" s="1">
        <v>66</v>
      </c>
      <c r="B68" s="3" t="s">
        <v>57</v>
      </c>
      <c r="C68" s="4" t="s">
        <v>90</v>
      </c>
      <c r="D68" s="5" t="s">
        <v>213</v>
      </c>
      <c r="E68" s="6">
        <f t="shared" si="1"/>
        <v>1.5860000000000001</v>
      </c>
      <c r="F68" s="6">
        <v>158.6</v>
      </c>
    </row>
    <row r="69" spans="1:6" ht="43.2" x14ac:dyDescent="0.3">
      <c r="A69" s="1">
        <v>67</v>
      </c>
      <c r="B69" s="3" t="s">
        <v>57</v>
      </c>
      <c r="C69" s="4" t="s">
        <v>91</v>
      </c>
      <c r="D69" s="5" t="s">
        <v>213</v>
      </c>
      <c r="E69" s="6">
        <f t="shared" si="1"/>
        <v>1.5860000000000001</v>
      </c>
      <c r="F69" s="6">
        <v>158.6</v>
      </c>
    </row>
    <row r="70" spans="1:6" ht="43.2" x14ac:dyDescent="0.3">
      <c r="A70" s="1">
        <v>68</v>
      </c>
      <c r="B70" s="3" t="s">
        <v>57</v>
      </c>
      <c r="C70" s="4" t="s">
        <v>92</v>
      </c>
      <c r="D70" s="5" t="s">
        <v>213</v>
      </c>
      <c r="E70" s="6">
        <f t="shared" si="1"/>
        <v>1.5860000000000001</v>
      </c>
      <c r="F70" s="6">
        <v>158.6</v>
      </c>
    </row>
    <row r="71" spans="1:6" ht="43.2" x14ac:dyDescent="0.3">
      <c r="A71" s="1">
        <v>69</v>
      </c>
      <c r="B71" s="3" t="s">
        <v>57</v>
      </c>
      <c r="C71" s="4" t="s">
        <v>93</v>
      </c>
      <c r="D71" s="5" t="s">
        <v>213</v>
      </c>
      <c r="E71" s="6">
        <f t="shared" si="1"/>
        <v>1.5860000000000001</v>
      </c>
      <c r="F71" s="6">
        <v>158.6</v>
      </c>
    </row>
    <row r="72" spans="1:6" ht="43.2" x14ac:dyDescent="0.3">
      <c r="A72" s="1">
        <v>70</v>
      </c>
      <c r="B72" s="3" t="s">
        <v>57</v>
      </c>
      <c r="C72" s="4" t="s">
        <v>94</v>
      </c>
      <c r="D72" s="5" t="s">
        <v>213</v>
      </c>
      <c r="E72" s="6">
        <f t="shared" si="1"/>
        <v>1.5860000000000001</v>
      </c>
      <c r="F72" s="6">
        <v>158.6</v>
      </c>
    </row>
    <row r="73" spans="1:6" ht="43.2" x14ac:dyDescent="0.3">
      <c r="A73" s="1">
        <v>71</v>
      </c>
      <c r="B73" s="3" t="s">
        <v>57</v>
      </c>
      <c r="C73" s="4" t="s">
        <v>95</v>
      </c>
      <c r="D73" s="5" t="s">
        <v>213</v>
      </c>
      <c r="E73" s="6">
        <f t="shared" si="1"/>
        <v>1.5860000000000001</v>
      </c>
      <c r="F73" s="6">
        <v>158.6</v>
      </c>
    </row>
    <row r="74" spans="1:6" ht="43.2" x14ac:dyDescent="0.3">
      <c r="A74" s="1">
        <v>72</v>
      </c>
      <c r="B74" s="3" t="s">
        <v>57</v>
      </c>
      <c r="C74" s="4" t="s">
        <v>96</v>
      </c>
      <c r="D74" s="5" t="s">
        <v>213</v>
      </c>
      <c r="E74" s="6">
        <f t="shared" si="1"/>
        <v>1.5860000000000001</v>
      </c>
      <c r="F74" s="6">
        <v>158.6</v>
      </c>
    </row>
    <row r="75" spans="1:6" ht="43.2" x14ac:dyDescent="0.3">
      <c r="A75" s="1">
        <v>73</v>
      </c>
      <c r="B75" s="3" t="s">
        <v>57</v>
      </c>
      <c r="C75" s="4" t="s">
        <v>97</v>
      </c>
      <c r="D75" s="5" t="s">
        <v>213</v>
      </c>
      <c r="E75" s="6">
        <f t="shared" si="1"/>
        <v>1.5860000000000001</v>
      </c>
      <c r="F75" s="6">
        <v>158.6</v>
      </c>
    </row>
    <row r="76" spans="1:6" ht="43.2" x14ac:dyDescent="0.3">
      <c r="A76" s="1">
        <v>74</v>
      </c>
      <c r="B76" s="3" t="s">
        <v>57</v>
      </c>
      <c r="C76" s="4" t="s">
        <v>98</v>
      </c>
      <c r="D76" s="5" t="s">
        <v>213</v>
      </c>
      <c r="E76" s="6">
        <f t="shared" si="1"/>
        <v>1.5860000000000001</v>
      </c>
      <c r="F76" s="6">
        <v>158.6</v>
      </c>
    </row>
    <row r="77" spans="1:6" ht="43.2" x14ac:dyDescent="0.3">
      <c r="A77" s="1">
        <v>75</v>
      </c>
      <c r="B77" s="3" t="s">
        <v>57</v>
      </c>
      <c r="C77" s="4" t="s">
        <v>99</v>
      </c>
      <c r="D77" s="5" t="s">
        <v>213</v>
      </c>
      <c r="E77" s="6">
        <f t="shared" si="1"/>
        <v>1.5860000000000001</v>
      </c>
      <c r="F77" s="6">
        <v>158.6</v>
      </c>
    </row>
    <row r="78" spans="1:6" ht="43.2" x14ac:dyDescent="0.3">
      <c r="A78" s="1">
        <v>76</v>
      </c>
      <c r="B78" s="3" t="s">
        <v>57</v>
      </c>
      <c r="C78" s="4" t="s">
        <v>100</v>
      </c>
      <c r="D78" s="5" t="s">
        <v>213</v>
      </c>
      <c r="E78" s="6">
        <f t="shared" si="1"/>
        <v>1.5860000000000001</v>
      </c>
      <c r="F78" s="6">
        <v>158.6</v>
      </c>
    </row>
    <row r="79" spans="1:6" ht="43.2" x14ac:dyDescent="0.3">
      <c r="A79" s="1">
        <v>77</v>
      </c>
      <c r="B79" s="3" t="s">
        <v>57</v>
      </c>
      <c r="C79" s="4" t="s">
        <v>101</v>
      </c>
      <c r="D79" s="5" t="s">
        <v>213</v>
      </c>
      <c r="E79" s="6">
        <f t="shared" si="1"/>
        <v>1.5860000000000001</v>
      </c>
      <c r="F79" s="6">
        <v>158.6</v>
      </c>
    </row>
    <row r="80" spans="1:6" ht="43.2" x14ac:dyDescent="0.3">
      <c r="A80" s="1">
        <v>78</v>
      </c>
      <c r="B80" s="3" t="s">
        <v>57</v>
      </c>
      <c r="C80" s="4" t="s">
        <v>102</v>
      </c>
      <c r="D80" s="5" t="s">
        <v>213</v>
      </c>
      <c r="E80" s="6">
        <f t="shared" si="1"/>
        <v>1.5860000000000001</v>
      </c>
      <c r="F80" s="6">
        <v>158.6</v>
      </c>
    </row>
    <row r="81" spans="1:6" ht="43.2" x14ac:dyDescent="0.3">
      <c r="A81" s="1">
        <v>79</v>
      </c>
      <c r="B81" s="3" t="s">
        <v>57</v>
      </c>
      <c r="C81" s="4" t="s">
        <v>103</v>
      </c>
      <c r="D81" s="5" t="s">
        <v>213</v>
      </c>
      <c r="E81" s="6">
        <f t="shared" si="1"/>
        <v>1.5860000000000001</v>
      </c>
      <c r="F81" s="6">
        <v>158.6</v>
      </c>
    </row>
    <row r="82" spans="1:6" ht="43.2" x14ac:dyDescent="0.3">
      <c r="A82" s="1">
        <v>80</v>
      </c>
      <c r="B82" s="3" t="s">
        <v>57</v>
      </c>
      <c r="C82" s="4" t="s">
        <v>104</v>
      </c>
      <c r="D82" s="5" t="s">
        <v>213</v>
      </c>
      <c r="E82" s="6">
        <f t="shared" si="1"/>
        <v>1.5860000000000001</v>
      </c>
      <c r="F82" s="6">
        <v>158.6</v>
      </c>
    </row>
    <row r="83" spans="1:6" ht="43.2" x14ac:dyDescent="0.3">
      <c r="A83" s="1">
        <v>81</v>
      </c>
      <c r="B83" s="3" t="s">
        <v>57</v>
      </c>
      <c r="C83" s="4" t="s">
        <v>105</v>
      </c>
      <c r="D83" s="5" t="s">
        <v>213</v>
      </c>
      <c r="E83" s="6">
        <f t="shared" si="1"/>
        <v>1.5860000000000001</v>
      </c>
      <c r="F83" s="6">
        <v>158.6</v>
      </c>
    </row>
    <row r="84" spans="1:6" ht="43.2" x14ac:dyDescent="0.3">
      <c r="A84" s="1">
        <v>82</v>
      </c>
      <c r="B84" s="3" t="s">
        <v>57</v>
      </c>
      <c r="C84" s="4" t="s">
        <v>106</v>
      </c>
      <c r="D84" s="5" t="s">
        <v>213</v>
      </c>
      <c r="E84" s="6">
        <f t="shared" si="1"/>
        <v>1.5860000000000001</v>
      </c>
      <c r="F84" s="6">
        <v>158.6</v>
      </c>
    </row>
    <row r="85" spans="1:6" ht="43.2" x14ac:dyDescent="0.3">
      <c r="A85" s="1">
        <v>83</v>
      </c>
      <c r="B85" s="3" t="s">
        <v>57</v>
      </c>
      <c r="C85" s="4" t="s">
        <v>107</v>
      </c>
      <c r="D85" s="5" t="s">
        <v>213</v>
      </c>
      <c r="E85" s="6">
        <f t="shared" si="1"/>
        <v>1.5860000000000001</v>
      </c>
      <c r="F85" s="6">
        <v>158.6</v>
      </c>
    </row>
    <row r="86" spans="1:6" ht="43.2" x14ac:dyDescent="0.3">
      <c r="A86" s="1">
        <v>84</v>
      </c>
      <c r="B86" s="3" t="s">
        <v>57</v>
      </c>
      <c r="C86" s="4" t="s">
        <v>108</v>
      </c>
      <c r="D86" s="5" t="s">
        <v>213</v>
      </c>
      <c r="E86" s="6">
        <f t="shared" si="1"/>
        <v>1.5860000000000001</v>
      </c>
      <c r="F86" s="6">
        <v>158.6</v>
      </c>
    </row>
    <row r="87" spans="1:6" ht="43.2" x14ac:dyDescent="0.3">
      <c r="A87" s="1">
        <v>85</v>
      </c>
      <c r="B87" s="3" t="s">
        <v>57</v>
      </c>
      <c r="C87" s="4" t="s">
        <v>109</v>
      </c>
      <c r="D87" s="5" t="s">
        <v>213</v>
      </c>
      <c r="E87" s="6">
        <f t="shared" si="1"/>
        <v>1.5860000000000001</v>
      </c>
      <c r="F87" s="6">
        <v>158.6</v>
      </c>
    </row>
    <row r="88" spans="1:6" ht="43.2" x14ac:dyDescent="0.3">
      <c r="A88" s="1">
        <v>86</v>
      </c>
      <c r="B88" s="3" t="s">
        <v>111</v>
      </c>
      <c r="C88" s="4" t="s">
        <v>110</v>
      </c>
      <c r="D88" s="5" t="s">
        <v>213</v>
      </c>
      <c r="E88" s="6">
        <f t="shared" si="1"/>
        <v>0.7320000000000001</v>
      </c>
      <c r="F88" s="6">
        <v>73.2</v>
      </c>
    </row>
    <row r="89" spans="1:6" ht="43.2" x14ac:dyDescent="0.3">
      <c r="A89" s="1">
        <v>87</v>
      </c>
      <c r="B89" s="3" t="s">
        <v>111</v>
      </c>
      <c r="C89" s="4" t="s">
        <v>112</v>
      </c>
      <c r="D89" s="5" t="s">
        <v>213</v>
      </c>
      <c r="E89" s="6">
        <f t="shared" si="1"/>
        <v>0.7320000000000001</v>
      </c>
      <c r="F89" s="6">
        <v>73.2</v>
      </c>
    </row>
    <row r="90" spans="1:6" ht="43.2" x14ac:dyDescent="0.3">
      <c r="A90" s="1">
        <v>88</v>
      </c>
      <c r="B90" s="3" t="s">
        <v>111</v>
      </c>
      <c r="C90" s="4" t="s">
        <v>113</v>
      </c>
      <c r="D90" s="5" t="s">
        <v>213</v>
      </c>
      <c r="E90" s="6">
        <f t="shared" si="1"/>
        <v>0.7320000000000001</v>
      </c>
      <c r="F90" s="6">
        <v>73.2</v>
      </c>
    </row>
    <row r="91" spans="1:6" ht="43.2" x14ac:dyDescent="0.3">
      <c r="A91" s="1">
        <v>89</v>
      </c>
      <c r="B91" s="3" t="s">
        <v>57</v>
      </c>
      <c r="C91" s="4" t="s">
        <v>114</v>
      </c>
      <c r="D91" s="5" t="s">
        <v>213</v>
      </c>
      <c r="E91" s="6">
        <f t="shared" si="1"/>
        <v>1.5860000000000001</v>
      </c>
      <c r="F91" s="6">
        <v>158.6</v>
      </c>
    </row>
    <row r="92" spans="1:6" ht="43.2" x14ac:dyDescent="0.3">
      <c r="A92" s="1">
        <v>90</v>
      </c>
      <c r="B92" s="3" t="s">
        <v>111</v>
      </c>
      <c r="C92" s="4" t="s">
        <v>115</v>
      </c>
      <c r="D92" s="5" t="s">
        <v>213</v>
      </c>
      <c r="E92" s="6">
        <f t="shared" si="1"/>
        <v>1.22</v>
      </c>
      <c r="F92" s="6">
        <v>122</v>
      </c>
    </row>
    <row r="93" spans="1:6" ht="43.2" x14ac:dyDescent="0.3">
      <c r="A93" s="1">
        <v>91</v>
      </c>
      <c r="B93" s="3" t="s">
        <v>111</v>
      </c>
      <c r="C93" s="4" t="s">
        <v>116</v>
      </c>
      <c r="D93" s="5" t="s">
        <v>213</v>
      </c>
      <c r="E93" s="6">
        <f t="shared" si="1"/>
        <v>0.7320000000000001</v>
      </c>
      <c r="F93" s="6">
        <v>73.2</v>
      </c>
    </row>
    <row r="94" spans="1:6" ht="43.2" x14ac:dyDescent="0.3">
      <c r="A94" s="1">
        <v>92</v>
      </c>
      <c r="B94" s="3" t="s">
        <v>111</v>
      </c>
      <c r="C94" s="4" t="s">
        <v>117</v>
      </c>
      <c r="D94" s="5" t="s">
        <v>213</v>
      </c>
      <c r="E94" s="6">
        <f t="shared" si="1"/>
        <v>1.22</v>
      </c>
      <c r="F94" s="6">
        <v>122</v>
      </c>
    </row>
    <row r="95" spans="1:6" ht="43.2" x14ac:dyDescent="0.3">
      <c r="A95" s="1">
        <v>93</v>
      </c>
      <c r="B95" s="3" t="s">
        <v>119</v>
      </c>
      <c r="C95" s="4" t="s">
        <v>118</v>
      </c>
      <c r="D95" s="5" t="s">
        <v>213</v>
      </c>
      <c r="E95" s="6">
        <f t="shared" si="1"/>
        <v>0.5978</v>
      </c>
      <c r="F95" s="6">
        <v>59.78</v>
      </c>
    </row>
    <row r="96" spans="1:6" ht="43.2" x14ac:dyDescent="0.3">
      <c r="A96" s="1">
        <v>94</v>
      </c>
      <c r="B96" s="3" t="s">
        <v>121</v>
      </c>
      <c r="C96" s="4" t="s">
        <v>120</v>
      </c>
      <c r="D96" s="5" t="s">
        <v>213</v>
      </c>
      <c r="E96" s="6">
        <f t="shared" si="1"/>
        <v>1.2809999999999999</v>
      </c>
      <c r="F96" s="6">
        <v>128.1</v>
      </c>
    </row>
    <row r="97" spans="1:6" ht="43.2" x14ac:dyDescent="0.3">
      <c r="A97" s="1">
        <v>95</v>
      </c>
      <c r="B97" s="3" t="s">
        <v>121</v>
      </c>
      <c r="C97" s="4" t="s">
        <v>122</v>
      </c>
      <c r="D97" s="5" t="s">
        <v>213</v>
      </c>
      <c r="E97" s="6">
        <f t="shared" si="1"/>
        <v>1.2809999999999999</v>
      </c>
      <c r="F97" s="6">
        <v>128.1</v>
      </c>
    </row>
    <row r="98" spans="1:6" ht="43.2" x14ac:dyDescent="0.3">
      <c r="A98" s="1">
        <v>96</v>
      </c>
      <c r="B98" s="3" t="s">
        <v>124</v>
      </c>
      <c r="C98" s="4" t="s">
        <v>123</v>
      </c>
      <c r="D98" s="5" t="s">
        <v>213</v>
      </c>
      <c r="E98" s="6">
        <f t="shared" si="1"/>
        <v>1.3297999999999999</v>
      </c>
      <c r="F98" s="6">
        <v>132.97999999999999</v>
      </c>
    </row>
    <row r="99" spans="1:6" ht="43.2" x14ac:dyDescent="0.3">
      <c r="A99" s="1">
        <v>97</v>
      </c>
      <c r="B99" s="3" t="s">
        <v>124</v>
      </c>
      <c r="C99" s="4" t="s">
        <v>125</v>
      </c>
      <c r="D99" s="5" t="s">
        <v>213</v>
      </c>
      <c r="E99" s="6">
        <f t="shared" si="1"/>
        <v>1.3297999999999999</v>
      </c>
      <c r="F99" s="6">
        <v>132.97999999999999</v>
      </c>
    </row>
    <row r="100" spans="1:6" ht="43.2" x14ac:dyDescent="0.3">
      <c r="A100" s="1">
        <v>98</v>
      </c>
      <c r="B100" s="3" t="s">
        <v>124</v>
      </c>
      <c r="C100" s="4" t="s">
        <v>126</v>
      </c>
      <c r="D100" s="5" t="s">
        <v>213</v>
      </c>
      <c r="E100" s="6">
        <f t="shared" si="1"/>
        <v>1.3297999999999999</v>
      </c>
      <c r="F100" s="6">
        <v>132.97999999999999</v>
      </c>
    </row>
    <row r="101" spans="1:6" ht="43.2" x14ac:dyDescent="0.3">
      <c r="A101" s="1">
        <v>99</v>
      </c>
      <c r="B101" s="3" t="s">
        <v>128</v>
      </c>
      <c r="C101" s="4" t="s">
        <v>127</v>
      </c>
      <c r="D101" s="5" t="s">
        <v>213</v>
      </c>
      <c r="E101" s="6">
        <f t="shared" si="1"/>
        <v>1.22</v>
      </c>
      <c r="F101" s="6">
        <v>122</v>
      </c>
    </row>
    <row r="102" spans="1:6" ht="43.2" x14ac:dyDescent="0.3">
      <c r="A102" s="1">
        <v>100</v>
      </c>
      <c r="B102" s="3" t="s">
        <v>128</v>
      </c>
      <c r="C102" s="4" t="s">
        <v>129</v>
      </c>
      <c r="D102" s="5" t="s">
        <v>213</v>
      </c>
      <c r="E102" s="6">
        <f t="shared" si="1"/>
        <v>1.22</v>
      </c>
      <c r="F102" s="6">
        <v>122</v>
      </c>
    </row>
    <row r="103" spans="1:6" ht="43.2" x14ac:dyDescent="0.3">
      <c r="A103" s="1">
        <v>101</v>
      </c>
      <c r="B103" s="3" t="s">
        <v>128</v>
      </c>
      <c r="C103" s="4" t="s">
        <v>130</v>
      </c>
      <c r="D103" s="5" t="s">
        <v>213</v>
      </c>
      <c r="E103" s="6">
        <f t="shared" si="1"/>
        <v>1.22</v>
      </c>
      <c r="F103" s="6">
        <v>122</v>
      </c>
    </row>
    <row r="104" spans="1:6" ht="43.2" x14ac:dyDescent="0.3">
      <c r="A104" s="1">
        <v>102</v>
      </c>
      <c r="B104" s="3" t="s">
        <v>128</v>
      </c>
      <c r="C104" s="4" t="s">
        <v>131</v>
      </c>
      <c r="D104" s="5" t="s">
        <v>213</v>
      </c>
      <c r="E104" s="6">
        <f t="shared" si="1"/>
        <v>1.22</v>
      </c>
      <c r="F104" s="6">
        <v>122</v>
      </c>
    </row>
    <row r="105" spans="1:6" ht="43.2" x14ac:dyDescent="0.3">
      <c r="A105" s="1">
        <v>103</v>
      </c>
      <c r="B105" s="3" t="s">
        <v>133</v>
      </c>
      <c r="C105" s="4" t="s">
        <v>132</v>
      </c>
      <c r="D105" s="5" t="s">
        <v>213</v>
      </c>
      <c r="E105" s="6">
        <f t="shared" si="1"/>
        <v>1.845</v>
      </c>
      <c r="F105" s="6">
        <v>184.5</v>
      </c>
    </row>
    <row r="106" spans="1:6" ht="43.2" x14ac:dyDescent="0.3">
      <c r="A106" s="1">
        <v>104</v>
      </c>
      <c r="B106" s="3" t="s">
        <v>133</v>
      </c>
      <c r="C106" s="4" t="s">
        <v>134</v>
      </c>
      <c r="D106" s="5" t="s">
        <v>213</v>
      </c>
      <c r="E106" s="6">
        <f t="shared" si="1"/>
        <v>1.845</v>
      </c>
      <c r="F106" s="6">
        <v>184.5</v>
      </c>
    </row>
    <row r="107" spans="1:6" ht="43.2" x14ac:dyDescent="0.3">
      <c r="A107" s="1">
        <v>105</v>
      </c>
      <c r="B107" s="3" t="s">
        <v>133</v>
      </c>
      <c r="C107" s="4" t="s">
        <v>135</v>
      </c>
      <c r="D107" s="5" t="s">
        <v>213</v>
      </c>
      <c r="E107" s="6">
        <f t="shared" si="1"/>
        <v>1.845</v>
      </c>
      <c r="F107" s="6">
        <v>184.5</v>
      </c>
    </row>
    <row r="108" spans="1:6" ht="43.2" x14ac:dyDescent="0.3">
      <c r="A108" s="1">
        <v>106</v>
      </c>
      <c r="B108" s="3" t="s">
        <v>133</v>
      </c>
      <c r="C108" s="4" t="s">
        <v>136</v>
      </c>
      <c r="D108" s="5" t="s">
        <v>213</v>
      </c>
      <c r="E108" s="6">
        <f t="shared" si="1"/>
        <v>1.845</v>
      </c>
      <c r="F108" s="6">
        <v>184.5</v>
      </c>
    </row>
    <row r="109" spans="1:6" ht="43.2" x14ac:dyDescent="0.3">
      <c r="A109" s="1">
        <v>107</v>
      </c>
      <c r="B109" s="3" t="s">
        <v>133</v>
      </c>
      <c r="C109" s="4" t="s">
        <v>137</v>
      </c>
      <c r="D109" s="5" t="s">
        <v>213</v>
      </c>
      <c r="E109" s="6">
        <f t="shared" si="1"/>
        <v>1.845</v>
      </c>
      <c r="F109" s="6">
        <v>184.5</v>
      </c>
    </row>
    <row r="110" spans="1:6" ht="43.2" x14ac:dyDescent="0.3">
      <c r="A110" s="1">
        <v>108</v>
      </c>
      <c r="B110" s="3" t="s">
        <v>139</v>
      </c>
      <c r="C110" s="4" t="s">
        <v>138</v>
      </c>
      <c r="D110" s="5" t="s">
        <v>213</v>
      </c>
      <c r="E110" s="6">
        <f t="shared" si="1"/>
        <v>12.988800000000001</v>
      </c>
      <c r="F110" s="6">
        <v>1298.8800000000001</v>
      </c>
    </row>
    <row r="111" spans="1:6" ht="43.2" x14ac:dyDescent="0.3">
      <c r="A111" s="1">
        <v>109</v>
      </c>
      <c r="B111" s="3" t="s">
        <v>141</v>
      </c>
      <c r="C111" s="4" t="s">
        <v>140</v>
      </c>
      <c r="D111" s="5" t="s">
        <v>213</v>
      </c>
      <c r="E111" s="6">
        <f t="shared" si="1"/>
        <v>20.689899999999998</v>
      </c>
      <c r="F111" s="6">
        <v>2068.9899999999998</v>
      </c>
    </row>
    <row r="112" spans="1:6" ht="43.2" x14ac:dyDescent="0.3">
      <c r="A112" s="1">
        <v>110</v>
      </c>
      <c r="B112" s="3" t="s">
        <v>143</v>
      </c>
      <c r="C112" s="4" t="s">
        <v>142</v>
      </c>
      <c r="D112" s="5" t="s">
        <v>213</v>
      </c>
      <c r="E112" s="6">
        <f t="shared" si="1"/>
        <v>12.688000000000001</v>
      </c>
      <c r="F112" s="6">
        <v>1268.8</v>
      </c>
    </row>
    <row r="113" spans="1:6" ht="43.2" x14ac:dyDescent="0.3">
      <c r="A113" s="1">
        <v>111</v>
      </c>
      <c r="B113" s="3" t="s">
        <v>145</v>
      </c>
      <c r="C113" s="4" t="s">
        <v>144</v>
      </c>
      <c r="D113" s="5" t="s">
        <v>213</v>
      </c>
      <c r="E113" s="6">
        <f t="shared" si="1"/>
        <v>18.502300000000002</v>
      </c>
      <c r="F113" s="6">
        <v>1850.23</v>
      </c>
    </row>
    <row r="114" spans="1:6" ht="43.2" x14ac:dyDescent="0.3">
      <c r="A114" s="1">
        <v>112</v>
      </c>
      <c r="B114" s="3" t="s">
        <v>147</v>
      </c>
      <c r="C114" s="4" t="s">
        <v>146</v>
      </c>
      <c r="D114" s="5" t="s">
        <v>213</v>
      </c>
      <c r="E114" s="6">
        <f t="shared" si="1"/>
        <v>12</v>
      </c>
      <c r="F114" s="6">
        <v>1200</v>
      </c>
    </row>
    <row r="115" spans="1:6" ht="43.2" x14ac:dyDescent="0.3">
      <c r="A115" s="1">
        <v>113</v>
      </c>
      <c r="B115" s="3" t="s">
        <v>149</v>
      </c>
      <c r="C115" s="4" t="s">
        <v>148</v>
      </c>
      <c r="D115" s="5" t="s">
        <v>213</v>
      </c>
      <c r="E115" s="6">
        <f t="shared" si="1"/>
        <v>10.7333</v>
      </c>
      <c r="F115" s="6">
        <v>1073.33</v>
      </c>
    </row>
    <row r="116" spans="1:6" ht="43.2" x14ac:dyDescent="0.3">
      <c r="A116" s="1">
        <v>114</v>
      </c>
      <c r="B116" s="3" t="s">
        <v>151</v>
      </c>
      <c r="C116" s="4" t="s">
        <v>150</v>
      </c>
      <c r="D116" s="5" t="s">
        <v>213</v>
      </c>
      <c r="E116" s="6">
        <f t="shared" si="1"/>
        <v>0.36600000000000005</v>
      </c>
      <c r="F116" s="6">
        <v>36.6</v>
      </c>
    </row>
    <row r="117" spans="1:6" ht="43.2" x14ac:dyDescent="0.3">
      <c r="A117" s="1">
        <v>115</v>
      </c>
      <c r="B117" s="3" t="s">
        <v>153</v>
      </c>
      <c r="C117" s="4" t="s">
        <v>152</v>
      </c>
      <c r="D117" s="5" t="s">
        <v>213</v>
      </c>
      <c r="E117" s="6">
        <f t="shared" si="1"/>
        <v>1.83</v>
      </c>
      <c r="F117" s="6">
        <v>183</v>
      </c>
    </row>
    <row r="118" spans="1:6" ht="43.2" x14ac:dyDescent="0.3">
      <c r="A118" s="1">
        <v>116</v>
      </c>
      <c r="B118" s="3" t="s">
        <v>155</v>
      </c>
      <c r="C118" s="4" t="s">
        <v>154</v>
      </c>
      <c r="D118" s="5" t="s">
        <v>213</v>
      </c>
      <c r="E118" s="6">
        <f t="shared" si="1"/>
        <v>0.56000000000000005</v>
      </c>
      <c r="F118" s="6">
        <v>56</v>
      </c>
    </row>
    <row r="119" spans="1:6" ht="43.2" x14ac:dyDescent="0.3">
      <c r="A119" s="1">
        <v>117</v>
      </c>
      <c r="B119" s="3" t="s">
        <v>157</v>
      </c>
      <c r="C119" s="4" t="s">
        <v>156</v>
      </c>
      <c r="D119" s="5" t="s">
        <v>213</v>
      </c>
      <c r="E119" s="6">
        <f t="shared" si="1"/>
        <v>1.24</v>
      </c>
      <c r="F119" s="6">
        <v>124</v>
      </c>
    </row>
    <row r="120" spans="1:6" ht="43.2" x14ac:dyDescent="0.3">
      <c r="A120" s="1">
        <v>118</v>
      </c>
      <c r="B120" s="3" t="s">
        <v>159</v>
      </c>
      <c r="C120" s="4" t="s">
        <v>158</v>
      </c>
      <c r="D120" s="5" t="s">
        <v>213</v>
      </c>
      <c r="E120" s="6">
        <f t="shared" si="1"/>
        <v>1.2401</v>
      </c>
      <c r="F120" s="6">
        <v>124.01</v>
      </c>
    </row>
    <row r="121" spans="1:6" ht="43.2" x14ac:dyDescent="0.3">
      <c r="A121" s="1">
        <v>119</v>
      </c>
      <c r="B121" s="3" t="s">
        <v>161</v>
      </c>
      <c r="C121" s="4" t="s">
        <v>160</v>
      </c>
      <c r="D121" s="5" t="s">
        <v>213</v>
      </c>
      <c r="E121" s="6">
        <f t="shared" si="1"/>
        <v>1.2737000000000001</v>
      </c>
      <c r="F121" s="6">
        <v>127.37</v>
      </c>
    </row>
    <row r="122" spans="1:6" ht="43.2" x14ac:dyDescent="0.3">
      <c r="A122" s="1">
        <v>120</v>
      </c>
      <c r="B122" s="3" t="s">
        <v>163</v>
      </c>
      <c r="C122" s="4" t="s">
        <v>162</v>
      </c>
      <c r="D122" s="5" t="s">
        <v>213</v>
      </c>
      <c r="E122" s="6">
        <f t="shared" si="1"/>
        <v>15.920999999999999</v>
      </c>
      <c r="F122" s="6">
        <v>1592.1</v>
      </c>
    </row>
    <row r="123" spans="1:6" ht="43.2" x14ac:dyDescent="0.3">
      <c r="A123" s="1">
        <v>121</v>
      </c>
      <c r="B123" s="3" t="s">
        <v>165</v>
      </c>
      <c r="C123" s="4" t="s">
        <v>164</v>
      </c>
      <c r="D123" s="5" t="s">
        <v>213</v>
      </c>
      <c r="E123" s="6">
        <f t="shared" si="1"/>
        <v>12.993</v>
      </c>
      <c r="F123" s="6">
        <v>1299.3</v>
      </c>
    </row>
    <row r="124" spans="1:6" ht="43.2" x14ac:dyDescent="0.3">
      <c r="A124" s="1">
        <v>122</v>
      </c>
      <c r="B124" s="3" t="s">
        <v>167</v>
      </c>
      <c r="C124" s="4" t="s">
        <v>166</v>
      </c>
      <c r="D124" s="5" t="s">
        <v>213</v>
      </c>
      <c r="E124" s="6">
        <f t="shared" si="1"/>
        <v>18.287800000000001</v>
      </c>
      <c r="F124" s="6">
        <v>1828.78</v>
      </c>
    </row>
    <row r="125" spans="1:6" ht="43.2" x14ac:dyDescent="0.3">
      <c r="A125" s="1">
        <v>123</v>
      </c>
      <c r="B125" s="3" t="s">
        <v>169</v>
      </c>
      <c r="C125" s="4" t="s">
        <v>168</v>
      </c>
      <c r="D125" s="5" t="s">
        <v>213</v>
      </c>
      <c r="E125" s="6">
        <f t="shared" si="1"/>
        <v>13.407</v>
      </c>
      <c r="F125" s="6">
        <v>1340.7</v>
      </c>
    </row>
    <row r="126" spans="1:6" ht="43.2" x14ac:dyDescent="0.3">
      <c r="A126" s="1">
        <v>124</v>
      </c>
      <c r="B126" s="3" t="s">
        <v>171</v>
      </c>
      <c r="C126" s="4" t="s">
        <v>170</v>
      </c>
      <c r="D126" s="5" t="s">
        <v>213</v>
      </c>
      <c r="E126" s="6">
        <f t="shared" si="1"/>
        <v>19.68</v>
      </c>
      <c r="F126" s="6">
        <v>1968</v>
      </c>
    </row>
    <row r="127" spans="1:6" ht="43.2" x14ac:dyDescent="0.3">
      <c r="A127" s="1">
        <v>125</v>
      </c>
      <c r="B127" s="3" t="s">
        <v>173</v>
      </c>
      <c r="C127" s="4" t="s">
        <v>172</v>
      </c>
      <c r="D127" s="5" t="s">
        <v>213</v>
      </c>
      <c r="E127" s="6">
        <f t="shared" si="1"/>
        <v>29.755800000000001</v>
      </c>
      <c r="F127" s="6">
        <v>2975.58</v>
      </c>
    </row>
    <row r="128" spans="1:6" ht="43.2" x14ac:dyDescent="0.3">
      <c r="A128" s="1">
        <v>126</v>
      </c>
      <c r="B128" s="3" t="s">
        <v>175</v>
      </c>
      <c r="C128" s="4" t="s">
        <v>174</v>
      </c>
      <c r="D128" s="5" t="s">
        <v>213</v>
      </c>
      <c r="E128" s="6">
        <f t="shared" si="1"/>
        <v>8.4760000000000009</v>
      </c>
      <c r="F128" s="6">
        <v>847.6</v>
      </c>
    </row>
    <row r="129" spans="1:6" ht="43.2" x14ac:dyDescent="0.3">
      <c r="A129" s="1">
        <v>127</v>
      </c>
      <c r="B129" s="3" t="s">
        <v>177</v>
      </c>
      <c r="C129" s="4" t="s">
        <v>176</v>
      </c>
      <c r="D129" s="5" t="s">
        <v>213</v>
      </c>
      <c r="E129" s="6">
        <f t="shared" si="1"/>
        <v>10.309000000000001</v>
      </c>
      <c r="F129" s="6">
        <v>1030.9000000000001</v>
      </c>
    </row>
    <row r="130" spans="1:6" ht="43.2" x14ac:dyDescent="0.3">
      <c r="A130" s="1">
        <v>128</v>
      </c>
      <c r="B130" s="3" t="s">
        <v>179</v>
      </c>
      <c r="C130" s="4" t="s">
        <v>178</v>
      </c>
      <c r="D130" s="5" t="s">
        <v>213</v>
      </c>
      <c r="E130" s="6">
        <f t="shared" si="1"/>
        <v>1.0998999999999999</v>
      </c>
      <c r="F130" s="6">
        <v>109.99</v>
      </c>
    </row>
    <row r="131" spans="1:6" ht="43.2" x14ac:dyDescent="0.3">
      <c r="A131" s="1">
        <v>129</v>
      </c>
      <c r="B131" s="3" t="s">
        <v>181</v>
      </c>
      <c r="C131" s="4" t="s">
        <v>180</v>
      </c>
      <c r="D131" s="5" t="s">
        <v>213</v>
      </c>
      <c r="E131" s="6">
        <f t="shared" ref="E131:E145" si="2">PRODUCT(F131)*0.01</f>
        <v>27.985600000000002</v>
      </c>
      <c r="F131" s="6">
        <v>2798.56</v>
      </c>
    </row>
    <row r="132" spans="1:6" ht="43.2" x14ac:dyDescent="0.3">
      <c r="A132" s="1">
        <v>130</v>
      </c>
      <c r="B132" s="3" t="s">
        <v>183</v>
      </c>
      <c r="C132" s="4" t="s">
        <v>182</v>
      </c>
      <c r="D132" s="5" t="s">
        <v>213</v>
      </c>
      <c r="E132" s="6">
        <f t="shared" si="2"/>
        <v>41.809399999999997</v>
      </c>
      <c r="F132" s="6">
        <v>4180.9399999999996</v>
      </c>
    </row>
    <row r="133" spans="1:6" ht="43.2" x14ac:dyDescent="0.3">
      <c r="A133" s="1">
        <v>131</v>
      </c>
      <c r="B133" s="3" t="s">
        <v>185</v>
      </c>
      <c r="C133" s="4" t="s">
        <v>184</v>
      </c>
      <c r="D133" s="5" t="s">
        <v>213</v>
      </c>
      <c r="E133" s="6">
        <f t="shared" si="2"/>
        <v>38.377400000000002</v>
      </c>
      <c r="F133" s="6">
        <v>3837.74</v>
      </c>
    </row>
    <row r="134" spans="1:6" ht="43.2" x14ac:dyDescent="0.3">
      <c r="A134" s="1">
        <v>132</v>
      </c>
      <c r="B134" s="3" t="s">
        <v>187</v>
      </c>
      <c r="C134" s="4" t="s">
        <v>186</v>
      </c>
      <c r="D134" s="5" t="s">
        <v>213</v>
      </c>
      <c r="E134" s="6">
        <f t="shared" si="2"/>
        <v>1145.3684000000001</v>
      </c>
      <c r="F134" s="6">
        <v>114536.84</v>
      </c>
    </row>
    <row r="135" spans="1:6" ht="43.2" x14ac:dyDescent="0.3">
      <c r="A135" s="1">
        <v>133</v>
      </c>
      <c r="B135" s="3" t="s">
        <v>189</v>
      </c>
      <c r="C135" s="4" t="s">
        <v>188</v>
      </c>
      <c r="D135" s="5" t="s">
        <v>213</v>
      </c>
      <c r="E135" s="6">
        <f t="shared" si="2"/>
        <v>91.5</v>
      </c>
      <c r="F135" s="6">
        <v>9150</v>
      </c>
    </row>
    <row r="136" spans="1:6" ht="43.2" x14ac:dyDescent="0.3">
      <c r="A136" s="1">
        <v>134</v>
      </c>
      <c r="B136" s="3" t="s">
        <v>191</v>
      </c>
      <c r="C136" s="4" t="s">
        <v>190</v>
      </c>
      <c r="D136" s="5" t="s">
        <v>213</v>
      </c>
      <c r="E136" s="6">
        <f t="shared" si="2"/>
        <v>51.24</v>
      </c>
      <c r="F136" s="6">
        <v>5124</v>
      </c>
    </row>
    <row r="137" spans="1:6" ht="43.2" x14ac:dyDescent="0.3">
      <c r="A137" s="1">
        <v>135</v>
      </c>
      <c r="B137" s="3" t="s">
        <v>191</v>
      </c>
      <c r="C137" s="4" t="s">
        <v>192</v>
      </c>
      <c r="D137" s="5" t="s">
        <v>213</v>
      </c>
      <c r="E137" s="6">
        <f t="shared" si="2"/>
        <v>51.24</v>
      </c>
      <c r="F137" s="6">
        <v>5124</v>
      </c>
    </row>
    <row r="138" spans="1:6" ht="43.2" x14ac:dyDescent="0.3">
      <c r="A138" s="1">
        <v>136</v>
      </c>
      <c r="B138" s="3" t="s">
        <v>191</v>
      </c>
      <c r="C138" s="4" t="s">
        <v>193</v>
      </c>
      <c r="D138" s="5" t="s">
        <v>213</v>
      </c>
      <c r="E138" s="6">
        <f t="shared" si="2"/>
        <v>51.24</v>
      </c>
      <c r="F138" s="6">
        <v>5124</v>
      </c>
    </row>
    <row r="139" spans="1:6" ht="43.2" x14ac:dyDescent="0.3">
      <c r="A139" s="1">
        <v>137</v>
      </c>
      <c r="B139" s="3" t="s">
        <v>191</v>
      </c>
      <c r="C139" s="4" t="s">
        <v>194</v>
      </c>
      <c r="D139" s="5" t="s">
        <v>213</v>
      </c>
      <c r="E139" s="6">
        <f t="shared" si="2"/>
        <v>51.24</v>
      </c>
      <c r="F139" s="6">
        <v>5124</v>
      </c>
    </row>
    <row r="140" spans="1:6" ht="43.2" x14ac:dyDescent="0.3">
      <c r="A140" s="1">
        <v>138</v>
      </c>
      <c r="B140" s="3" t="s">
        <v>196</v>
      </c>
      <c r="C140" s="4" t="s">
        <v>195</v>
      </c>
      <c r="D140" s="5" t="s">
        <v>213</v>
      </c>
      <c r="E140" s="6">
        <f t="shared" si="2"/>
        <v>51.24</v>
      </c>
      <c r="F140" s="6">
        <v>5124</v>
      </c>
    </row>
    <row r="141" spans="1:6" ht="43.2" x14ac:dyDescent="0.3">
      <c r="A141" s="1">
        <v>139</v>
      </c>
      <c r="B141" s="3" t="s">
        <v>191</v>
      </c>
      <c r="C141" s="4" t="s">
        <v>197</v>
      </c>
      <c r="D141" s="5" t="s">
        <v>213</v>
      </c>
      <c r="E141" s="6">
        <f t="shared" si="2"/>
        <v>51.24</v>
      </c>
      <c r="F141" s="6">
        <v>5124</v>
      </c>
    </row>
    <row r="142" spans="1:6" ht="43.2" x14ac:dyDescent="0.3">
      <c r="A142" s="1">
        <v>140</v>
      </c>
      <c r="B142" s="3" t="s">
        <v>199</v>
      </c>
      <c r="C142" s="4" t="s">
        <v>198</v>
      </c>
      <c r="D142" s="5" t="s">
        <v>213</v>
      </c>
      <c r="E142" s="6">
        <f t="shared" si="2"/>
        <v>628.30000000000007</v>
      </c>
      <c r="F142" s="6">
        <v>62830</v>
      </c>
    </row>
    <row r="143" spans="1:6" ht="43.2" x14ac:dyDescent="0.3">
      <c r="A143" s="1">
        <v>141</v>
      </c>
      <c r="B143" s="3" t="s">
        <v>201</v>
      </c>
      <c r="C143" s="4" t="s">
        <v>200</v>
      </c>
      <c r="D143" s="5" t="s">
        <v>213</v>
      </c>
      <c r="E143" s="6">
        <f t="shared" si="2"/>
        <v>256.2</v>
      </c>
      <c r="F143" s="6">
        <v>25620</v>
      </c>
    </row>
    <row r="144" spans="1:6" ht="43.2" x14ac:dyDescent="0.3">
      <c r="A144" s="1">
        <v>142</v>
      </c>
      <c r="B144" s="3" t="s">
        <v>203</v>
      </c>
      <c r="C144" s="4" t="s">
        <v>202</v>
      </c>
      <c r="D144" s="5" t="s">
        <v>213</v>
      </c>
      <c r="E144" s="6">
        <f t="shared" si="2"/>
        <v>110.3383</v>
      </c>
      <c r="F144" s="6">
        <v>11033.83</v>
      </c>
    </row>
    <row r="145" spans="1:6" ht="43.2" x14ac:dyDescent="0.3">
      <c r="A145" s="1">
        <v>143</v>
      </c>
      <c r="B145" s="3" t="s">
        <v>205</v>
      </c>
      <c r="C145" s="4" t="s">
        <v>204</v>
      </c>
      <c r="D145" s="5" t="s">
        <v>213</v>
      </c>
      <c r="E145" s="6">
        <f t="shared" si="2"/>
        <v>35.1</v>
      </c>
      <c r="F145" s="6">
        <v>3510</v>
      </c>
    </row>
    <row r="146" spans="1:6" x14ac:dyDescent="0.3">
      <c r="E146" s="8">
        <f>SUM(E3:E145)</f>
        <v>3622.3446999999992</v>
      </c>
      <c r="F146" s="8">
        <f>SUM(F3:F145)</f>
        <v>362234.47000000009</v>
      </c>
    </row>
  </sheetData>
  <mergeCells count="1">
    <mergeCell ref="A1:F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Hańczuk Emilia</dc:creator>
  <cp:lastModifiedBy>Hańczuk Emilia</cp:lastModifiedBy>
  <dcterms:created xsi:type="dcterms:W3CDTF">2024-09-25T17:15:32Z</dcterms:created>
  <dcterms:modified xsi:type="dcterms:W3CDTF">2025-04-08T07:26:14Z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UxC4dwLulzfINJ8nQH+xvX5LNGipWa4BRSZhPgxsCvl2NO3X6Ofu3gd3Oc59op4zI6oowKvDnEdoa4hG14P5TQ==</vt:lpwstr>
  </property>
  <property fmtid="{D5CDD505-2E9C-101B-9397-08002B2CF9AE}" pid="4" name="MFClassificationDate">
    <vt:lpwstr>2024-09-25T19:15:07.3317872+02:00</vt:lpwstr>
  </property>
  <property fmtid="{D5CDD505-2E9C-101B-9397-08002B2CF9AE}" pid="5" name="MFClassifiedBySID">
    <vt:lpwstr>UxC4dwLulzfINJ8nQH+xvX5LNGipWa4BRSZhPgxsCvm42mrIC/DSDv0ggS+FjUN/2v1BBotkLlY5aAiEhoi6uYuKEJKcFjiJb5wjmw1a2ySdrU+qoJnsFo3z6XrfKOu8</vt:lpwstr>
  </property>
  <property fmtid="{D5CDD505-2E9C-101B-9397-08002B2CF9AE}" pid="6" name="MFGRNItemId">
    <vt:lpwstr>GRN-2b810c98-cb78-4344-8618-06f7228dcf98</vt:lpwstr>
  </property>
  <property fmtid="{D5CDD505-2E9C-101B-9397-08002B2CF9AE}" pid="7" name="MFHash">
    <vt:lpwstr>va6kEatqfuAQJ3aqsVs1NEjVebjVILrP+fUPHV+vggI=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