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5591062A-0E67-4742-B963-0BF28389051F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L14" i="1" l="1"/>
  <c r="G16" i="1"/>
  <c r="H16" i="1"/>
  <c r="I16" i="1"/>
  <c r="F19" i="1"/>
  <c r="L19" i="1" s="1"/>
  <c r="F20" i="1"/>
  <c r="L20" i="1" s="1"/>
  <c r="F21" i="1"/>
  <c r="L21" i="1" s="1"/>
  <c r="F18" i="1"/>
  <c r="L18" i="1" s="1"/>
  <c r="L10" i="1"/>
  <c r="L11" i="1"/>
  <c r="L12" i="1"/>
  <c r="L15" i="1"/>
  <c r="F9" i="1"/>
  <c r="L9" i="1" s="1"/>
  <c r="G22" i="1" l="1"/>
  <c r="H22" i="1"/>
  <c r="I22" i="1"/>
  <c r="F22" i="1"/>
  <c r="F16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<sst xmlns="http://schemas.openxmlformats.org/spreadsheetml/2006/main" count="46" uniqueCount="29">
  <si>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</si>
  <si>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</si>
  <si>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</si>
  <si>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</si>
  <si>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</si>
  <si>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</si>
  <si>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</si>
  <si>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</si>
  <si>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</si>
  <si>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</si>
  <si>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</si>
  <si>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</si>
  <si>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</si>
  <si>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</si>
  <si>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</si>
  <si>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</si>
  <si>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</si>
  <si>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</si>
  <si>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 xml:space="preserve">Numer(y) </t>
    </r>
    <r>
      <rPr>
        <sz val="11"/>
        <color theme="1"/>
        <rFont val="Calibri"/>
        <family val="2"/>
        <charset val="238"/>
        <scheme val="minor"/>
      </rPr>
      <t xml:space="preserve">wg zestawienia kosztów oferty </t>
    </r>
    <r>
      <rPr>
        <b/>
        <sz val="11"/>
        <color theme="1"/>
        <rFont val="Calibri"/>
        <family val="2"/>
        <charset val="238"/>
        <scheme val="minor"/>
      </rPr>
      <t>lub 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</si>
  <si>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2023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</si>
  <si>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</si>
  <si>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</si>
  <si>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</si>
  <si>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</si>
  <si>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</si>
  <si>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</si>
  <si>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</si>
  <si>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KW 2023</t>
    </r>
    <r>
      <rPr>
        <sz val="11"/>
        <color theme="1"/>
        <rFont val="Calibri"/>
        <family val="2"/>
        <charset val="238"/>
        <scheme val="minor"/>
      </rPr>
      <t>)</t>
    </r>
  </si>
  <si>
    <t>Kalkulacja przewidywanych kosztów realizacji zadania „Kompleksowe wsparcie dla osób i rodzin w trudnej sytuacji życiowej, w tym dotkniętych dysfunkcją i kryzysem – edycja 2023” 
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</si>
</sst>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7" fillId="6" borderId="7" applyNumberFormat="0" applyAlignment="0" applyProtection="0"/>
    <xf numFmtId="0" fontId="8" fillId="7" borderId="8" applyNumberFormat="0" applyAlignment="0" applyProtection="0"/>
  </cellStyleXfs>
  <cellXfs count="4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0" borderId="1" xfId="0" applyFont="1" applyBorder="1"/>
    <xf numFmtId="0" fontId="6" fillId="5" borderId="1" xfId="1" applyBorder="1"/>
    <xf numFmtId="0" fontId="5" fillId="0" borderId="5" xfId="0" applyFont="1" applyBorder="1" applyAlignment="1">
      <alignment horizontal="center" vertical="center"/>
    </xf>
    <xf numFmtId="4" fontId="6" fillId="5" borderId="1" xfId="1" applyNumberFormat="1" applyBorder="1"/>
    <xf numFmtId="4" fontId="6" fillId="5" borderId="1" xfId="1" applyNumberFormat="1" applyBorder="1" applyAlignment="1">
      <alignment horizontal="center"/>
    </xf>
    <xf numFmtId="4" fontId="6" fillId="5" borderId="1" xfId="1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5" borderId="1" xfId="1" applyBorder="1" applyAlignment="1">
      <alignment horizontal="center" vertical="center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0" fontId="15" fillId="0" borderId="1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/>
    </xf>
    <xf numFmtId="0" fontId="7" fillId="6" borderId="7" xfId="2" applyAlignment="1">
      <alignment horizontal="center"/>
    </xf>
    <xf numFmtId="4" fontId="19" fillId="7" borderId="8" xfId="3" applyNumberFormat="1" applyFont="1" applyAlignment="1">
      <alignment horizontal="center"/>
    </xf>
    <xf numFmtId="0" fontId="19" fillId="7" borderId="8" xfId="3" applyFont="1" applyAlignment="1">
      <alignment horizontal="center"/>
    </xf>
    <xf numFmtId="0" fontId="1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/>
    <xf numFmtId="0" fontId="3" fillId="4" borderId="2" xfId="0" applyFont="1" applyFill="1" applyBorder="1" applyAlignment="1"/>
    <xf numFmtId="0" fontId="9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2" fontId="17" fillId="3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6EFCE"/>
      <color rgb="FFD5F3D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topLeftCell="A13" zoomScaleNormal="100" zoomScaleSheetLayoutView="100" workbookViewId="0">
      <selection activeCell="G31" sqref="G31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7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21.9" customHeight="1" x14ac:dyDescent="0.4">
      <c r="A2" s="47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2" ht="36.450000000000003" customHeight="1" x14ac:dyDescent="0.4">
      <c r="A3" s="46" t="s">
        <v>16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31.3" customHeight="1" x14ac:dyDescent="0.4">
      <c r="A4" s="26" t="s">
        <v>28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2" ht="42.75" customHeight="1" x14ac:dyDescent="0.4">
      <c r="A5" s="35" t="s">
        <v>19</v>
      </c>
      <c r="B5" s="36"/>
      <c r="C5" s="36"/>
      <c r="D5" s="36"/>
      <c r="E5" s="36"/>
      <c r="F5" s="36"/>
      <c r="G5" s="36"/>
      <c r="H5" s="36"/>
      <c r="I5" s="36"/>
      <c r="J5" s="36"/>
      <c r="K5" s="37"/>
      <c r="L5" s="2"/>
    </row>
    <row r="6" spans="1:12" ht="72.900000000000006" customHeight="1" x14ac:dyDescent="0.4">
      <c r="A6" s="42" t="s">
        <v>23</v>
      </c>
      <c r="B6" s="24" t="s">
        <v>7</v>
      </c>
      <c r="C6" s="3" t="s">
        <v>0</v>
      </c>
      <c r="D6" s="4" t="s">
        <v>8</v>
      </c>
      <c r="E6" s="3" t="s">
        <v>1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18</v>
      </c>
    </row>
    <row r="7" spans="1:12" x14ac:dyDescent="0.4">
      <c r="A7" s="4">
        <v>1</v>
      </c>
      <c r="B7" s="4">
        <v>2</v>
      </c>
      <c r="C7" s="34">
        <v>3</v>
      </c>
      <c r="D7" s="4">
        <v>4</v>
      </c>
      <c r="E7" s="4">
        <v>5</v>
      </c>
      <c r="F7" s="34" t="s">
        <v>25</v>
      </c>
      <c r="G7" s="4">
        <v>7</v>
      </c>
      <c r="H7" s="4">
        <v>8</v>
      </c>
      <c r="I7" s="34">
        <v>9</v>
      </c>
      <c r="J7" s="4">
        <v>10</v>
      </c>
      <c r="K7" s="4">
        <v>11</v>
      </c>
    </row>
    <row r="8" spans="1:12" x14ac:dyDescent="0.4">
      <c r="A8" s="38"/>
      <c r="B8" s="45" t="s">
        <v>24</v>
      </c>
      <c r="C8" s="39"/>
      <c r="D8" s="39"/>
      <c r="E8" s="39"/>
      <c r="F8" s="39"/>
      <c r="G8" s="39"/>
      <c r="H8" s="39"/>
      <c r="I8" s="39"/>
      <c r="J8" s="39"/>
      <c r="K8" s="40"/>
    </row>
    <row r="9" spans="1:12" x14ac:dyDescent="0.4">
      <c r="A9" s="6"/>
      <c r="B9" s="6"/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C9*D9=F9</f>
        <v>1</v>
      </c>
    </row>
    <row r="10" spans="1:12" x14ac:dyDescent="0.4">
      <c r="A10" s="6"/>
      <c r="B10" s="6"/>
      <c r="C10" s="6"/>
      <c r="D10" s="6"/>
      <c r="E10" s="6"/>
      <c r="F10" s="7">
        <f t="shared" ref="F10:F15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15" si="1">C10*D10=F10</f>
        <v>1</v>
      </c>
    </row>
    <row r="11" spans="1:12" x14ac:dyDescent="0.4">
      <c r="A11" s="6"/>
      <c r="B11" s="6"/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/>
      <c r="B12" s="6"/>
      <c r="C12" s="6"/>
      <c r="D12" s="6"/>
      <c r="E12" s="6"/>
      <c r="F12" s="7">
        <f t="shared" si="0"/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si="1"/>
        <v>1</v>
      </c>
    </row>
    <row r="13" spans="1:12" x14ac:dyDescent="0.4">
      <c r="A13" s="6"/>
      <c r="B13" s="6"/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</row>
    <row r="14" spans="1:12" x14ac:dyDescent="0.4">
      <c r="A14" s="6"/>
      <c r="B14" s="6"/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/>
      <c r="B15" s="6"/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25" t="s">
        <v>2</v>
      </c>
      <c r="B16" s="25"/>
      <c r="C16" s="25"/>
      <c r="D16" s="25"/>
      <c r="E16" s="25"/>
      <c r="F16" s="9">
        <f>SUM(F9:F15)</f>
        <v>0</v>
      </c>
      <c r="G16" s="9">
        <f t="shared" ref="G16:I16" si="2">SUM(G9:G15)</f>
        <v>0</v>
      </c>
      <c r="H16" s="9">
        <f t="shared" si="2"/>
        <v>0</v>
      </c>
      <c r="I16" s="9">
        <f t="shared" si="2"/>
        <v>0</v>
      </c>
      <c r="J16" s="10" t="s">
        <v>3</v>
      </c>
      <c r="K16" s="11" t="s">
        <v>3</v>
      </c>
    </row>
    <row r="17" spans="1:12" x14ac:dyDescent="0.4">
      <c r="A17" s="41"/>
      <c r="B17" s="45" t="s">
        <v>26</v>
      </c>
      <c r="C17" s="39"/>
      <c r="D17" s="39"/>
      <c r="E17" s="39"/>
      <c r="F17" s="39"/>
      <c r="G17" s="39"/>
      <c r="H17" s="39"/>
      <c r="I17" s="39"/>
      <c r="J17" s="39"/>
      <c r="K17" s="40"/>
    </row>
    <row r="18" spans="1:12" x14ac:dyDescent="0.4">
      <c r="A18" s="6"/>
      <c r="B18" s="6"/>
      <c r="C18" s="6"/>
      <c r="D18" s="6"/>
      <c r="E18" s="6"/>
      <c r="F18" s="7">
        <f>SUM(G18:I18)</f>
        <v>0</v>
      </c>
      <c r="G18" s="5">
        <v>0</v>
      </c>
      <c r="H18" s="6">
        <v>0</v>
      </c>
      <c r="I18" s="6">
        <v>0</v>
      </c>
      <c r="J18" s="12" t="s">
        <v>3</v>
      </c>
      <c r="K18" s="23"/>
      <c r="L18" s="1" t="b">
        <f t="shared" ref="L18:L21" si="3">C18*D18=F18</f>
        <v>1</v>
      </c>
    </row>
    <row r="19" spans="1:12" x14ac:dyDescent="0.4">
      <c r="A19" s="6"/>
      <c r="B19" s="6"/>
      <c r="C19" s="6"/>
      <c r="D19" s="6"/>
      <c r="E19" s="6"/>
      <c r="F19" s="7">
        <f t="shared" ref="F19:F21" si="4"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3"/>
        <v>1</v>
      </c>
    </row>
    <row r="20" spans="1:12" x14ac:dyDescent="0.4">
      <c r="A20" s="6"/>
      <c r="B20" s="6"/>
      <c r="C20" s="6"/>
      <c r="D20" s="6"/>
      <c r="E20" s="6"/>
      <c r="F20" s="7">
        <f t="shared" si="4"/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3"/>
        <v>1</v>
      </c>
    </row>
    <row r="21" spans="1:12" x14ac:dyDescent="0.4">
      <c r="A21" s="6"/>
      <c r="B21" s="6"/>
      <c r="C21" s="6"/>
      <c r="D21" s="6"/>
      <c r="E21" s="6"/>
      <c r="F21" s="7">
        <f t="shared" si="4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3"/>
        <v>1</v>
      </c>
    </row>
    <row r="22" spans="1:12" x14ac:dyDescent="0.4">
      <c r="A22" s="25" t="s">
        <v>2</v>
      </c>
      <c r="B22" s="25"/>
      <c r="C22" s="25"/>
      <c r="D22" s="25"/>
      <c r="E22" s="25"/>
      <c r="F22" s="9">
        <f>SUM(F18:F21)</f>
        <v>0</v>
      </c>
      <c r="G22" s="9">
        <f>SUM(G18:G21)</f>
        <v>0</v>
      </c>
      <c r="H22" s="9">
        <f>SUM(H18:H21)</f>
        <v>0</v>
      </c>
      <c r="I22" s="9">
        <f>SUM(I18:I21)</f>
        <v>0</v>
      </c>
      <c r="J22" s="13" t="s">
        <v>3</v>
      </c>
      <c r="K22" s="13" t="s">
        <v>3</v>
      </c>
    </row>
    <row r="23" spans="1:12" ht="15" thickBot="1" x14ac:dyDescent="0.45">
      <c r="A23" s="27"/>
      <c r="B23" s="27"/>
      <c r="C23" s="27"/>
      <c r="D23" s="27"/>
      <c r="E23" s="27"/>
      <c r="F23" s="14">
        <f>F16+F22</f>
        <v>0</v>
      </c>
      <c r="G23" s="14">
        <f>G16+G22</f>
        <v>0</v>
      </c>
      <c r="H23" s="14">
        <f>H16+H22</f>
        <v>0</v>
      </c>
      <c r="I23" s="14">
        <f>I16+I22</f>
        <v>0</v>
      </c>
      <c r="J23" s="15" t="s">
        <v>3</v>
      </c>
      <c r="K23" s="15" t="s">
        <v>3</v>
      </c>
    </row>
    <row r="24" spans="1:12" ht="15.45" thickTop="1" thickBot="1" x14ac:dyDescent="0.45">
      <c r="F24" s="28" t="s">
        <v>6</v>
      </c>
      <c r="G24" s="28"/>
      <c r="H24" s="29">
        <f>H23+I23</f>
        <v>0</v>
      </c>
      <c r="I24" s="30"/>
    </row>
    <row r="25" spans="1:12" ht="15" thickTop="1" x14ac:dyDescent="0.4"/>
    <row r="26" spans="1:12" ht="41.25" customHeight="1" x14ac:dyDescent="0.4">
      <c r="B26" s="43" t="s">
        <v>21</v>
      </c>
      <c r="C26" s="16" t="e">
        <f>H24/F23</f>
        <v>#DIV/0!</v>
      </c>
      <c r="H26" s="33" t="s">
        <v>4</v>
      </c>
      <c r="I26" s="33"/>
      <c r="J26" s="33"/>
      <c r="K26" s="33"/>
    </row>
    <row r="27" spans="1:12" ht="41.25" customHeight="1" x14ac:dyDescent="0.4">
      <c r="B27" s="43" t="s">
        <v>20</v>
      </c>
      <c r="C27" s="44">
        <f>F23*10%</f>
        <v>0</v>
      </c>
      <c r="D27" s="21"/>
      <c r="E27" s="20"/>
      <c r="H27" s="17"/>
      <c r="I27" s="31" t="s">
        <v>5</v>
      </c>
      <c r="J27" s="32"/>
      <c r="K27" s="17"/>
    </row>
    <row r="28" spans="1:12" ht="38.6" x14ac:dyDescent="0.4">
      <c r="B28" s="4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43" t="s">
        <v>22</v>
      </c>
      <c r="C29" s="19" t="e">
        <f>F22/F23</f>
        <v>#DIV/0!</v>
      </c>
    </row>
    <row r="30" spans="1:12" ht="25.75" x14ac:dyDescent="0.4">
      <c r="B30" s="43" t="s">
        <v>14</v>
      </c>
      <c r="C30" s="19" t="e">
        <f>G22/G23</f>
        <v>#DIV/0!</v>
      </c>
    </row>
  </sheetData>
  <mergeCells count="12">
    <mergeCell ref="A23:E23"/>
    <mergeCell ref="F24:G24"/>
    <mergeCell ref="H24:I24"/>
    <mergeCell ref="I27:J27"/>
    <mergeCell ref="H26:K26"/>
    <mergeCell ref="A22:E22"/>
    <mergeCell ref="A1:K1"/>
    <mergeCell ref="A16:E16"/>
    <mergeCell ref="A2:K2"/>
    <mergeCell ref="A3:K3"/>
    <mergeCell ref="A4:K4"/>
    <mergeCell ref="A5:K5"/>
  </mergeCells>
  <phoneticPr fontId="10" type="noConversion"/>
  <conditionalFormatting sqref="C26:C27">
    <cfRule type="cellIs" dxfId="4" priority="1" operator="lessThan">
      <formula>0.1</formula>
    </cfRule>
    <cfRule type="cellIs" dxfId="3" priority="5" operator="lessThan">
      <formula>0.1</formula>
    </cfRule>
  </conditionalFormatting>
  <conditionalFormatting sqref="C28">
    <cfRule type="cellIs" dxfId="2" priority="4" operator="lessThan">
      <formula>0.5</formula>
    </cfRule>
  </conditionalFormatting>
  <conditionalFormatting sqref="C29:C30">
    <cfRule type="cellIs" dxfId="1" priority="3" operator="greaterThan">
      <formula>0.1</formula>
    </cfRule>
  </conditionalFormatting>
  <conditionalFormatting sqref="C28">
    <cfRule type="cellIs" dxfId="0" priority="2" operator="lessThan">
      <formula>0.5</formula>
    </cfRule>
  </conditionalFormatting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2023-03-21T12:23:42Z</dcterms:modified>
</cp:coreProperties>
</file>