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DSR$\Wydzial V\ŻŁOBKI\RPO\2019\"/>
    </mc:Choice>
  </mc:AlternateContent>
  <bookViews>
    <workbookView xWindow="0" yWindow="0" windowWidth="21570" windowHeight="8160"/>
  </bookViews>
  <sheets>
    <sheet name="rpo" sheetId="1" r:id="rId1"/>
    <sheet name="działania" sheetId="2" r:id="rId2"/>
    <sheet name="termin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<sst xmlns="http://schemas.openxmlformats.org/spreadsheetml/2006/main" count="391" uniqueCount="208">
  <si>
    <t xml:space="preserve">LP. </t>
  </si>
  <si>
    <t>WOJEWÓDZTWO</t>
  </si>
  <si>
    <t>NUMER DZIAŁANIA</t>
  </si>
  <si>
    <t>NAZWA DZIAŁANIA</t>
  </si>
  <si>
    <t>ALOKACJA</t>
  </si>
  <si>
    <t>EURO</t>
  </si>
  <si>
    <t>PLN</t>
  </si>
  <si>
    <t>1.</t>
  </si>
  <si>
    <t>dolnośląskie</t>
  </si>
  <si>
    <t>poddziałanie 8.4.1</t>
  </si>
  <si>
    <t>Godzenie życia zawodowego i prywatnego - horyzontalne</t>
  </si>
  <si>
    <t>2.</t>
  </si>
  <si>
    <t>kujawsko-pomorskie</t>
  </si>
  <si>
    <t>poddziałanie 6.1.2</t>
  </si>
  <si>
    <t>Inwestycje w infrastrukturę społeczną</t>
  </si>
  <si>
    <t>Godzenie życia zawodowego i prywatnego</t>
  </si>
  <si>
    <t xml:space="preserve">Wsparcie zatrudnienia osób pełniących funkcje opiekuńcze </t>
  </si>
  <si>
    <t>poddziałanie 8.4.3</t>
  </si>
  <si>
    <t>Rozwój usług opieki nad dziećmi w wieku do lat 3 - ZIT</t>
  </si>
  <si>
    <t>3.</t>
  </si>
  <si>
    <t>lubelskie</t>
  </si>
  <si>
    <t>działanie 9.4</t>
  </si>
  <si>
    <t>działanie 9.7</t>
  </si>
  <si>
    <t>Godzenie życia zawodowego i prywatnego - ZIT</t>
  </si>
  <si>
    <t>4.</t>
  </si>
  <si>
    <t xml:space="preserve">lubuskie </t>
  </si>
  <si>
    <t>działanie 6.4</t>
  </si>
  <si>
    <t>5.</t>
  </si>
  <si>
    <t>łódzkie</t>
  </si>
  <si>
    <t>działanie 10.1</t>
  </si>
  <si>
    <t>Powrót na rynek pracy osób sprawujących opiekę nad dziećmi w wieku do lat 3</t>
  </si>
  <si>
    <t>6.</t>
  </si>
  <si>
    <t>małopolskie</t>
  </si>
  <si>
    <t>7.</t>
  </si>
  <si>
    <t>mazowieckie</t>
  </si>
  <si>
    <t>Ułatwianie powrotu do aktywności zawodowej osób sprawujących opiekę nad dziećmi do lat 3</t>
  </si>
  <si>
    <t>8.</t>
  </si>
  <si>
    <t>opolskie</t>
  </si>
  <si>
    <t>działanie 7.6</t>
  </si>
  <si>
    <t>9.</t>
  </si>
  <si>
    <t>podkarpackie</t>
  </si>
  <si>
    <t>działanie 7.4</t>
  </si>
  <si>
    <t>Rozwój opieki żłobkowej w regionie</t>
  </si>
  <si>
    <t>10.</t>
  </si>
  <si>
    <t>podlaskie</t>
  </si>
  <si>
    <t>działanie 2.2</t>
  </si>
  <si>
    <t xml:space="preserve"> Działania na rzecz równowagi praca – życie</t>
  </si>
  <si>
    <t>11.</t>
  </si>
  <si>
    <t>pomorskie</t>
  </si>
  <si>
    <t xml:space="preserve">działanie 5.3 </t>
  </si>
  <si>
    <t>Opieka nad dziećmi do lat 3</t>
  </si>
  <si>
    <t>12.</t>
  </si>
  <si>
    <t>śląskie</t>
  </si>
  <si>
    <t>działanie 8.1</t>
  </si>
  <si>
    <t>Wspieranie rozwoju warunków do godzenia życia zawodowego i prywatnego</t>
  </si>
  <si>
    <t>poddziałanie 8.1.1</t>
  </si>
  <si>
    <t>Zapewnienie dostępu do usług opiekuńczych nad dziećmi do lat 3 - ZIT</t>
  </si>
  <si>
    <t>poddziałanie 8.1.2</t>
  </si>
  <si>
    <t>Zapewnienie dostępu do usług opiekuńczych dla dzieci w wieku do lat 3 - RIT Północny</t>
  </si>
  <si>
    <t xml:space="preserve">poddziałanie 8.1.3 </t>
  </si>
  <si>
    <t>Zapewnienie dostępu do usług opiekuńczych dla dzieci w wieku do lat 3 - konkursy</t>
  </si>
  <si>
    <t>poddziałanie 8.1.3</t>
  </si>
  <si>
    <t>Zapewnienie dostępu do usług opiekuńczych dla dzieci w wieku do lat 3 - OSI</t>
  </si>
  <si>
    <t>13.</t>
  </si>
  <si>
    <t>świętokrzyskie</t>
  </si>
  <si>
    <t>działanie 8.1.</t>
  </si>
  <si>
    <t>Równość mężczyzn i kobiet we wszystkich dziedzinach, w tym dostęp do zatrudnienia, rozwój kariery, godzenie życia zawodowego i prywatnego</t>
  </si>
  <si>
    <t>Zwiększanie dostępu do opieki nad dziećmi  do lat 3 - OSI obszary wiejskie o najgorszym dostępie do usług publicznych</t>
  </si>
  <si>
    <t>Zwiększanie dostępu do opieki nad dziećmi  do lat 3 - OSI obszary funkcjonalne miast tracących funkcje społeczno-gospodarcze</t>
  </si>
  <si>
    <t>Zwiększanie dostępu do opieki nad dziećmi  do lat 3</t>
  </si>
  <si>
    <t>Zwiększanie dostępu do opieki nad dziećmi do lat 3 - ZIT Kielecki OF</t>
  </si>
  <si>
    <t>14.</t>
  </si>
  <si>
    <t>warmińsko-mazurskie</t>
  </si>
  <si>
    <t>działanie 10.4</t>
  </si>
  <si>
    <t>Pomoc w powrocie lub wejściu na rynek pracy osobom sprawującym opiekę nad dziećmi do lat 3</t>
  </si>
  <si>
    <t>15.</t>
  </si>
  <si>
    <t>wielkopolskie</t>
  </si>
  <si>
    <t xml:space="preserve">Wsparcie aktywności zawodowej osób wyłączonych z rynku pracy z powodu opieki nad małymi dziećmi </t>
  </si>
  <si>
    <t>poddziałanie 6.4.1</t>
  </si>
  <si>
    <t xml:space="preserve">Wsparcie aktywności zawodowej osób wyłączonych z rynku pracy z powodu opieki nad małym dzieckiem </t>
  </si>
  <si>
    <t>poddziałanie 6.4.2</t>
  </si>
  <si>
    <t>Wsparcie aktywności zawodowej osób wyłączonych z rynku pracy z powodu opieki nad małym dzieckiem - ZIT dla MOF Poznania</t>
  </si>
  <si>
    <t>16.</t>
  </si>
  <si>
    <t>zachodniopomorskie</t>
  </si>
  <si>
    <t>działanie 6.6</t>
  </si>
  <si>
    <t xml:space="preserve">Programy zapewnienia i zwiększenia dostępu do opieki nad dziećmi w wieku do lat 3 </t>
  </si>
  <si>
    <t>suma</t>
  </si>
  <si>
    <t xml:space="preserve">Planowany termin naboru  </t>
  </si>
  <si>
    <t>EFS/EFRR</t>
  </si>
  <si>
    <t>Instytucja ogłaszająca 
konkurs</t>
  </si>
  <si>
    <t xml:space="preserve">Lipiec 2019 r. </t>
  </si>
  <si>
    <t xml:space="preserve">sierpień 2019 r. </t>
  </si>
  <si>
    <t>działanie 8.3</t>
  </si>
  <si>
    <t>Wojewódzki Urząd Pracy w Warszawie http://wupwarszawa.praca.gov.pl/</t>
  </si>
  <si>
    <t>30.04.2019</t>
  </si>
  <si>
    <t>Nie przewiduje się naboru w 2019 r.</t>
  </si>
  <si>
    <t xml:space="preserve"> Rozwój usług opieki nad dziećmi w wieku 
do lat 3</t>
  </si>
  <si>
    <t>Poddziałanie 8.4.2</t>
  </si>
  <si>
    <t>28.02.2019</t>
  </si>
  <si>
    <t>Urząd Marszałkowski Województwa Lubelskiego w Lublinie, Departament Wdrażania Europejskiego Funduszu Społecznego www.rpo.lubelskie.pl</t>
  </si>
  <si>
    <t xml:space="preserve">czerwiec 2019 r. </t>
  </si>
  <si>
    <t>Powrót na rynek 
pracy osób sprawujących opiekę 
nad dziećmi w wieku do lat 3</t>
  </si>
  <si>
    <t>Instytucja Zarządzająca RPO-Lubuskie 2020 www.rpo.lubuskie.pl</t>
  </si>
  <si>
    <t xml:space="preserve">wrzesień 2019 r. </t>
  </si>
  <si>
    <t>http://wuprzeszow.praca.gov.pl/</t>
  </si>
  <si>
    <t xml:space="preserve">marzec 2019 r. </t>
  </si>
  <si>
    <t>Nabory wniosków o dofinansowanie projektów w trybie konkursowym dla Działania 5.3.  w ramach RPO WP 2014-2020 odbyły się w 2016 i 2018 roku. IZ RPO WP nie wyklucza konkursu w ramach przedmiotowego Działania jeszcze w 2019 roku.</t>
  </si>
  <si>
    <t xml:space="preserve">kwiecień 2019 r. </t>
  </si>
  <si>
    <t>brak naboru w 2019 roku</t>
  </si>
  <si>
    <t xml:space="preserve">I kwartał 2019 r. - marzec </t>
  </si>
  <si>
    <t>Nie przewiduje się naboru w roku 2019</t>
  </si>
  <si>
    <t>II kwartał 2019 r. - kwiecień</t>
  </si>
  <si>
    <t xml:space="preserve">II kwartał 2019 r. </t>
  </si>
  <si>
    <t xml:space="preserve">III kwartał 2019 r. </t>
  </si>
  <si>
    <t>Instytucja Zarządzająca RPO WŁ 2014-2020 www.rpo.lodzkie.pl</t>
  </si>
  <si>
    <t xml:space="preserve">Działanie 8.5 </t>
  </si>
  <si>
    <t>Wsparcie na rzecz łączenia życia zawodowego z prywatnym</t>
  </si>
  <si>
    <t>Wojewódzki urząd pracy http://www.rpo.malopolska.pl/</t>
  </si>
  <si>
    <t>Wojewódzki Urząd Pracy w Olsztynie www.pokl.up.gov.pl</t>
  </si>
  <si>
    <t xml:space="preserve">Nie przewiduje się naboru w 2019 r. w trybie konkur
sowym. </t>
  </si>
  <si>
    <t xml:space="preserve">5 września 2019 r. </t>
  </si>
  <si>
    <t>6.7 Programy zapewnienia i zwiększenia dostępu do opieki nad dziećmi w wieku do lat 3 w ramach Kontraktów Samorządowych</t>
  </si>
  <si>
    <t>działanie 6.7</t>
  </si>
  <si>
    <t xml:space="preserve">Brak naborów w 2019 r.     
</t>
  </si>
  <si>
    <t xml:space="preserve">5 sierpnia 2019 r. </t>
  </si>
  <si>
    <t xml:space="preserve">maj 2019 r. </t>
  </si>
  <si>
    <t>opublikowanie ogłoszenia o konkursie:</t>
  </si>
  <si>
    <t>4 marca  2019 r.</t>
  </si>
  <si>
    <t>Zarząd Województwa - Instytucja Zarządzająca RPO WKP http://www.mojregion.eu/index.php/rpo/strona-glowna-rpo</t>
  </si>
  <si>
    <t>Wydział Europejskiego Funduszu Społecznego https://rpo.slaskie.pl/</t>
  </si>
  <si>
    <t xml:space="preserve">Wojewódzki Urząd Pracy w Szczecinie https://www.wup.pl/
</t>
  </si>
  <si>
    <t>Programy zapewnienia i zwiększenia dostępu do opieki nad dziećmi w wieku do lat 3 w ramach Kontraktów Samorządowych</t>
  </si>
  <si>
    <t>tel. 89 522 79 65
e-mail: d.kalski@up.gov.pl</t>
  </si>
  <si>
    <t>Główny Punkt Informacyjny Funduszy Europejskich 
Tel.  42 663 31 07, 42 663 34 05, 42 291 97 60 
e-mail: GPILodz@lodzkie.pl</t>
  </si>
  <si>
    <t>19 kwiecień 2019 r.</t>
  </si>
  <si>
    <t>20 marca 2019 r.</t>
  </si>
  <si>
    <t xml:space="preserve">lipiec 2019 r. </t>
  </si>
  <si>
    <t>Główny Punkt Informacyjny Funduszy Europejskich
punktinformacyjny@pomorskie.eu
tel. 58 326 81 47
tel. 58 326 81 48
tel. 58 326 81 52</t>
  </si>
  <si>
    <t>marzec 2019 r.</t>
  </si>
  <si>
    <t>Sieć Punktów Informacyjnych Funduszy Europejskich w województwie lubuskim:
e-mail: infoue@lubuskie.pl (dla południa województwa) i lpi@lubuskie.pl (dla północy województwa)      telefoniczny: Główny Punkt Informacyjny Funduszy Europejskich w Zielonej Górze:
68 45 65 535, -499, -488, -480, -454;
Lokalny Punkt Informacyjny Funduszy Europejskich w Gorzowie Wlkp.:
95 73 90 386, -380, -378, -377.
Departament Zarządzania Regionalnym Programem Operacyjnym
 Wydział Informacji i Promocji: 
info@rpo.lubuskie.pl  tel. 68 45 65 521</t>
  </si>
  <si>
    <t xml:space="preserve">29 stycznia 2019 r. </t>
  </si>
  <si>
    <t>Województwo</t>
  </si>
  <si>
    <t>Działanie</t>
  </si>
  <si>
    <t>I kwartał</t>
  </si>
  <si>
    <t>II kwartał</t>
  </si>
  <si>
    <t>III kwartał</t>
  </si>
  <si>
    <t>IV kwartał</t>
  </si>
  <si>
    <t>8.4.1</t>
  </si>
  <si>
    <t>x</t>
  </si>
  <si>
    <t>6.1.2</t>
  </si>
  <si>
    <t>8.4.2</t>
  </si>
  <si>
    <t>9.4</t>
  </si>
  <si>
    <t>lubuskie</t>
  </si>
  <si>
    <t>6.4</t>
  </si>
  <si>
    <t>10.1</t>
  </si>
  <si>
    <t>8.5</t>
  </si>
  <si>
    <t>8.3</t>
  </si>
  <si>
    <t>7.6</t>
  </si>
  <si>
    <t>7.4</t>
  </si>
  <si>
    <t>2.2</t>
  </si>
  <si>
    <t>8.1.1</t>
  </si>
  <si>
    <t>8.1.2</t>
  </si>
  <si>
    <t>10.4</t>
  </si>
  <si>
    <t>6.4.1</t>
  </si>
  <si>
    <t>6.6</t>
  </si>
  <si>
    <t/>
  </si>
  <si>
    <t>DWEFS
Urząd Marszałkowski Województwa Świętokrzyskiego
http://www.rpo-swietokrzyskie.pl/
tel. 41 349 89 00</t>
  </si>
  <si>
    <t xml:space="preserve">Wojewódzki Urząd Pracy w Warszawie
tel. 22 578 44 34
punktinformacyjnyefs@wup.mazowsze.pl 
www.funduszedlamazowsza.eu  
</t>
  </si>
  <si>
    <t>planowany termin rozpoczęcia naboru</t>
  </si>
  <si>
    <t xml:space="preserve">planowany termin ogłoszenia konkursu </t>
  </si>
  <si>
    <t>luty 2019 r.</t>
  </si>
  <si>
    <t>tel. 85 74 97 247</t>
  </si>
  <si>
    <t xml:space="preserve">4 marca </t>
  </si>
  <si>
    <t>30 kwietnia</t>
  </si>
  <si>
    <t xml:space="preserve">lipiec </t>
  </si>
  <si>
    <t>29 stycznia</t>
  </si>
  <si>
    <t>czerwiec</t>
  </si>
  <si>
    <t>20 marca</t>
  </si>
  <si>
    <t xml:space="preserve">czerwiec </t>
  </si>
  <si>
    <t>wrzesień</t>
  </si>
  <si>
    <t>marzec</t>
  </si>
  <si>
    <t>sierpień</t>
  </si>
  <si>
    <t>lipiec</t>
  </si>
  <si>
    <t>luty</t>
  </si>
  <si>
    <t>kwiecień</t>
  </si>
  <si>
    <t>maj</t>
  </si>
  <si>
    <t>Dolnośląski Wojewódzki Urząd Pracy. Filia we Wrocławiu
al. Armii Krajowej 54, pok.100 - I piętro
tel. 71 39 74 110 lub 111
infolinia: 0-800-300-376
e-mail: promocja@dwup.pl
http://rpo.dolnyslask.pl/o-projekcie/punkty-informacyjne-3/</t>
  </si>
  <si>
    <t>dane kontaktowe</t>
  </si>
  <si>
    <t>Główny Punkt Informacyjny Funduszy Europejskich w Toruniu
Urząd Marszałkowski Województwa Kujawsko-Pomorskiego
Pl. Teatralny 2
87-100 Toruń
tel. (56) 621 83 41
www.ue.konsultacje@kujawsko-pomorskie.pl</t>
  </si>
  <si>
    <t>tel. 41 34 98 923
infoefs@sejmik.kielce.pl</t>
  </si>
  <si>
    <t xml:space="preserve">Główny Punkt Informacyjny Funduszy Europejskich w Katowicach
tel. 32 77 40 172
tel. 32 77 40 193
tel. 32 77 40 194
punktinformacyjny@slaskie.pl
http://rpo.slaskie.pl/PunktyInformacyjne/ 
</t>
  </si>
  <si>
    <t xml:space="preserve">Główny Punkt Informacyjny Funduszy Europejskich w Krakowie: 
fem@umwm.pl
tel. 12 616 0 616, 12 616 06 36, 12 616 06 46, 12 616 06 76, 12 616 06 86,
</t>
  </si>
  <si>
    <t>wrzesień 2019 r.</t>
  </si>
  <si>
    <t xml:space="preserve">październik 2019 r. </t>
  </si>
  <si>
    <t xml:space="preserve">Punkty Informacyjne Funduszy Europejskich w województwie wielkopolskim: 
www.wrpo.wielkopolskie.pl/punkty-informacyjne
</t>
  </si>
  <si>
    <t xml:space="preserve">1 074 624 ,50 </t>
  </si>
  <si>
    <t>Wojewódzki Urząd Pracy  w Opolu 
wupopole.praca.gov.pl</t>
  </si>
  <si>
    <t>Główny Punkt Informacyjny Funduszy Europejskich w Opolu
ul. Krakowska 38, 45-075 Opole
tel. 77/ 44 04 720-722
fax. 77/ 44 04 721
e-mail: info@opolskie.pl
www.rpo.opolskie.pl
www.funduszeeuropejskie.gov.pl</t>
  </si>
  <si>
    <t>https://www.wup.pl/rpo/                                       efs@wup.pl                                                      efskoszalin@wup.pl</t>
  </si>
  <si>
    <t>28 lutego</t>
  </si>
  <si>
    <t xml:space="preserve">19 kwietnia </t>
  </si>
  <si>
    <t>październik</t>
  </si>
  <si>
    <t>Dolnośląski Wojewódzki Urząd Pracy http://www.dwup.pl/</t>
  </si>
  <si>
    <t>Wojewódzki Urząd Pracy w Rzeszowie http://wuprzeszow.praca.gov.pl/</t>
  </si>
  <si>
    <t>Wojewódzki Urząd Pracy w Białymstoku http://wupbialystok.praca.gov.pl/</t>
  </si>
  <si>
    <t>Urząd Marszałkowski Województwa Wielkopolskiego https://www.umww.pl/</t>
  </si>
  <si>
    <t xml:space="preserve">planowany termin rozpoczęcia składania wniosków:  </t>
  </si>
  <si>
    <t>tel. 81 44 16 843                                                             kontakt@feu.lubelskie.pl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</si>
</sst>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38"/>
    </font>
    <font>
      <u/>
      <sz val="11"/>
      <color theme="1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5" fillId="0" borderId="0"/>
    <xf numFmtId="0" fontId="15" fillId="0" borderId="0"/>
    <xf numFmtId="0" fontId="11" fillId="0" borderId="0"/>
    <xf numFmtId="0" fontId="17" fillId="6" borderId="0" applyNumberFormat="0" applyBorder="0" applyAlignment="0" applyProtection="0"/>
  </cellStyleXfs>
  <cellXfs count="24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8" fillId="4" borderId="0" xfId="2" applyFont="1" applyFill="1" applyBorder="1" applyAlignment="1">
      <alignment vertical="center" wrapText="1"/>
    </xf>
    <xf numFmtId="0" fontId="0" fillId="0" borderId="0" xfId="0"/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17" fontId="0" fillId="0" borderId="8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0" fillId="0" borderId="18" xfId="0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top" wrapText="1"/>
    </xf>
    <xf numFmtId="0" fontId="16" fillId="5" borderId="19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49" fontId="18" fillId="4" borderId="33" xfId="0" applyNumberFormat="1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49" fontId="18" fillId="4" borderId="0" xfId="0" applyNumberFormat="1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49" fontId="18" fillId="4" borderId="41" xfId="0" applyNumberFormat="1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/>
    </xf>
    <xf numFmtId="49" fontId="18" fillId="6" borderId="43" xfId="20" applyNumberFormat="1" applyFont="1" applyBorder="1" applyAlignment="1">
      <alignment horizontal="center" vertical="center"/>
    </xf>
    <xf numFmtId="0" fontId="18" fillId="6" borderId="17" xfId="20" applyFont="1" applyBorder="1" applyAlignment="1">
      <alignment horizontal="center" vertical="center"/>
    </xf>
    <xf numFmtId="0" fontId="18" fillId="6" borderId="43" xfId="20" applyFont="1" applyBorder="1" applyAlignment="1">
      <alignment horizontal="center" vertical="center"/>
    </xf>
    <xf numFmtId="0" fontId="18" fillId="6" borderId="32" xfId="20" applyFont="1" applyBorder="1" applyAlignment="1">
      <alignment horizontal="center" vertical="center"/>
    </xf>
    <xf numFmtId="49" fontId="18" fillId="4" borderId="26" xfId="0" applyNumberFormat="1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49" fontId="18" fillId="4" borderId="29" xfId="0" applyNumberFormat="1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0" xfId="0" quotePrefix="1"/>
    <xf numFmtId="0" fontId="0" fillId="0" borderId="17" xfId="0" applyBorder="1" applyAlignment="1">
      <alignment horizontal="center" vertical="center"/>
    </xf>
    <xf numFmtId="16" fontId="18" fillId="4" borderId="2" xfId="0" applyNumberFormat="1" applyFont="1" applyFill="1" applyBorder="1" applyAlignment="1">
      <alignment horizontal="center" vertical="center"/>
    </xf>
    <xf numFmtId="16" fontId="18" fillId="4" borderId="1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4" fillId="0" borderId="17" xfId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top" wrapText="1"/>
    </xf>
    <xf numFmtId="0" fontId="16" fillId="4" borderId="11" xfId="0" applyFont="1" applyFill="1" applyBorder="1" applyAlignment="1">
      <alignment horizontal="center" vertical="top"/>
    </xf>
    <xf numFmtId="0" fontId="16" fillId="4" borderId="19" xfId="0" applyFont="1" applyFill="1" applyBorder="1" applyAlignment="1">
      <alignment horizontal="center" vertical="top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/>
    </xf>
    <xf numFmtId="3" fontId="0" fillId="0" borderId="20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8" borderId="5" xfId="0" applyNumberFormat="1" applyFont="1" applyFill="1" applyBorder="1" applyAlignment="1">
      <alignment horizontal="center" vertical="center" wrapText="1"/>
    </xf>
    <xf numFmtId="3" fontId="0" fillId="8" borderId="1" xfId="0" applyNumberFormat="1" applyFont="1" applyFill="1" applyBorder="1" applyAlignment="1">
      <alignment horizontal="center" vertical="center" wrapText="1"/>
    </xf>
    <xf numFmtId="3" fontId="0" fillId="5" borderId="4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0" fillId="0" borderId="17" xfId="0" applyNumberFormat="1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3" fontId="0" fillId="5" borderId="2" xfId="0" applyNumberFormat="1" applyFont="1" applyFill="1" applyBorder="1" applyAlignment="1">
      <alignment horizontal="center" vertical="center" wrapText="1"/>
    </xf>
    <xf numFmtId="3" fontId="0" fillId="5" borderId="12" xfId="0" applyNumberFormat="1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5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 wrapText="1"/>
    </xf>
    <xf numFmtId="3" fontId="0" fillId="7" borderId="8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4" fontId="0" fillId="0" borderId="22" xfId="0" applyNumberFormat="1" applyFont="1" applyFill="1" applyBorder="1" applyAlignment="1">
      <alignment horizontal="center" vertical="center"/>
    </xf>
    <xf numFmtId="4" fontId="0" fillId="0" borderId="23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3" fontId="0" fillId="7" borderId="21" xfId="0" applyNumberFormat="1" applyFont="1" applyFill="1" applyBorder="1" applyAlignment="1">
      <alignment horizontal="center" vertical="center" wrapText="1"/>
    </xf>
    <xf numFmtId="3" fontId="0" fillId="7" borderId="30" xfId="0" applyNumberFormat="1" applyFont="1" applyFill="1" applyBorder="1" applyAlignment="1">
      <alignment horizontal="center" vertical="center" wrapText="1"/>
    </xf>
    <xf numFmtId="3" fontId="0" fillId="7" borderId="2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5" borderId="27" xfId="2" applyFont="1" applyFill="1" applyBorder="1" applyAlignment="1">
      <alignment horizontal="center" vertical="center" wrapText="1"/>
    </xf>
    <xf numFmtId="0" fontId="4" fillId="5" borderId="28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3" fontId="0" fillId="8" borderId="5" xfId="0" applyNumberFormat="1" applyFont="1" applyFill="1" applyBorder="1" applyAlignment="1">
      <alignment horizontal="center" vertical="center"/>
    </xf>
    <xf numFmtId="3" fontId="0" fillId="8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9" fillId="2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</cellXfs>
  <cellStyles count="21">
    <cellStyle name="Dziesiętny 2" xfId="3"/>
    <cellStyle name="Dziesiętny 2 2" xfId="6"/>
    <cellStyle name="Hiperłącze" xfId="1" builtinId="8"/>
    <cellStyle name="Hiperłącze 2" xfId="4"/>
    <cellStyle name="Hiperłącze 2 2" xfId="13"/>
    <cellStyle name="Hiperłącze 3" xfId="12"/>
    <cellStyle name="Hiperłącze 4" xfId="8"/>
    <cellStyle name="Normalny" xfId="0" builtinId="0"/>
    <cellStyle name="Normalny 2" xfId="2"/>
    <cellStyle name="Normalny 2 2" xfId="10"/>
    <cellStyle name="Normalny 2 2 2" xfId="14"/>
    <cellStyle name="Normalny 2 3" xfId="9"/>
    <cellStyle name="Normalny 3" xfId="11"/>
    <cellStyle name="Normalny 3 2" xfId="15"/>
    <cellStyle name="Normalny 3 3" xfId="19"/>
    <cellStyle name="Normalny 4" xfId="16"/>
    <cellStyle name="Normalny 5" xfId="17"/>
    <cellStyle name="Normalny 6" xfId="18"/>
    <cellStyle name="Walutowy 2" xfId="7"/>
    <cellStyle name="Walutowy 3" xfId="5"/>
    <cellStyle name="Zły" xfId="20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uprzeszow.praca.gov.pl/" TargetMode="External"/><Relationship Id="rId1" Type="http://schemas.openxmlformats.org/officeDocument/2006/relationships/hyperlink" Target="http://wuprzeszow.praca.gov.p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0"/>
  <sheetViews>
    <sheetView tabSelected="1" topLeftCell="C1" zoomScale="70" zoomScaleNormal="70" workbookViewId="0">
      <selection activeCell="L11" sqref="L11"/>
    </sheetView>
  </sheetViews>
  <sheetFormatPr defaultRowHeight="15"/>
  <cols>
    <col min="1" max="1" width="4.5703125" style="120" customWidth="1"/>
    <col min="2" max="2" width="20.7109375" style="2" bestFit="1" customWidth="1"/>
    <col min="3" max="3" width="19.5703125" style="31" customWidth="1"/>
    <col min="4" max="4" width="76.42578125" customWidth="1"/>
    <col min="5" max="8" width="11.42578125" customWidth="1"/>
    <col min="9" max="9" width="23.28515625" customWidth="1"/>
    <col min="10" max="10" width="28.7109375" customWidth="1"/>
    <col min="11" max="11" width="37.140625" customWidth="1"/>
    <col min="12" max="12" width="47.140625" customWidth="1"/>
    <col min="13" max="13" width="9.140625" customWidth="1"/>
    <col min="14" max="14" width="9.28515625" customWidth="1"/>
    <col min="16" max="16" width="9.140625" customWidth="1"/>
  </cols>
  <sheetData>
    <row r="1" spans="1:49" ht="20.25" customHeight="1">
      <c r="A1" s="143" t="s">
        <v>0</v>
      </c>
      <c r="B1" s="143" t="s">
        <v>1</v>
      </c>
      <c r="C1" s="144" t="s">
        <v>2</v>
      </c>
      <c r="D1" s="143" t="s">
        <v>3</v>
      </c>
      <c r="E1" s="143" t="s">
        <v>4</v>
      </c>
      <c r="F1" s="143"/>
      <c r="G1" s="143"/>
      <c r="H1" s="143"/>
      <c r="I1" s="169" t="s">
        <v>87</v>
      </c>
      <c r="J1" s="170"/>
      <c r="K1" s="144" t="s">
        <v>89</v>
      </c>
      <c r="L1" s="128" t="s">
        <v>187</v>
      </c>
    </row>
    <row r="2" spans="1:49">
      <c r="A2" s="143"/>
      <c r="B2" s="143"/>
      <c r="C2" s="144"/>
      <c r="D2" s="143"/>
      <c r="E2" s="143" t="s">
        <v>88</v>
      </c>
      <c r="F2" s="143"/>
      <c r="G2" s="143"/>
      <c r="H2" s="143"/>
      <c r="I2" s="171"/>
      <c r="J2" s="172"/>
      <c r="K2" s="144"/>
      <c r="L2" s="12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36.75" customHeight="1">
      <c r="A3" s="143"/>
      <c r="B3" s="143"/>
      <c r="C3" s="144"/>
      <c r="D3" s="143"/>
      <c r="E3" s="153" t="s">
        <v>5</v>
      </c>
      <c r="F3" s="153"/>
      <c r="G3" s="153" t="s">
        <v>6</v>
      </c>
      <c r="H3" s="153"/>
      <c r="I3" s="17" t="s">
        <v>126</v>
      </c>
      <c r="J3" s="17" t="s">
        <v>206</v>
      </c>
      <c r="K3" s="144"/>
      <c r="L3" s="13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97.5" customHeight="1" thickBot="1">
      <c r="A4" s="115" t="s">
        <v>7</v>
      </c>
      <c r="B4" s="37" t="s">
        <v>8</v>
      </c>
      <c r="C4" s="35" t="s">
        <v>9</v>
      </c>
      <c r="D4" s="36" t="s">
        <v>10</v>
      </c>
      <c r="E4" s="145">
        <v>6466614</v>
      </c>
      <c r="F4" s="145"/>
      <c r="G4" s="145">
        <v>27663528</v>
      </c>
      <c r="H4" s="145"/>
      <c r="I4" s="35" t="s">
        <v>140</v>
      </c>
      <c r="J4" s="35" t="s">
        <v>127</v>
      </c>
      <c r="K4" s="113" t="s">
        <v>202</v>
      </c>
      <c r="L4" s="107" t="s">
        <v>186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s="1" customFormat="1" ht="30" customHeight="1">
      <c r="A5" s="147" t="s">
        <v>11</v>
      </c>
      <c r="B5" s="150" t="s">
        <v>12</v>
      </c>
      <c r="C5" s="33" t="s">
        <v>13</v>
      </c>
      <c r="D5" s="33" t="s">
        <v>14</v>
      </c>
      <c r="E5" s="146">
        <v>7012787</v>
      </c>
      <c r="F5" s="146"/>
      <c r="G5" s="146">
        <v>30000000</v>
      </c>
      <c r="H5" s="146"/>
      <c r="I5" s="34"/>
      <c r="J5" s="34" t="s">
        <v>94</v>
      </c>
      <c r="K5" s="154" t="s">
        <v>128</v>
      </c>
      <c r="L5" s="131" t="s">
        <v>188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49" s="1" customFormat="1" ht="33.75" customHeight="1">
      <c r="A6" s="148"/>
      <c r="B6" s="151"/>
      <c r="C6" s="26" t="s">
        <v>97</v>
      </c>
      <c r="D6" s="6" t="s">
        <v>96</v>
      </c>
      <c r="E6" s="156">
        <v>6375000</v>
      </c>
      <c r="F6" s="156"/>
      <c r="G6" s="156">
        <v>27271613</v>
      </c>
      <c r="H6" s="156"/>
      <c r="I6" s="6"/>
      <c r="J6" s="6" t="s">
        <v>98</v>
      </c>
      <c r="K6" s="155"/>
      <c r="L6" s="132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</row>
    <row r="7" spans="1:49" s="1" customFormat="1" ht="15" customHeight="1">
      <c r="A7" s="148"/>
      <c r="B7" s="151"/>
      <c r="C7" s="25" t="s">
        <v>9</v>
      </c>
      <c r="D7" s="11" t="s">
        <v>16</v>
      </c>
      <c r="E7" s="178" t="s">
        <v>95</v>
      </c>
      <c r="F7" s="178"/>
      <c r="G7" s="178"/>
      <c r="H7" s="178"/>
      <c r="I7" s="178"/>
      <c r="J7" s="178"/>
      <c r="K7" s="178"/>
      <c r="L7" s="132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</row>
    <row r="8" spans="1:49" s="1" customFormat="1" ht="20.25" customHeight="1" thickBot="1">
      <c r="A8" s="149"/>
      <c r="B8" s="152"/>
      <c r="C8" s="38" t="s">
        <v>17</v>
      </c>
      <c r="D8" s="38" t="s">
        <v>18</v>
      </c>
      <c r="E8" s="179" t="s">
        <v>95</v>
      </c>
      <c r="F8" s="179"/>
      <c r="G8" s="179"/>
      <c r="H8" s="179"/>
      <c r="I8" s="179"/>
      <c r="J8" s="179"/>
      <c r="K8" s="179"/>
      <c r="L8" s="133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</row>
    <row r="9" spans="1:49" ht="60">
      <c r="A9" s="139" t="s">
        <v>19</v>
      </c>
      <c r="B9" s="141" t="s">
        <v>20</v>
      </c>
      <c r="C9" s="39" t="s">
        <v>21</v>
      </c>
      <c r="D9" s="40" t="s">
        <v>15</v>
      </c>
      <c r="E9" s="173">
        <v>11050000</v>
      </c>
      <c r="F9" s="173"/>
      <c r="G9" s="173">
        <v>50051430</v>
      </c>
      <c r="H9" s="173"/>
      <c r="I9" s="41" t="s">
        <v>100</v>
      </c>
      <c r="J9" s="34" t="s">
        <v>90</v>
      </c>
      <c r="K9" s="33" t="s">
        <v>99</v>
      </c>
      <c r="L9" s="126" t="s">
        <v>207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15.75" thickBot="1">
      <c r="A10" s="140"/>
      <c r="B10" s="142"/>
      <c r="C10" s="38" t="s">
        <v>22</v>
      </c>
      <c r="D10" s="38" t="s">
        <v>23</v>
      </c>
      <c r="E10" s="177" t="s">
        <v>95</v>
      </c>
      <c r="F10" s="177"/>
      <c r="G10" s="177"/>
      <c r="H10" s="177"/>
      <c r="I10" s="177"/>
      <c r="J10" s="177"/>
      <c r="K10" s="177"/>
      <c r="L10" s="12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192" customHeight="1" thickBot="1">
      <c r="A11" s="116" t="s">
        <v>24</v>
      </c>
      <c r="B11" s="42" t="s">
        <v>25</v>
      </c>
      <c r="C11" s="43" t="s">
        <v>26</v>
      </c>
      <c r="D11" s="44" t="s">
        <v>101</v>
      </c>
      <c r="E11" s="174">
        <v>1168798</v>
      </c>
      <c r="F11" s="174"/>
      <c r="G11" s="175">
        <v>5000000</v>
      </c>
      <c r="H11" s="176"/>
      <c r="I11" s="44" t="s">
        <v>135</v>
      </c>
      <c r="J11" s="43" t="s">
        <v>134</v>
      </c>
      <c r="K11" s="43" t="s">
        <v>102</v>
      </c>
      <c r="L11" s="45" t="s">
        <v>139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22.5" customHeight="1">
      <c r="A12" s="147" t="s">
        <v>27</v>
      </c>
      <c r="B12" s="141" t="s">
        <v>28</v>
      </c>
      <c r="C12" s="167" t="s">
        <v>29</v>
      </c>
      <c r="D12" s="167" t="s">
        <v>30</v>
      </c>
      <c r="E12" s="189">
        <v>2000000</v>
      </c>
      <c r="F12" s="189"/>
      <c r="G12" s="146">
        <v>8555000</v>
      </c>
      <c r="H12" s="146"/>
      <c r="I12" s="34" t="s">
        <v>112</v>
      </c>
      <c r="J12" s="34" t="s">
        <v>100</v>
      </c>
      <c r="K12" s="155" t="s">
        <v>114</v>
      </c>
      <c r="L12" s="134" t="s">
        <v>133</v>
      </c>
      <c r="M12" s="3"/>
    </row>
    <row r="13" spans="1:49" ht="18" customHeight="1" thickBot="1">
      <c r="A13" s="149"/>
      <c r="B13" s="142"/>
      <c r="C13" s="168"/>
      <c r="D13" s="168"/>
      <c r="E13" s="145">
        <v>3000000</v>
      </c>
      <c r="F13" s="188"/>
      <c r="G13" s="145">
        <v>12833000</v>
      </c>
      <c r="H13" s="188"/>
      <c r="I13" s="36" t="s">
        <v>113</v>
      </c>
      <c r="J13" s="36" t="s">
        <v>103</v>
      </c>
      <c r="K13" s="168"/>
      <c r="L13" s="135"/>
      <c r="M13" s="3"/>
    </row>
    <row r="14" spans="1:49" ht="69.75" customHeight="1" thickBot="1">
      <c r="A14" s="117" t="s">
        <v>31</v>
      </c>
      <c r="B14" s="32" t="s">
        <v>32</v>
      </c>
      <c r="C14" s="48" t="s">
        <v>115</v>
      </c>
      <c r="D14" s="48" t="s">
        <v>116</v>
      </c>
      <c r="E14" s="209">
        <v>10561152</v>
      </c>
      <c r="F14" s="209"/>
      <c r="G14" s="209">
        <v>45737180.969999999</v>
      </c>
      <c r="H14" s="209"/>
      <c r="I14" s="112"/>
      <c r="J14" s="47" t="s">
        <v>105</v>
      </c>
      <c r="K14" s="46" t="s">
        <v>117</v>
      </c>
      <c r="L14" s="108" t="s">
        <v>191</v>
      </c>
      <c r="M14" s="3"/>
    </row>
    <row r="15" spans="1:49" ht="53.25" customHeight="1" thickBot="1">
      <c r="A15" s="116" t="s">
        <v>33</v>
      </c>
      <c r="B15" s="42" t="s">
        <v>34</v>
      </c>
      <c r="C15" s="43" t="s">
        <v>92</v>
      </c>
      <c r="D15" s="43" t="s">
        <v>35</v>
      </c>
      <c r="E15" s="191">
        <v>9119944</v>
      </c>
      <c r="F15" s="192"/>
      <c r="G15" s="193">
        <v>39496000</v>
      </c>
      <c r="H15" s="194"/>
      <c r="I15" s="44" t="s">
        <v>136</v>
      </c>
      <c r="J15" s="50" t="s">
        <v>91</v>
      </c>
      <c r="K15" s="43" t="s">
        <v>93</v>
      </c>
      <c r="L15" s="49" t="s">
        <v>167</v>
      </c>
      <c r="M15" s="3"/>
    </row>
    <row r="16" spans="1:49" ht="120.75" thickBot="1">
      <c r="A16" s="116" t="s">
        <v>36</v>
      </c>
      <c r="B16" s="42" t="s">
        <v>37</v>
      </c>
      <c r="C16" s="43" t="s">
        <v>38</v>
      </c>
      <c r="D16" s="44" t="s">
        <v>15</v>
      </c>
      <c r="E16" s="199" t="s">
        <v>195</v>
      </c>
      <c r="F16" s="200"/>
      <c r="G16" s="197">
        <v>4298510</v>
      </c>
      <c r="H16" s="198"/>
      <c r="I16" s="111"/>
      <c r="J16" s="44" t="s">
        <v>90</v>
      </c>
      <c r="K16" s="43" t="s">
        <v>196</v>
      </c>
      <c r="L16" s="53" t="s">
        <v>197</v>
      </c>
    </row>
    <row r="17" spans="1:14" ht="35.25" customHeight="1" thickBot="1">
      <c r="A17" s="117" t="s">
        <v>39</v>
      </c>
      <c r="B17" s="32" t="s">
        <v>40</v>
      </c>
      <c r="C17" s="46" t="s">
        <v>41</v>
      </c>
      <c r="D17" s="47" t="s">
        <v>42</v>
      </c>
      <c r="E17" s="201">
        <v>4278000</v>
      </c>
      <c r="F17" s="202"/>
      <c r="G17" s="191">
        <v>18300000</v>
      </c>
      <c r="H17" s="192"/>
      <c r="I17" s="44" t="s">
        <v>192</v>
      </c>
      <c r="J17" s="44" t="s">
        <v>193</v>
      </c>
      <c r="K17" s="109" t="s">
        <v>203</v>
      </c>
      <c r="L17" s="51" t="s">
        <v>104</v>
      </c>
    </row>
    <row r="18" spans="1:14" ht="30.75" thickBot="1">
      <c r="A18" s="116" t="s">
        <v>43</v>
      </c>
      <c r="B18" s="42" t="s">
        <v>44</v>
      </c>
      <c r="C18" s="43" t="s">
        <v>45</v>
      </c>
      <c r="D18" s="44" t="s">
        <v>46</v>
      </c>
      <c r="E18" s="201">
        <v>7012787</v>
      </c>
      <c r="F18" s="202"/>
      <c r="G18" s="191">
        <v>30000000</v>
      </c>
      <c r="H18" s="192"/>
      <c r="I18" s="44" t="s">
        <v>170</v>
      </c>
      <c r="J18" s="44" t="s">
        <v>105</v>
      </c>
      <c r="K18" s="43" t="s">
        <v>204</v>
      </c>
      <c r="L18" s="104" t="s">
        <v>171</v>
      </c>
    </row>
    <row r="19" spans="1:14" ht="70.5" customHeight="1" thickBot="1">
      <c r="A19" s="116" t="s">
        <v>47</v>
      </c>
      <c r="B19" s="42" t="s">
        <v>48</v>
      </c>
      <c r="C19" s="54" t="s">
        <v>49</v>
      </c>
      <c r="D19" s="55" t="s">
        <v>50</v>
      </c>
      <c r="E19" s="215" t="s">
        <v>106</v>
      </c>
      <c r="F19" s="215"/>
      <c r="G19" s="215"/>
      <c r="H19" s="215"/>
      <c r="I19" s="215"/>
      <c r="J19" s="215"/>
      <c r="K19" s="215"/>
      <c r="L19" s="58" t="s">
        <v>137</v>
      </c>
    </row>
    <row r="20" spans="1:14">
      <c r="A20" s="223" t="s">
        <v>51</v>
      </c>
      <c r="B20" s="225" t="s">
        <v>52</v>
      </c>
      <c r="C20" s="33" t="s">
        <v>53</v>
      </c>
      <c r="D20" s="33" t="s">
        <v>54</v>
      </c>
      <c r="E20" s="203"/>
      <c r="F20" s="204"/>
      <c r="G20" s="204"/>
      <c r="H20" s="204"/>
      <c r="I20" s="204"/>
      <c r="J20" s="204"/>
      <c r="K20" s="205"/>
      <c r="L20" s="136" t="s">
        <v>190</v>
      </c>
    </row>
    <row r="21" spans="1:14" ht="30" customHeight="1">
      <c r="A21" s="223"/>
      <c r="B21" s="226"/>
      <c r="C21" s="26" t="s">
        <v>55</v>
      </c>
      <c r="D21" s="10" t="s">
        <v>56</v>
      </c>
      <c r="E21" s="182">
        <v>1463660</v>
      </c>
      <c r="F21" s="183"/>
      <c r="G21" s="182">
        <v>5854640</v>
      </c>
      <c r="H21" s="183"/>
      <c r="I21" s="110"/>
      <c r="J21" s="6" t="s">
        <v>103</v>
      </c>
      <c r="K21" s="195" t="s">
        <v>129</v>
      </c>
      <c r="L21" s="137"/>
      <c r="M21" s="3"/>
      <c r="N21" s="3"/>
    </row>
    <row r="22" spans="1:14" ht="30">
      <c r="A22" s="223"/>
      <c r="B22" s="226"/>
      <c r="C22" s="26" t="s">
        <v>57</v>
      </c>
      <c r="D22" s="10" t="s">
        <v>58</v>
      </c>
      <c r="E22" s="182">
        <v>115000</v>
      </c>
      <c r="F22" s="183"/>
      <c r="G22" s="186">
        <v>460000</v>
      </c>
      <c r="H22" s="187"/>
      <c r="I22" s="110"/>
      <c r="J22" s="20" t="s">
        <v>107</v>
      </c>
      <c r="K22" s="196"/>
      <c r="L22" s="137"/>
      <c r="M22" s="4"/>
      <c r="N22" s="4"/>
    </row>
    <row r="23" spans="1:14" ht="24" customHeight="1">
      <c r="A23" s="223"/>
      <c r="B23" s="226"/>
      <c r="C23" s="25" t="s">
        <v>59</v>
      </c>
      <c r="D23" s="11" t="s">
        <v>60</v>
      </c>
      <c r="E23" s="216" t="s">
        <v>108</v>
      </c>
      <c r="F23" s="217"/>
      <c r="G23" s="217"/>
      <c r="H23" s="217"/>
      <c r="I23" s="217"/>
      <c r="J23" s="217"/>
      <c r="K23" s="218"/>
      <c r="L23" s="137"/>
      <c r="M23" s="4"/>
      <c r="N23" s="4"/>
    </row>
    <row r="24" spans="1:14" ht="15" customHeight="1" thickBot="1">
      <c r="A24" s="223"/>
      <c r="B24" s="227"/>
      <c r="C24" s="52" t="s">
        <v>61</v>
      </c>
      <c r="D24" s="38" t="s">
        <v>62</v>
      </c>
      <c r="E24" s="219" t="s">
        <v>108</v>
      </c>
      <c r="F24" s="220"/>
      <c r="G24" s="220"/>
      <c r="H24" s="220"/>
      <c r="I24" s="220"/>
      <c r="J24" s="220"/>
      <c r="K24" s="221"/>
      <c r="L24" s="138"/>
      <c r="M24" s="3"/>
      <c r="N24" s="3"/>
    </row>
    <row r="25" spans="1:14" ht="33" customHeight="1">
      <c r="A25" s="222" t="s">
        <v>63</v>
      </c>
      <c r="B25" s="225" t="s">
        <v>64</v>
      </c>
      <c r="C25" s="33" t="s">
        <v>65</v>
      </c>
      <c r="D25" s="39" t="s">
        <v>66</v>
      </c>
      <c r="E25" s="190"/>
      <c r="F25" s="190"/>
      <c r="G25" s="190"/>
      <c r="H25" s="190"/>
      <c r="I25" s="190"/>
      <c r="J25" s="190"/>
      <c r="K25" s="190"/>
      <c r="L25" s="121" t="s">
        <v>189</v>
      </c>
    </row>
    <row r="26" spans="1:14" ht="34.5" customHeight="1">
      <c r="A26" s="223"/>
      <c r="B26" s="226"/>
      <c r="C26" s="26" t="s">
        <v>55</v>
      </c>
      <c r="D26" s="10" t="s">
        <v>67</v>
      </c>
      <c r="E26" s="162"/>
      <c r="F26" s="163"/>
      <c r="G26" s="182">
        <v>1530000</v>
      </c>
      <c r="H26" s="183"/>
      <c r="I26" s="6" t="s">
        <v>170</v>
      </c>
      <c r="J26" s="6" t="s">
        <v>109</v>
      </c>
      <c r="K26" s="185" t="s">
        <v>166</v>
      </c>
      <c r="L26" s="122"/>
    </row>
    <row r="27" spans="1:14" ht="30">
      <c r="A27" s="223"/>
      <c r="B27" s="226"/>
      <c r="C27" s="26" t="s">
        <v>55</v>
      </c>
      <c r="D27" s="10" t="s">
        <v>68</v>
      </c>
      <c r="E27" s="162"/>
      <c r="F27" s="163"/>
      <c r="G27" s="182">
        <v>850000</v>
      </c>
      <c r="H27" s="183"/>
      <c r="I27" s="6" t="s">
        <v>170</v>
      </c>
      <c r="J27" s="6" t="s">
        <v>109</v>
      </c>
      <c r="K27" s="185"/>
      <c r="L27" s="122"/>
    </row>
    <row r="28" spans="1:14" ht="27.75" customHeight="1">
      <c r="A28" s="223"/>
      <c r="B28" s="226"/>
      <c r="C28" s="26" t="s">
        <v>55</v>
      </c>
      <c r="D28" s="6" t="s">
        <v>69</v>
      </c>
      <c r="E28" s="228"/>
      <c r="F28" s="229"/>
      <c r="G28" s="186">
        <v>15300000</v>
      </c>
      <c r="H28" s="187"/>
      <c r="I28" s="6" t="s">
        <v>138</v>
      </c>
      <c r="J28" s="28" t="s">
        <v>111</v>
      </c>
      <c r="K28" s="185"/>
      <c r="L28" s="122"/>
    </row>
    <row r="29" spans="1:14" ht="25.5" customHeight="1" thickBot="1">
      <c r="A29" s="224"/>
      <c r="B29" s="227"/>
      <c r="C29" s="52" t="s">
        <v>57</v>
      </c>
      <c r="D29" s="52" t="s">
        <v>70</v>
      </c>
      <c r="E29" s="184" t="s">
        <v>110</v>
      </c>
      <c r="F29" s="184"/>
      <c r="G29" s="184"/>
      <c r="H29" s="184"/>
      <c r="I29" s="184"/>
      <c r="J29" s="184"/>
      <c r="K29" s="184"/>
      <c r="L29" s="122"/>
    </row>
    <row r="30" spans="1:14" ht="30.75" thickBot="1">
      <c r="A30" s="116" t="s">
        <v>71</v>
      </c>
      <c r="B30" s="32" t="s">
        <v>72</v>
      </c>
      <c r="C30" s="46" t="s">
        <v>73</v>
      </c>
      <c r="D30" s="43" t="s">
        <v>74</v>
      </c>
      <c r="E30" s="181">
        <v>2000000</v>
      </c>
      <c r="F30" s="181"/>
      <c r="G30" s="180">
        <v>8555800</v>
      </c>
      <c r="H30" s="180"/>
      <c r="I30" s="50" t="s">
        <v>138</v>
      </c>
      <c r="J30" s="50" t="s">
        <v>107</v>
      </c>
      <c r="K30" s="56" t="s">
        <v>118</v>
      </c>
      <c r="L30" s="53" t="s">
        <v>132</v>
      </c>
    </row>
    <row r="31" spans="1:14" ht="30">
      <c r="A31" s="222" t="s">
        <v>75</v>
      </c>
      <c r="B31" s="225" t="s">
        <v>76</v>
      </c>
      <c r="C31" s="39" t="s">
        <v>26</v>
      </c>
      <c r="D31" s="33" t="s">
        <v>77</v>
      </c>
      <c r="E31" s="206"/>
      <c r="F31" s="207"/>
      <c r="G31" s="207"/>
      <c r="H31" s="207"/>
      <c r="I31" s="207"/>
      <c r="J31" s="207"/>
      <c r="K31" s="208"/>
      <c r="L31" s="123" t="s">
        <v>194</v>
      </c>
    </row>
    <row r="32" spans="1:14" ht="45">
      <c r="A32" s="223"/>
      <c r="B32" s="226"/>
      <c r="C32" s="26" t="s">
        <v>78</v>
      </c>
      <c r="D32" s="10" t="s">
        <v>79</v>
      </c>
      <c r="E32" s="162"/>
      <c r="F32" s="163"/>
      <c r="G32" s="156">
        <v>26000000</v>
      </c>
      <c r="H32" s="156"/>
      <c r="I32" s="110"/>
      <c r="J32" s="6" t="s">
        <v>125</v>
      </c>
      <c r="K32" s="114" t="s">
        <v>205</v>
      </c>
      <c r="L32" s="124"/>
    </row>
    <row r="33" spans="1:12" ht="30.75" thickBot="1">
      <c r="A33" s="224"/>
      <c r="B33" s="227"/>
      <c r="C33" s="38" t="s">
        <v>80</v>
      </c>
      <c r="D33" s="38" t="s">
        <v>81</v>
      </c>
      <c r="E33" s="164" t="s">
        <v>119</v>
      </c>
      <c r="F33" s="164"/>
      <c r="G33" s="164"/>
      <c r="H33" s="164"/>
      <c r="I33" s="164"/>
      <c r="J33" s="164"/>
      <c r="K33" s="164"/>
      <c r="L33" s="125"/>
    </row>
    <row r="34" spans="1:12" ht="33.75" customHeight="1">
      <c r="A34" s="210" t="s">
        <v>82</v>
      </c>
      <c r="B34" s="212" t="s">
        <v>83</v>
      </c>
      <c r="C34" s="39" t="s">
        <v>84</v>
      </c>
      <c r="D34" s="39" t="s">
        <v>85</v>
      </c>
      <c r="E34" s="165">
        <v>6666666</v>
      </c>
      <c r="F34" s="166"/>
      <c r="G34" s="157">
        <v>28519330</v>
      </c>
      <c r="H34" s="158"/>
      <c r="I34" s="39" t="s">
        <v>124</v>
      </c>
      <c r="J34" s="40" t="s">
        <v>120</v>
      </c>
      <c r="K34" s="57" t="s">
        <v>130</v>
      </c>
      <c r="L34" s="126" t="s">
        <v>198</v>
      </c>
    </row>
    <row r="35" spans="1:12" ht="30.75" thickBot="1">
      <c r="A35" s="211"/>
      <c r="B35" s="142"/>
      <c r="C35" s="52" t="s">
        <v>122</v>
      </c>
      <c r="D35" s="52" t="s">
        <v>131</v>
      </c>
      <c r="E35" s="213" t="s">
        <v>123</v>
      </c>
      <c r="F35" s="214"/>
      <c r="G35" s="214"/>
      <c r="H35" s="214"/>
      <c r="I35" s="214"/>
      <c r="J35" s="214"/>
      <c r="K35" s="214"/>
      <c r="L35" s="127"/>
    </row>
    <row r="36" spans="1:12">
      <c r="A36" s="118"/>
      <c r="B36" s="16"/>
      <c r="C36" s="29"/>
      <c r="D36" s="59" t="s">
        <v>86</v>
      </c>
      <c r="E36" s="161"/>
      <c r="F36" s="160"/>
      <c r="G36" s="159">
        <f>SUM(G4,G5,G6,G9,G11:H17,G18,G21,G22,G26:H28,G30,G32,G34)</f>
        <v>386276031.97000003</v>
      </c>
      <c r="H36" s="160"/>
      <c r="I36" s="16"/>
      <c r="J36" s="16"/>
      <c r="K36" s="16"/>
    </row>
    <row r="37" spans="1:12">
      <c r="A37" s="18"/>
      <c r="B37" s="16"/>
      <c r="C37" s="29"/>
      <c r="D37" s="18"/>
      <c r="E37" s="19"/>
      <c r="F37" s="19"/>
      <c r="G37" s="19"/>
      <c r="H37" s="19"/>
      <c r="I37" s="16"/>
      <c r="J37" s="16"/>
      <c r="K37" s="16"/>
    </row>
    <row r="38" spans="1:12">
      <c r="A38" s="119"/>
      <c r="C38" s="30"/>
      <c r="D38" s="3"/>
      <c r="E38" s="3"/>
      <c r="F38" s="3"/>
      <c r="G38" s="3"/>
      <c r="H38" s="3"/>
      <c r="I38" s="3"/>
    </row>
    <row r="39" spans="1:12">
      <c r="G39" s="3"/>
      <c r="H39" s="3"/>
      <c r="I39" s="3"/>
    </row>
    <row r="40" spans="1:12">
      <c r="E40" s="5"/>
      <c r="I40" s="3"/>
    </row>
  </sheetData>
  <mergeCells count="92">
    <mergeCell ref="E31:K31"/>
    <mergeCell ref="E14:F14"/>
    <mergeCell ref="G14:H14"/>
    <mergeCell ref="A34:A35"/>
    <mergeCell ref="B34:B35"/>
    <mergeCell ref="E35:K35"/>
    <mergeCell ref="E19:K19"/>
    <mergeCell ref="E23:K23"/>
    <mergeCell ref="E24:K24"/>
    <mergeCell ref="A31:A33"/>
    <mergeCell ref="B31:B33"/>
    <mergeCell ref="A25:A29"/>
    <mergeCell ref="B25:B29"/>
    <mergeCell ref="A20:A24"/>
    <mergeCell ref="B20:B24"/>
    <mergeCell ref="E28:F28"/>
    <mergeCell ref="E25:K25"/>
    <mergeCell ref="E15:F15"/>
    <mergeCell ref="G15:H15"/>
    <mergeCell ref="K21:K22"/>
    <mergeCell ref="E21:F21"/>
    <mergeCell ref="G21:H21"/>
    <mergeCell ref="G16:H16"/>
    <mergeCell ref="E16:F16"/>
    <mergeCell ref="E17:F17"/>
    <mergeCell ref="G17:H17"/>
    <mergeCell ref="E18:F18"/>
    <mergeCell ref="G18:H18"/>
    <mergeCell ref="E22:F22"/>
    <mergeCell ref="G22:H22"/>
    <mergeCell ref="E20:K20"/>
    <mergeCell ref="K12:K13"/>
    <mergeCell ref="E13:F13"/>
    <mergeCell ref="G13:H13"/>
    <mergeCell ref="E12:F12"/>
    <mergeCell ref="G12:H12"/>
    <mergeCell ref="G30:H30"/>
    <mergeCell ref="E30:F30"/>
    <mergeCell ref="E26:F26"/>
    <mergeCell ref="G26:H26"/>
    <mergeCell ref="E27:F27"/>
    <mergeCell ref="G27:H27"/>
    <mergeCell ref="E29:K29"/>
    <mergeCell ref="K26:K28"/>
    <mergeCell ref="G28:H28"/>
    <mergeCell ref="A12:A13"/>
    <mergeCell ref="B12:B13"/>
    <mergeCell ref="C12:C13"/>
    <mergeCell ref="D12:D13"/>
    <mergeCell ref="I1:J2"/>
    <mergeCell ref="E9:F9"/>
    <mergeCell ref="G9:H9"/>
    <mergeCell ref="E11:F11"/>
    <mergeCell ref="G11:H11"/>
    <mergeCell ref="E10:K10"/>
    <mergeCell ref="G5:H5"/>
    <mergeCell ref="E6:F6"/>
    <mergeCell ref="G6:H6"/>
    <mergeCell ref="E7:K7"/>
    <mergeCell ref="E8:K8"/>
    <mergeCell ref="E4:F4"/>
    <mergeCell ref="G32:H32"/>
    <mergeCell ref="G34:H34"/>
    <mergeCell ref="G36:H36"/>
    <mergeCell ref="E36:F36"/>
    <mergeCell ref="E32:F32"/>
    <mergeCell ref="E33:K33"/>
    <mergeCell ref="E34:F34"/>
    <mergeCell ref="G4:H4"/>
    <mergeCell ref="K1:K3"/>
    <mergeCell ref="E5:F5"/>
    <mergeCell ref="E2:H2"/>
    <mergeCell ref="A5:A8"/>
    <mergeCell ref="B5:B8"/>
    <mergeCell ref="D1:D3"/>
    <mergeCell ref="E1:H1"/>
    <mergeCell ref="G3:H3"/>
    <mergeCell ref="E3:F3"/>
    <mergeCell ref="K5:K6"/>
    <mergeCell ref="A9:A10"/>
    <mergeCell ref="B9:B10"/>
    <mergeCell ref="A1:A3"/>
    <mergeCell ref="B1:B3"/>
    <mergeCell ref="C1:C3"/>
    <mergeCell ref="L25:L29"/>
    <mergeCell ref="L31:L33"/>
    <mergeCell ref="L34:L35"/>
    <mergeCell ref="L1:L3"/>
    <mergeCell ref="L5:L8"/>
    <mergeCell ref="L9:L10"/>
    <mergeCell ref="L12:L13"/>
    <mergeCell ref="L20:L24"/>
  </mergeCells>
  <hyperlinks>
    <hyperlink ref="K17" r:id="rId1" display="http://wuprzeszow.praca.gov.pl/"/>
    <hyperlink ref="L17" r:id="rId2"/>
  </hyperlinks>
  <pageMargins left="0.7" right="0.7" top="0.75" bottom="0.75" header="0.3" footer="0.3"/>
  <pageSetup paperSize="9" scale="34" fitToWidth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zoomScaleNormal="100" workbookViewId="0">
      <selection activeCell="D14" sqref="D14"/>
    </sheetView>
  </sheetViews>
  <sheetFormatPr defaultRowHeight="15"/>
  <cols>
    <col min="1" max="1" width="4.5703125" customWidth="1"/>
    <col min="2" max="2" width="29.28515625" customWidth="1"/>
    <col min="3" max="3" width="32.85546875" customWidth="1"/>
    <col min="4" max="4" width="69.85546875" style="24" customWidth="1"/>
  </cols>
  <sheetData>
    <row r="1" spans="1:4">
      <c r="A1" s="143" t="s">
        <v>0</v>
      </c>
      <c r="B1" s="143" t="s">
        <v>1</v>
      </c>
      <c r="C1" s="143" t="s">
        <v>2</v>
      </c>
      <c r="D1" s="144" t="s">
        <v>3</v>
      </c>
    </row>
    <row r="2" spans="1:4">
      <c r="A2" s="143"/>
      <c r="B2" s="143"/>
      <c r="C2" s="143"/>
      <c r="D2" s="144"/>
    </row>
    <row r="3" spans="1:4">
      <c r="A3" s="143"/>
      <c r="B3" s="143"/>
      <c r="C3" s="143"/>
      <c r="D3" s="144"/>
    </row>
    <row r="4" spans="1:4">
      <c r="A4" s="7" t="s">
        <v>7</v>
      </c>
      <c r="B4" s="8" t="s">
        <v>8</v>
      </c>
      <c r="C4" s="9" t="s">
        <v>9</v>
      </c>
      <c r="D4" s="22" t="s">
        <v>10</v>
      </c>
    </row>
    <row r="5" spans="1:4">
      <c r="A5" s="234" t="s">
        <v>11</v>
      </c>
      <c r="B5" s="151" t="s">
        <v>12</v>
      </c>
      <c r="C5" s="9" t="s">
        <v>13</v>
      </c>
      <c r="D5" s="22" t="s">
        <v>14</v>
      </c>
    </row>
    <row r="6" spans="1:4" ht="30">
      <c r="A6" s="234"/>
      <c r="B6" s="151"/>
      <c r="C6" s="9" t="s">
        <v>97</v>
      </c>
      <c r="D6" s="22" t="s">
        <v>96</v>
      </c>
    </row>
    <row r="7" spans="1:4">
      <c r="A7" s="234"/>
      <c r="B7" s="151"/>
      <c r="C7" s="15" t="s">
        <v>9</v>
      </c>
      <c r="D7" s="21" t="s">
        <v>16</v>
      </c>
    </row>
    <row r="8" spans="1:4">
      <c r="A8" s="234"/>
      <c r="B8" s="151"/>
      <c r="C8" s="14" t="s">
        <v>17</v>
      </c>
      <c r="D8" s="21" t="s">
        <v>18</v>
      </c>
    </row>
    <row r="9" spans="1:4">
      <c r="A9" s="234" t="s">
        <v>19</v>
      </c>
      <c r="B9" s="235" t="s">
        <v>20</v>
      </c>
      <c r="C9" s="9" t="s">
        <v>21</v>
      </c>
      <c r="D9" s="22" t="s">
        <v>15</v>
      </c>
    </row>
    <row r="10" spans="1:4">
      <c r="A10" s="234"/>
      <c r="B10" s="235"/>
      <c r="C10" s="15" t="s">
        <v>22</v>
      </c>
      <c r="D10" s="21" t="s">
        <v>23</v>
      </c>
    </row>
    <row r="11" spans="1:4" ht="18.75" customHeight="1">
      <c r="A11" s="7" t="s">
        <v>24</v>
      </c>
      <c r="B11" s="8" t="s">
        <v>25</v>
      </c>
      <c r="C11" s="9" t="s">
        <v>26</v>
      </c>
      <c r="D11" s="23" t="s">
        <v>101</v>
      </c>
    </row>
    <row r="12" spans="1:4">
      <c r="A12" s="234" t="s">
        <v>27</v>
      </c>
      <c r="B12" s="235" t="s">
        <v>28</v>
      </c>
      <c r="C12" s="236" t="s">
        <v>29</v>
      </c>
      <c r="D12" s="185" t="s">
        <v>30</v>
      </c>
    </row>
    <row r="13" spans="1:4">
      <c r="A13" s="234"/>
      <c r="B13" s="235"/>
      <c r="C13" s="236"/>
      <c r="D13" s="185"/>
    </row>
    <row r="14" spans="1:4" ht="32.25" customHeight="1">
      <c r="A14" s="7" t="s">
        <v>31</v>
      </c>
      <c r="B14" s="8" t="s">
        <v>32</v>
      </c>
      <c r="C14" s="12" t="s">
        <v>115</v>
      </c>
      <c r="D14" s="13" t="s">
        <v>116</v>
      </c>
    </row>
    <row r="15" spans="1:4" ht="40.5" customHeight="1">
      <c r="A15" s="7" t="s">
        <v>33</v>
      </c>
      <c r="B15" s="8" t="s">
        <v>34</v>
      </c>
      <c r="C15" s="9" t="s">
        <v>92</v>
      </c>
      <c r="D15" s="22" t="s">
        <v>35</v>
      </c>
    </row>
    <row r="16" spans="1:4">
      <c r="A16" s="7" t="s">
        <v>36</v>
      </c>
      <c r="B16" s="8" t="s">
        <v>37</v>
      </c>
      <c r="C16" s="9" t="s">
        <v>38</v>
      </c>
      <c r="D16" s="22" t="s">
        <v>15</v>
      </c>
    </row>
    <row r="17" spans="1:4">
      <c r="A17" s="7" t="s">
        <v>39</v>
      </c>
      <c r="B17" s="8" t="s">
        <v>40</v>
      </c>
      <c r="C17" s="9" t="s">
        <v>41</v>
      </c>
      <c r="D17" s="22" t="s">
        <v>42</v>
      </c>
    </row>
    <row r="18" spans="1:4">
      <c r="A18" s="7" t="s">
        <v>43</v>
      </c>
      <c r="B18" s="8" t="s">
        <v>44</v>
      </c>
      <c r="C18" s="9" t="s">
        <v>45</v>
      </c>
      <c r="D18" s="22" t="s">
        <v>46</v>
      </c>
    </row>
    <row r="19" spans="1:4">
      <c r="A19" s="7" t="s">
        <v>47</v>
      </c>
      <c r="B19" s="8" t="s">
        <v>48</v>
      </c>
      <c r="C19" s="15" t="s">
        <v>49</v>
      </c>
      <c r="D19" s="21" t="s">
        <v>50</v>
      </c>
    </row>
    <row r="20" spans="1:4" ht="33.75" customHeight="1">
      <c r="A20" s="230" t="s">
        <v>51</v>
      </c>
      <c r="B20" s="233" t="s">
        <v>52</v>
      </c>
      <c r="C20" s="9" t="s">
        <v>53</v>
      </c>
      <c r="D20" s="22" t="s">
        <v>54</v>
      </c>
    </row>
    <row r="21" spans="1:4" ht="27" customHeight="1">
      <c r="A21" s="231"/>
      <c r="B21" s="226"/>
      <c r="C21" s="9" t="s">
        <v>55</v>
      </c>
      <c r="D21" s="22" t="s">
        <v>56</v>
      </c>
    </row>
    <row r="22" spans="1:4" ht="37.5" customHeight="1">
      <c r="A22" s="231"/>
      <c r="B22" s="226"/>
      <c r="C22" s="9" t="s">
        <v>57</v>
      </c>
      <c r="D22" s="22" t="s">
        <v>58</v>
      </c>
    </row>
    <row r="23" spans="1:4" ht="33.75" customHeight="1">
      <c r="A23" s="231"/>
      <c r="B23" s="226"/>
      <c r="C23" s="15" t="s">
        <v>59</v>
      </c>
      <c r="D23" s="21" t="s">
        <v>60</v>
      </c>
    </row>
    <row r="24" spans="1:4" ht="25.5" customHeight="1">
      <c r="A24" s="232"/>
      <c r="B24" s="212"/>
      <c r="C24" s="15" t="s">
        <v>61</v>
      </c>
      <c r="D24" s="21" t="s">
        <v>62</v>
      </c>
    </row>
    <row r="25" spans="1:4" ht="36.75" customHeight="1">
      <c r="A25" s="230" t="s">
        <v>63</v>
      </c>
      <c r="B25" s="233" t="s">
        <v>64</v>
      </c>
      <c r="C25" s="9" t="s">
        <v>65</v>
      </c>
      <c r="D25" s="22" t="s">
        <v>66</v>
      </c>
    </row>
    <row r="26" spans="1:4" ht="40.5" customHeight="1">
      <c r="A26" s="231"/>
      <c r="B26" s="226"/>
      <c r="C26" s="9" t="s">
        <v>55</v>
      </c>
      <c r="D26" s="22" t="s">
        <v>67</v>
      </c>
    </row>
    <row r="27" spans="1:4" ht="44.25" customHeight="1">
      <c r="A27" s="231"/>
      <c r="B27" s="226"/>
      <c r="C27" s="9" t="s">
        <v>55</v>
      </c>
      <c r="D27" s="22" t="s">
        <v>68</v>
      </c>
    </row>
    <row r="28" spans="1:4">
      <c r="A28" s="231"/>
      <c r="B28" s="226"/>
      <c r="C28" s="9" t="s">
        <v>55</v>
      </c>
      <c r="D28" s="22" t="s">
        <v>69</v>
      </c>
    </row>
    <row r="29" spans="1:4" ht="36" customHeight="1">
      <c r="A29" s="232"/>
      <c r="B29" s="212"/>
      <c r="C29" s="15" t="s">
        <v>57</v>
      </c>
      <c r="D29" s="21" t="s">
        <v>70</v>
      </c>
    </row>
    <row r="30" spans="1:4" ht="37.5" customHeight="1">
      <c r="A30" s="7" t="s">
        <v>71</v>
      </c>
      <c r="B30" s="8" t="s">
        <v>72</v>
      </c>
      <c r="C30" s="9" t="s">
        <v>73</v>
      </c>
      <c r="D30" s="22" t="s">
        <v>74</v>
      </c>
    </row>
    <row r="31" spans="1:4" ht="34.5" customHeight="1">
      <c r="A31" s="230" t="s">
        <v>75</v>
      </c>
      <c r="B31" s="233" t="s">
        <v>76</v>
      </c>
      <c r="C31" s="9" t="s">
        <v>26</v>
      </c>
      <c r="D31" s="22" t="s">
        <v>77</v>
      </c>
    </row>
    <row r="32" spans="1:4" ht="36" customHeight="1">
      <c r="A32" s="231"/>
      <c r="B32" s="226"/>
      <c r="C32" s="9" t="s">
        <v>78</v>
      </c>
      <c r="D32" s="22" t="s">
        <v>79</v>
      </c>
    </row>
    <row r="33" spans="1:4" ht="38.25" customHeight="1">
      <c r="A33" s="232"/>
      <c r="B33" s="212"/>
      <c r="C33" s="15" t="s">
        <v>80</v>
      </c>
      <c r="D33" s="21" t="s">
        <v>81</v>
      </c>
    </row>
    <row r="34" spans="1:4" ht="45.75" customHeight="1">
      <c r="A34" s="234" t="s">
        <v>82</v>
      </c>
      <c r="B34" s="235" t="s">
        <v>83</v>
      </c>
      <c r="C34" s="9" t="s">
        <v>84</v>
      </c>
      <c r="D34" s="22" t="s">
        <v>85</v>
      </c>
    </row>
    <row r="35" spans="1:4" ht="47.25" customHeight="1">
      <c r="A35" s="234"/>
      <c r="B35" s="235"/>
      <c r="C35" s="15" t="s">
        <v>122</v>
      </c>
      <c r="D35" s="21" t="s">
        <v>121</v>
      </c>
    </row>
  </sheetData>
  <mergeCells count="20">
    <mergeCell ref="C1:C3"/>
    <mergeCell ref="A9:A10"/>
    <mergeCell ref="B9:B10"/>
    <mergeCell ref="C12:C13"/>
    <mergeCell ref="D1:D3"/>
    <mergeCell ref="A5:A8"/>
    <mergeCell ref="B5:B8"/>
    <mergeCell ref="A1:A3"/>
    <mergeCell ref="B1:B3"/>
    <mergeCell ref="A31:A33"/>
    <mergeCell ref="B31:B33"/>
    <mergeCell ref="A34:A35"/>
    <mergeCell ref="B34:B35"/>
    <mergeCell ref="D12:D13"/>
    <mergeCell ref="A20:A24"/>
    <mergeCell ref="B20:B24"/>
    <mergeCell ref="A25:A29"/>
    <mergeCell ref="B25:B29"/>
    <mergeCell ref="A12:A13"/>
    <mergeCell ref="B12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D17" sqref="D17"/>
    </sheetView>
  </sheetViews>
  <sheetFormatPr defaultRowHeight="15"/>
  <cols>
    <col min="1" max="1" width="26.42578125" customWidth="1"/>
    <col min="2" max="6" width="13.28515625" customWidth="1"/>
    <col min="9" max="9" width="26.42578125" customWidth="1"/>
    <col min="10" max="14" width="13.28515625" customWidth="1"/>
  </cols>
  <sheetData>
    <row r="1" spans="1:14" ht="16.5" thickBot="1">
      <c r="A1" s="240" t="s">
        <v>169</v>
      </c>
      <c r="B1" s="241"/>
      <c r="C1" s="241"/>
      <c r="D1" s="241"/>
      <c r="E1" s="241"/>
      <c r="F1" s="242"/>
      <c r="I1" s="237" t="s">
        <v>168</v>
      </c>
      <c r="J1" s="238"/>
      <c r="K1" s="238"/>
      <c r="L1" s="238"/>
      <c r="M1" s="238"/>
      <c r="N1" s="239"/>
    </row>
    <row r="2" spans="1:14" ht="15.75" thickBot="1">
      <c r="A2" s="60" t="s">
        <v>141</v>
      </c>
      <c r="B2" s="60" t="s">
        <v>142</v>
      </c>
      <c r="C2" s="60" t="s">
        <v>143</v>
      </c>
      <c r="D2" s="60" t="s">
        <v>144</v>
      </c>
      <c r="E2" s="61" t="s">
        <v>145</v>
      </c>
      <c r="F2" s="61" t="s">
        <v>146</v>
      </c>
      <c r="I2" s="60" t="s">
        <v>141</v>
      </c>
      <c r="J2" s="60" t="s">
        <v>142</v>
      </c>
      <c r="K2" s="60" t="s">
        <v>143</v>
      </c>
      <c r="L2" s="60" t="s">
        <v>144</v>
      </c>
      <c r="M2" s="61" t="s">
        <v>145</v>
      </c>
      <c r="N2" s="61" t="s">
        <v>146</v>
      </c>
    </row>
    <row r="3" spans="1:14" ht="15.75" thickBot="1">
      <c r="A3" s="60" t="s">
        <v>8</v>
      </c>
      <c r="B3" s="62" t="s">
        <v>147</v>
      </c>
      <c r="C3" s="63" t="s">
        <v>175</v>
      </c>
      <c r="D3" s="64"/>
      <c r="E3" s="65"/>
      <c r="F3" s="66"/>
      <c r="I3" s="60" t="s">
        <v>8</v>
      </c>
      <c r="J3" s="62" t="s">
        <v>147</v>
      </c>
      <c r="K3" s="63" t="s">
        <v>172</v>
      </c>
      <c r="L3" s="64"/>
      <c r="M3" s="65"/>
      <c r="N3" s="66"/>
    </row>
    <row r="4" spans="1:14" ht="12" customHeight="1">
      <c r="A4" s="243" t="s">
        <v>12</v>
      </c>
      <c r="B4" s="67" t="s">
        <v>149</v>
      </c>
      <c r="C4" s="68"/>
      <c r="D4" s="69"/>
      <c r="E4" s="70"/>
      <c r="F4" s="71"/>
      <c r="I4" s="243" t="s">
        <v>12</v>
      </c>
      <c r="J4" s="67" t="s">
        <v>149</v>
      </c>
      <c r="K4" s="68"/>
      <c r="L4" s="69" t="s">
        <v>173</v>
      </c>
      <c r="M4" s="70"/>
      <c r="N4" s="71"/>
    </row>
    <row r="5" spans="1:14" ht="15.75" thickBot="1">
      <c r="A5" s="244"/>
      <c r="B5" s="67" t="s">
        <v>150</v>
      </c>
      <c r="C5" s="68"/>
      <c r="D5" s="68"/>
      <c r="E5" s="72"/>
      <c r="F5" s="71"/>
      <c r="I5" s="244"/>
      <c r="J5" s="67" t="s">
        <v>150</v>
      </c>
      <c r="K5" s="105" t="s">
        <v>199</v>
      </c>
      <c r="L5" s="68"/>
      <c r="M5" s="72"/>
      <c r="N5" s="71"/>
    </row>
    <row r="6" spans="1:14" ht="15.75" thickBot="1">
      <c r="A6" s="60" t="s">
        <v>20</v>
      </c>
      <c r="B6" s="67" t="s">
        <v>151</v>
      </c>
      <c r="C6" s="68"/>
      <c r="D6" s="68" t="s">
        <v>176</v>
      </c>
      <c r="E6" s="73"/>
      <c r="F6" s="71"/>
      <c r="I6" s="60" t="s">
        <v>20</v>
      </c>
      <c r="J6" s="67" t="s">
        <v>151</v>
      </c>
      <c r="K6" s="68"/>
      <c r="L6" s="68"/>
      <c r="M6" s="73" t="s">
        <v>174</v>
      </c>
      <c r="N6" s="71"/>
    </row>
    <row r="7" spans="1:14" ht="15.75" thickBot="1">
      <c r="A7" s="60" t="s">
        <v>152</v>
      </c>
      <c r="B7" s="74" t="s">
        <v>153</v>
      </c>
      <c r="C7" s="75" t="s">
        <v>177</v>
      </c>
      <c r="D7" s="75"/>
      <c r="E7" s="76"/>
      <c r="F7" s="77"/>
      <c r="I7" s="60" t="s">
        <v>152</v>
      </c>
      <c r="J7" s="74" t="s">
        <v>153</v>
      </c>
      <c r="K7" s="75"/>
      <c r="L7" s="106" t="s">
        <v>200</v>
      </c>
      <c r="M7" s="76"/>
      <c r="N7" s="77"/>
    </row>
    <row r="8" spans="1:14" ht="15.75" thickBot="1">
      <c r="A8" s="60" t="s">
        <v>28</v>
      </c>
      <c r="B8" s="78" t="s">
        <v>154</v>
      </c>
      <c r="C8" s="79"/>
      <c r="D8" s="79" t="s">
        <v>148</v>
      </c>
      <c r="E8" s="80" t="s">
        <v>148</v>
      </c>
      <c r="F8" s="71"/>
      <c r="I8" s="60" t="s">
        <v>28</v>
      </c>
      <c r="J8" s="78" t="s">
        <v>154</v>
      </c>
      <c r="K8" s="79"/>
      <c r="L8" s="79" t="s">
        <v>178</v>
      </c>
      <c r="M8" s="80" t="s">
        <v>179</v>
      </c>
      <c r="N8" s="71"/>
    </row>
    <row r="9" spans="1:14" ht="15.75" thickBot="1">
      <c r="A9" s="81" t="s">
        <v>32</v>
      </c>
      <c r="B9" s="82" t="s">
        <v>155</v>
      </c>
      <c r="C9" s="83"/>
      <c r="D9" s="84"/>
      <c r="E9" s="85"/>
      <c r="F9" s="86"/>
      <c r="I9" s="81" t="s">
        <v>32</v>
      </c>
      <c r="J9" s="82" t="s">
        <v>155</v>
      </c>
      <c r="K9" s="83" t="s">
        <v>180</v>
      </c>
      <c r="L9" s="84"/>
      <c r="M9" s="85"/>
      <c r="N9" s="86"/>
    </row>
    <row r="10" spans="1:14" ht="15.75" thickBot="1">
      <c r="A10" s="60" t="s">
        <v>34</v>
      </c>
      <c r="B10" s="67" t="s">
        <v>156</v>
      </c>
      <c r="C10" s="68"/>
      <c r="D10" s="79"/>
      <c r="E10" s="76" t="s">
        <v>182</v>
      </c>
      <c r="F10" s="77"/>
      <c r="I10" s="60" t="s">
        <v>34</v>
      </c>
      <c r="J10" s="67" t="s">
        <v>156</v>
      </c>
      <c r="K10" s="68"/>
      <c r="L10" s="79"/>
      <c r="M10" s="76" t="s">
        <v>181</v>
      </c>
      <c r="N10" s="77"/>
    </row>
    <row r="11" spans="1:14" ht="15.75" thickBot="1">
      <c r="A11" s="81" t="s">
        <v>37</v>
      </c>
      <c r="B11" s="87" t="s">
        <v>157</v>
      </c>
      <c r="C11" s="70"/>
      <c r="D11" s="68"/>
      <c r="E11" s="73"/>
      <c r="F11" s="71"/>
      <c r="I11" s="81" t="s">
        <v>37</v>
      </c>
      <c r="J11" s="87" t="s">
        <v>157</v>
      </c>
      <c r="K11" s="70"/>
      <c r="L11" s="68"/>
      <c r="M11" s="73" t="s">
        <v>182</v>
      </c>
      <c r="N11" s="71"/>
    </row>
    <row r="12" spans="1:14" ht="15.75" thickBot="1">
      <c r="A12" s="60" t="s">
        <v>40</v>
      </c>
      <c r="B12" s="67" t="s">
        <v>158</v>
      </c>
      <c r="C12" s="70"/>
      <c r="D12" s="70"/>
      <c r="E12" s="73" t="s">
        <v>179</v>
      </c>
      <c r="F12" s="77"/>
      <c r="I12" s="60" t="s">
        <v>40</v>
      </c>
      <c r="J12" s="67" t="s">
        <v>158</v>
      </c>
      <c r="K12" s="70"/>
      <c r="L12" s="70"/>
      <c r="M12" s="73" t="s">
        <v>201</v>
      </c>
      <c r="N12" s="77"/>
    </row>
    <row r="13" spans="1:14" ht="15.75" thickBot="1">
      <c r="A13" s="81" t="s">
        <v>44</v>
      </c>
      <c r="B13" s="88" t="s">
        <v>159</v>
      </c>
      <c r="C13" s="75" t="s">
        <v>183</v>
      </c>
      <c r="D13" s="75"/>
      <c r="E13" s="76"/>
      <c r="F13" s="89"/>
      <c r="I13" s="81" t="s">
        <v>44</v>
      </c>
      <c r="J13" s="88" t="s">
        <v>159</v>
      </c>
      <c r="K13" s="75" t="s">
        <v>180</v>
      </c>
      <c r="L13" s="75"/>
      <c r="M13" s="76"/>
      <c r="N13" s="89"/>
    </row>
    <row r="14" spans="1:14" ht="15.75" thickBot="1">
      <c r="A14" s="60" t="s">
        <v>48</v>
      </c>
      <c r="B14" s="90"/>
      <c r="C14" s="91"/>
      <c r="D14" s="91"/>
      <c r="E14" s="92"/>
      <c r="F14" s="93"/>
      <c r="I14" s="60" t="s">
        <v>48</v>
      </c>
      <c r="J14" s="90"/>
      <c r="K14" s="91"/>
      <c r="L14" s="91"/>
      <c r="M14" s="92"/>
      <c r="N14" s="93"/>
    </row>
    <row r="15" spans="1:14" ht="12.75" customHeight="1">
      <c r="A15" s="243" t="s">
        <v>52</v>
      </c>
      <c r="B15" s="94" t="s">
        <v>160</v>
      </c>
      <c r="C15" s="70"/>
      <c r="D15" s="70"/>
      <c r="E15" s="95"/>
      <c r="F15" s="96"/>
      <c r="I15" s="243" t="s">
        <v>52</v>
      </c>
      <c r="J15" s="94" t="s">
        <v>160</v>
      </c>
      <c r="K15" s="70"/>
      <c r="L15" s="70"/>
      <c r="M15" s="95" t="s">
        <v>179</v>
      </c>
      <c r="N15" s="96"/>
    </row>
    <row r="16" spans="1:14" ht="15.75" thickBot="1">
      <c r="A16" s="244"/>
      <c r="B16" s="67" t="s">
        <v>161</v>
      </c>
      <c r="C16" s="68"/>
      <c r="D16" s="68"/>
      <c r="E16" s="72"/>
      <c r="F16" s="71"/>
      <c r="I16" s="244"/>
      <c r="J16" s="67" t="s">
        <v>161</v>
      </c>
      <c r="K16" s="68"/>
      <c r="L16" s="68" t="s">
        <v>184</v>
      </c>
      <c r="M16" s="72"/>
      <c r="N16" s="71"/>
    </row>
    <row r="17" spans="1:14">
      <c r="A17" s="97" t="s">
        <v>64</v>
      </c>
      <c r="B17" s="67" t="s">
        <v>160</v>
      </c>
      <c r="C17" s="68" t="s">
        <v>148</v>
      </c>
      <c r="D17" s="68"/>
      <c r="E17" s="73"/>
      <c r="F17" s="96"/>
      <c r="I17" s="97" t="s">
        <v>64</v>
      </c>
      <c r="J17" s="67" t="s">
        <v>160</v>
      </c>
      <c r="K17" s="68" t="s">
        <v>148</v>
      </c>
      <c r="L17" s="68" t="s">
        <v>148</v>
      </c>
      <c r="M17" s="73"/>
      <c r="N17" s="96"/>
    </row>
    <row r="18" spans="1:14" ht="15.75" thickBot="1">
      <c r="A18" s="81" t="s">
        <v>72</v>
      </c>
      <c r="B18" s="67" t="s">
        <v>162</v>
      </c>
      <c r="C18" s="68" t="s">
        <v>180</v>
      </c>
      <c r="D18" s="68"/>
      <c r="E18" s="73"/>
      <c r="F18" s="77"/>
      <c r="I18" s="81" t="s">
        <v>72</v>
      </c>
      <c r="J18" s="67" t="s">
        <v>162</v>
      </c>
      <c r="K18" s="68"/>
      <c r="L18" s="68" t="s">
        <v>184</v>
      </c>
      <c r="M18" s="73"/>
      <c r="N18" s="77"/>
    </row>
    <row r="19" spans="1:14">
      <c r="A19" s="97" t="s">
        <v>76</v>
      </c>
      <c r="B19" s="87" t="s">
        <v>163</v>
      </c>
      <c r="C19" s="70"/>
      <c r="D19" s="70"/>
      <c r="E19" s="73"/>
      <c r="F19" s="71"/>
      <c r="I19" s="97" t="s">
        <v>76</v>
      </c>
      <c r="J19" s="87" t="s">
        <v>163</v>
      </c>
      <c r="K19" s="70"/>
      <c r="L19" s="70" t="s">
        <v>185</v>
      </c>
      <c r="M19" s="73"/>
      <c r="N19" s="71"/>
    </row>
    <row r="20" spans="1:14" ht="15.75" thickBot="1">
      <c r="A20" s="102" t="s">
        <v>83</v>
      </c>
      <c r="B20" s="98" t="s">
        <v>164</v>
      </c>
      <c r="C20" s="99"/>
      <c r="D20" s="99"/>
      <c r="E20" s="100" t="s">
        <v>181</v>
      </c>
      <c r="F20" s="101"/>
      <c r="I20" s="102" t="s">
        <v>83</v>
      </c>
      <c r="J20" s="98" t="s">
        <v>164</v>
      </c>
      <c r="K20" s="99"/>
      <c r="L20" s="99"/>
      <c r="M20" s="100" t="s">
        <v>179</v>
      </c>
      <c r="N20" s="101"/>
    </row>
    <row r="21" spans="1:14">
      <c r="L21" s="103" t="s">
        <v>165</v>
      </c>
      <c r="N21" s="103"/>
    </row>
  </sheetData>
  <mergeCells count="6">
    <mergeCell ref="I1:N1"/>
    <mergeCell ref="A1:F1"/>
    <mergeCell ref="A15:A16"/>
    <mergeCell ref="I15:I16"/>
    <mergeCell ref="A4:A5"/>
    <mergeCell ref="I4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rpo</vt:lpstr>
      <vt:lpstr>działania</vt:lpstr>
      <vt:lpstr>terminy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Rujner</dc:creator>
  <cp:lastModifiedBy>Piotr Rujner</cp:lastModifiedBy>
  <cp:lastPrinted>2019-01-02T09:57:22Z</cp:lastPrinted>
  <dcterms:created xsi:type="dcterms:W3CDTF">2018-12-17T07:59:39Z</dcterms:created>
  <dcterms:modified xsi:type="dcterms:W3CDTF">2019-01-03T11:47:06Z</dcterms:modified>
</cp:coreProperties>
</file>