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9670" yWindow="-110" windowWidth="19430" windowHeight="10430" tabRatio="749" firstSheet="11" activeTab="13"/>
  </bookViews>
  <sheets>
    <sheet name="Info" sheetId="7" r:id="rId1"/>
    <sheet name="Dodatkowe info" sheetId="32" r:id="rId2"/>
    <sheet name="ceny skupu" sheetId="1" r:id="rId3"/>
    <sheet name="wykres ceny skupu" sheetId="36" r:id="rId4"/>
    <sheet name=" min-max" sheetId="15" r:id="rId5"/>
    <sheet name="ceny Zakupu-sieci" sheetId="28" r:id="rId6"/>
    <sheet name="Ceny sprzedaży" sheetId="33" r:id="rId7"/>
    <sheet name="Ceny sprzedaży-bez obsypki" sheetId="37" r:id="rId8"/>
    <sheet name="Ceny sprzedaży-luz" sheetId="34" r:id="rId9"/>
    <sheet name="ceny sprzedaży-konfekcja" sheetId="16" r:id="rId10"/>
    <sheet name="Ceny skupu i sprzedaży PL" sheetId="27" r:id="rId11"/>
    <sheet name="m-czne ceny sprzedaży elementów" sheetId="26" r:id="rId12"/>
    <sheet name="UE-miesięczne ceny sprzedaży" sheetId="23" r:id="rId13"/>
    <sheet name="miesięczne ceny skupu dane" sheetId="29" r:id="rId14"/>
    <sheet name="ceny sprzedaży-tuszki" sheetId="19" r:id="rId15"/>
    <sheet name="handel zagraniczny 2022" sheetId="31" r:id="rId16"/>
    <sheet name="hz I-IX" sheetId="35" r:id="rId17"/>
    <sheet name=" ceny  tuszki  kurczaka PL-UE " sheetId="13" r:id="rId18"/>
  </sheets>
  <calcPr calcId="162913"/>
</workbook>
</file>

<file path=xl/sharedStrings.xml><?xml version="1.0" encoding="utf-8"?>
<sst xmlns="http://schemas.openxmlformats.org/spreadsheetml/2006/main" count="1292" uniqueCount="238">
  <si>
    <t>RYNEK MIĘSA DROBIOWEGO</t>
  </si>
  <si>
    <t>ul. Wspólna 30</t>
  </si>
  <si>
    <t>00-930 Warszawa</t>
  </si>
  <si>
    <t xml:space="preserve">Autor: </t>
  </si>
  <si>
    <t>`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</si>
  <si>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</si>
  <si>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</si>
  <si>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</si>
  <si>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</si>
  <si>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</si>
  <si>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</si>
  <si>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</si>
  <si>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</si>
  <si>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</si>
  <si>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</si>
  <si>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</si>
  <si>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</si>
  <si>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</si>
  <si>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</si>
  <si>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</si>
  <si>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</si>
  <si>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</si>
  <si>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</si>
  <si>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</si>
  <si>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</si>
  <si>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</si>
  <si>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</si>
  <si>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</si>
  <si>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</si>
  <si>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</si>
  <si>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Rumunia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</si>
  <si>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</si>
  <si>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</si>
  <si>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</si>
  <si>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</si>
  <si>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</si>
  <si>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</si>
  <si>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</si>
  <si>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</si>
  <si>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</si>
  <si>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</si>
  <si>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</si>
  <si>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</si>
  <si>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</si>
  <si>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</si>
  <si>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</si>
  <si>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</si>
  <si>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</si>
  <si>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</si>
  <si>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</si>
  <si>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</si>
  <si>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</si>
  <si>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</si>
  <si>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</si>
  <si>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</si>
  <si>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</si>
  <si>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</si>
  <si>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</si>
  <si>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</si>
  <si>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</si>
  <si>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</si>
  <si>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</si>
  <si>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</si>
  <si>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</si>
  <si>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</si>
  <si>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</si>
  <si>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</si>
  <si>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</si>
  <si>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</si>
  <si>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</si>
  <si>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</si>
  <si>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</si>
  <si>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2019r.</t>
  </si>
  <si>
    <t>2020</t>
  </si>
  <si>
    <t>2020r.</t>
  </si>
  <si>
    <t>Ghana</t>
  </si>
  <si>
    <t>Wydział Informacji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</si>
  <si>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</si>
  <si>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</si>
  <si>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</si>
  <si>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</si>
  <si>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</si>
  <si>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</si>
  <si>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</si>
  <si>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</si>
  <si>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</si>
  <si>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</si>
  <si>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</si>
  <si>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</si>
  <si>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</si>
  <si>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</si>
  <si>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</si>
  <si>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</si>
  <si>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</si>
  <si>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</si>
  <si>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</si>
  <si>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</si>
  <si>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</si>
  <si>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</si>
  <si>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</si>
  <si>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</si>
  <si>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</si>
  <si>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Kurczęta typu brojler</t>
  </si>
  <si>
    <t>Indory</t>
  </si>
  <si>
    <t>Indyczki</t>
  </si>
  <si>
    <t>Kaczki typu brojler</t>
  </si>
  <si>
    <t>Tuszki kurcząt patroszonych 65% z szyjami</t>
  </si>
  <si>
    <t>Ćwiartki z kurczaka</t>
  </si>
  <si>
    <t>Skrzydła z indyka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</si>
  <si>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</si>
  <si>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</si>
  <si>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</si>
  <si>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</si>
  <si>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</si>
  <si>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</si>
  <si>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</si>
  <si>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</si>
  <si>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</si>
  <si>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</si>
  <si>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</si>
  <si>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</si>
  <si>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</si>
  <si>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</si>
  <si>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</si>
  <si>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</si>
  <si>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</si>
  <si>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</si>
  <si>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</si>
  <si>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</si>
  <si>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</si>
  <si>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</si>
  <si>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</si>
  <si>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</si>
  <si>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Średnia cena zakupu tuszek i filetów z kurczaka płacone przez podmioty handlu detalicznego w zł/kg</t>
  </si>
  <si>
    <t>Tuszki kurcząt patroszonych 65% kl A</t>
  </si>
  <si>
    <t>Filety z kurczaka</t>
  </si>
  <si>
    <t>czerwiec</t>
  </si>
  <si>
    <t>2022</t>
  </si>
  <si>
    <t>2022r.</t>
  </si>
  <si>
    <t>Brazylia</t>
  </si>
  <si>
    <t>Białoruś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</si>
  <si>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</si>
  <si>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</si>
  <si>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</si>
  <si>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</si>
  <si>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</si>
  <si>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</si>
  <si>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</si>
  <si>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</si>
  <si>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</si>
  <si>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</si>
  <si>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</si>
  <si>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</si>
  <si>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</si>
  <si>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</si>
  <si>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</si>
  <si>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</si>
  <si>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</si>
  <si>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</si>
  <si>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</si>
  <si>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</si>
  <si>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</si>
  <si>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</si>
  <si>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</si>
  <si>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</si>
  <si>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</si>
  <si>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</si>
  <si>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</si>
  <si>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</si>
  <si>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2024</t>
  </si>
  <si>
    <t>2024r.</t>
  </si>
  <si>
    <t>ŚREDNIE CENA SPRZEDAŻY [zł/tonę]</t>
  </si>
  <si>
    <t>sierpień</t>
  </si>
  <si>
    <t>nld</t>
  </si>
  <si>
    <t/>
  </si>
  <si>
    <t>Makroregiony</t>
  </si>
  <si>
    <t>Centralny 2</t>
  </si>
  <si>
    <t>Połud-wsch 3</t>
  </si>
  <si>
    <t>Północny 1</t>
  </si>
  <si>
    <t>Zachodni 4</t>
  </si>
  <si>
    <t>Cena [zł/tona]</t>
  </si>
  <si>
    <t>Zmiana % w stosunku do poprzedniego okresu</t>
  </si>
  <si>
    <t>*</t>
  </si>
  <si>
    <t>---</t>
  </si>
  <si>
    <t>Gęsi typu brojler</t>
  </si>
  <si>
    <t>Gęsi tuczone</t>
  </si>
  <si>
    <t>Kury mięsne ze stad reprodukcyjnych</t>
  </si>
  <si>
    <t>Ceny skupu drobiu rzeźnego - średnia, minimalna, maksymalna - w zakładach drobiarskich oraz rzeźniach</t>
  </si>
  <si>
    <t>* średnia cena ważona wyliczona na podstawie 5 najniższych/najwyższych cen</t>
  </si>
  <si>
    <t>Cena średnia  [zł/tona]</t>
  </si>
  <si>
    <t>Cena min.*[zł/tona]</t>
  </si>
  <si>
    <t>Cena max.*[zł/tona]</t>
  </si>
  <si>
    <t>Centralny2</t>
  </si>
  <si>
    <t>Połud-Wsch3</t>
  </si>
  <si>
    <t>Północny1</t>
  </si>
  <si>
    <t>Zachodni4</t>
  </si>
  <si>
    <t>Tuszki kurcząt patroszonych 65% bez szyj</t>
  </si>
  <si>
    <t xml:space="preserve">Tuszki indyków patroszonych 73% </t>
  </si>
  <si>
    <t>Skrzydła z kurczaka</t>
  </si>
  <si>
    <t>Wątroby z kurczaka</t>
  </si>
  <si>
    <t>Wątroby z indyka</t>
  </si>
  <si>
    <t>Średnie ceny sprzedaży mięsa drobiowego KONFEKCJONOWANEGO z zakładów drobiarskich oraz rzeźni na rynku KRAJOWYM</t>
  </si>
  <si>
    <t>Średnie ceny sprzedaży mięsa drobiowego  z zakładów drobiarskich oraz rzeźni na rynku KRAJOWYM</t>
  </si>
  <si>
    <t>Średnie ceny sprzedaży mięsa drobiowego LUZEM z zakładów drobiarskich oraz rzeźni na rynku KRAJOWYM</t>
  </si>
  <si>
    <t>Porównanie aktualnych średnich cen skupu i sprzedaży drobiu z zakładów drobiarskich z cenami sprzed tygodnia, miesiąca oraz roku</t>
  </si>
  <si>
    <t>Zmiana %
 w stosunku do okresu sprzed roku</t>
  </si>
  <si>
    <t xml:space="preserve">           </t>
  </si>
  <si>
    <t>(dane wstępne w trakcie weryfikacji-mogą być obarczone błędami)</t>
  </si>
  <si>
    <t>Finlandia</t>
  </si>
  <si>
    <t>Wietnam</t>
  </si>
  <si>
    <t>Chorwacja</t>
  </si>
  <si>
    <t>dane wstepne</t>
  </si>
  <si>
    <t>Grecja</t>
  </si>
  <si>
    <t>Mołdowa</t>
  </si>
  <si>
    <t>Bangladesz</t>
  </si>
  <si>
    <t>Średnie ceny sprzedaży mięsa drobiowego BEZ OBSYPKI z zakładów drobiarskich oraz rzeźni na rynku KRAJOWYM</t>
  </si>
  <si>
    <t>roczna zmiana %</t>
  </si>
  <si>
    <t>OKRES:  2018 -IX.2024   (ceny bez VAT)</t>
  </si>
  <si>
    <t>22.12.2024</t>
  </si>
  <si>
    <t>Polski eksport, import mięsa drobiowgo i podrobów (0207) i drobiu żywego (0105) za I-X 2024r</t>
  </si>
  <si>
    <t>I-X 2023r</t>
  </si>
  <si>
    <t>I-X 2024r</t>
  </si>
  <si>
    <t>Chiny</t>
  </si>
  <si>
    <t>NR 52/2024</t>
  </si>
  <si>
    <t>8 stycznia 2025r.</t>
  </si>
  <si>
    <t>23-29.12 2024.</t>
  </si>
  <si>
    <t>Średnie ceny skupu drobiu rzeźnego w zakładach drobiarskich oraz rzeźniach 23-29.12.2024</t>
  </si>
  <si>
    <t>29.12.2024</t>
  </si>
  <si>
    <t>Tydzień 52 (23-29.12.2024 )</t>
  </si>
  <si>
    <t>31.12.2023</t>
  </si>
  <si>
    <t xml:space="preserve">29.12.2024 </t>
  </si>
  <si>
    <t>OKRES:  XI-XII.2024   (ceny bez VAT)</t>
  </si>
  <si>
    <t>indyki</t>
  </si>
  <si>
    <t>tuszka z kurczaka</t>
  </si>
  <si>
    <t>tuszka z indyka</t>
  </si>
  <si>
    <t>Miesięczne ceny sprzedaży tuszek z kurczaka i indyka</t>
  </si>
  <si>
    <t>OKRES:  2022 -XII.2024   (ceny bez VAT)</t>
  </si>
  <si>
    <t xml:space="preserve">                        kurczaki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</si>
</sst>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%"/>
    <numFmt numFmtId="166" formatCode="\+0.0%;\ \-\ 0.0%"/>
    <numFmt numFmtId="167" formatCode="0.000"/>
    <numFmt numFmtId="168" formatCode="0.0"/>
    <numFmt numFmtId="169" formatCode="[$-10409]0.0"/>
    <numFmt numFmtId="170" formatCode="&quot;+&quot;0.0%;&quot;-&quot;0.0%"/>
  </numFmts>
  <fonts count="10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charset val="238"/>
    </font>
    <font>
      <sz val="11"/>
      <color rgb="FF000000"/>
      <name val="Calibri"/>
      <family val="2"/>
      <scheme val="minor"/>
    </font>
    <font>
      <sz val="14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sz val="16"/>
      <name val="Calibri"/>
      <family val="2"/>
      <charset val="238"/>
    </font>
    <font>
      <sz val="11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0"/>
      <name val="Arial CE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9C0006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color rgb="FFFF0000"/>
      <name val="Calibri"/>
      <family val="2"/>
      <charset val="238"/>
      <scheme val="minor"/>
    </font>
    <font>
      <sz val="11"/>
      <name val="Aptos"/>
    </font>
    <font>
      <sz val="12"/>
      <color rgb="FF0061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DE9D9"/>
        <bgColor rgb="FFFDE9D9"/>
      </patternFill>
    </fill>
    <fill>
      <patternFill patternType="solid">
        <fgColor rgb="FFEBF1DE"/>
        <bgColor rgb="FFEBF1DE"/>
      </patternFill>
    </fill>
  </fills>
  <borders count="1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2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2" fillId="0" borderId="0"/>
    <xf numFmtId="0" fontId="4" fillId="0" borderId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6" fillId="0" borderId="0"/>
    <xf numFmtId="0" fontId="26" fillId="0" borderId="0"/>
    <xf numFmtId="0" fontId="24" fillId="0" borderId="0"/>
    <xf numFmtId="9" fontId="24" fillId="0" borderId="0" applyFont="0" applyFill="0" applyBorder="0" applyAlignment="0" applyProtection="0"/>
    <xf numFmtId="0" fontId="4" fillId="0" borderId="0"/>
    <xf numFmtId="0" fontId="48" fillId="0" borderId="61" applyNumberFormat="0" applyFill="0" applyAlignment="0" applyProtection="0"/>
    <xf numFmtId="0" fontId="4" fillId="0" borderId="0"/>
    <xf numFmtId="0" fontId="71" fillId="0" borderId="0"/>
    <xf numFmtId="0" fontId="2" fillId="0" borderId="0"/>
    <xf numFmtId="0" fontId="71" fillId="0" borderId="0"/>
    <xf numFmtId="0" fontId="98" fillId="0" borderId="0" applyBorder="0"/>
  </cellStyleXfs>
  <cellXfs count="669">
    <xf numFmtId="0" fontId="0" fillId="0" borderId="0" xfId="0"/>
    <xf numFmtId="0" fontId="8" fillId="0" borderId="0" xfId="0" applyFont="1"/>
    <xf numFmtId="165" fontId="14" fillId="0" borderId="0" xfId="5" applyNumberFormat="1" applyFont="1" applyFill="1" applyBorder="1"/>
    <xf numFmtId="166" fontId="13" fillId="0" borderId="0" xfId="5" applyNumberFormat="1" applyFont="1" applyFill="1" applyBorder="1"/>
    <xf numFmtId="0" fontId="15" fillId="0" borderId="0" xfId="2"/>
    <xf numFmtId="0" fontId="11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9" fillId="0" borderId="0" xfId="2" applyFont="1"/>
    <xf numFmtId="0" fontId="10" fillId="0" borderId="0" xfId="2" applyFont="1"/>
    <xf numFmtId="0" fontId="16" fillId="0" borderId="0" xfId="2" applyFont="1"/>
    <xf numFmtId="0" fontId="20" fillId="0" borderId="45" xfId="0" applyFont="1" applyBorder="1" applyAlignment="1">
      <alignment horizontal="centerContinuous"/>
    </xf>
    <xf numFmtId="0" fontId="20" fillId="0" borderId="42" xfId="0" applyFont="1" applyBorder="1" applyAlignment="1">
      <alignment horizontal="left" indent="1"/>
    </xf>
    <xf numFmtId="0" fontId="20" fillId="0" borderId="47" xfId="0" applyFont="1" applyBorder="1" applyAlignment="1">
      <alignment horizontal="left" indent="1"/>
    </xf>
    <xf numFmtId="0" fontId="23" fillId="0" borderId="0" xfId="0" applyFont="1"/>
    <xf numFmtId="0" fontId="28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29" fillId="0" borderId="0" xfId="0" applyFont="1"/>
    <xf numFmtId="2" fontId="21" fillId="0" borderId="0" xfId="0" applyNumberFormat="1" applyFont="1" applyAlignment="1">
      <alignment horizontal="center"/>
    </xf>
    <xf numFmtId="0" fontId="20" fillId="0" borderId="11" xfId="0" applyFont="1" applyBorder="1" applyAlignment="1">
      <alignment horizontal="left" indent="1"/>
    </xf>
    <xf numFmtId="0" fontId="20" fillId="0" borderId="30" xfId="0" applyFont="1" applyBorder="1" applyAlignment="1">
      <alignment horizontal="centerContinuous"/>
    </xf>
    <xf numFmtId="167" fontId="19" fillId="0" borderId="23" xfId="0" applyNumberFormat="1" applyFont="1" applyBorder="1" applyAlignment="1">
      <alignment horizontal="centerContinuous"/>
    </xf>
    <xf numFmtId="167" fontId="19" fillId="0" borderId="24" xfId="0" applyNumberFormat="1" applyFont="1" applyBorder="1" applyAlignment="1">
      <alignment horizontal="centerContinuous"/>
    </xf>
    <xf numFmtId="0" fontId="20" fillId="0" borderId="43" xfId="0" applyFont="1" applyBorder="1" applyAlignment="1">
      <alignment horizontal="centerContinuous"/>
    </xf>
    <xf numFmtId="168" fontId="19" fillId="0" borderId="55" xfId="0" applyNumberFormat="1" applyFont="1" applyBorder="1" applyAlignment="1">
      <alignment horizontal="centerContinuous"/>
    </xf>
    <xf numFmtId="168" fontId="19" fillId="0" borderId="57" xfId="0" applyNumberFormat="1" applyFont="1" applyBorder="1" applyAlignment="1">
      <alignment horizontal="centerContinuous"/>
    </xf>
    <xf numFmtId="0" fontId="20" fillId="0" borderId="33" xfId="0" applyFont="1" applyBorder="1" applyAlignment="1">
      <alignment horizontal="left" indent="1"/>
    </xf>
    <xf numFmtId="0" fontId="20" fillId="0" borderId="12" xfId="0" applyFont="1" applyBorder="1" applyAlignment="1">
      <alignment horizontal="left" indent="1"/>
    </xf>
    <xf numFmtId="168" fontId="0" fillId="0" borderId="0" xfId="0" applyNumberFormat="1"/>
    <xf numFmtId="0" fontId="35" fillId="0" borderId="0" xfId="0" applyFont="1"/>
    <xf numFmtId="14" fontId="32" fillId="0" borderId="0" xfId="0" applyNumberFormat="1" applyFont="1" applyAlignment="1">
      <alignment horizontal="left"/>
    </xf>
    <xf numFmtId="14" fontId="35" fillId="0" borderId="0" xfId="0" applyNumberFormat="1" applyFont="1" applyAlignment="1">
      <alignment horizontal="left"/>
    </xf>
    <xf numFmtId="167" fontId="35" fillId="0" borderId="0" xfId="0" applyNumberFormat="1" applyFont="1"/>
    <xf numFmtId="0" fontId="36" fillId="0" borderId="0" xfId="0" applyFont="1"/>
    <xf numFmtId="0" fontId="33" fillId="0" borderId="0" xfId="0" applyFont="1"/>
    <xf numFmtId="14" fontId="33" fillId="0" borderId="0" xfId="0" applyNumberFormat="1" applyFont="1" applyAlignment="1">
      <alignment horizontal="left"/>
    </xf>
    <xf numFmtId="167" fontId="33" fillId="0" borderId="0" xfId="0" applyNumberFormat="1" applyFont="1"/>
    <xf numFmtId="0" fontId="20" fillId="5" borderId="30" xfId="0" applyFont="1" applyFill="1" applyBorder="1" applyAlignment="1">
      <alignment horizontal="center"/>
    </xf>
    <xf numFmtId="0" fontId="20" fillId="5" borderId="14" xfId="0" applyFont="1" applyFill="1" applyBorder="1" applyAlignment="1">
      <alignment horizontal="center" vertical="center"/>
    </xf>
    <xf numFmtId="0" fontId="20" fillId="5" borderId="15" xfId="0" applyFont="1" applyFill="1" applyBorder="1" applyAlignment="1">
      <alignment horizontal="center" vertical="center"/>
    </xf>
    <xf numFmtId="0" fontId="20" fillId="5" borderId="24" xfId="0" applyFont="1" applyFill="1" applyBorder="1" applyAlignment="1">
      <alignment horizontal="center" vertical="center"/>
    </xf>
    <xf numFmtId="167" fontId="20" fillId="0" borderId="23" xfId="0" applyNumberFormat="1" applyFont="1" applyBorder="1" applyAlignment="1">
      <alignment horizontal="centerContinuous"/>
    </xf>
    <xf numFmtId="168" fontId="33" fillId="0" borderId="19" xfId="0" applyNumberFormat="1" applyFont="1" applyBorder="1"/>
    <xf numFmtId="168" fontId="33" fillId="0" borderId="6" xfId="0" applyNumberFormat="1" applyFont="1" applyBorder="1"/>
    <xf numFmtId="168" fontId="33" fillId="0" borderId="7" xfId="0" applyNumberFormat="1" applyFont="1" applyBorder="1"/>
    <xf numFmtId="168" fontId="33" fillId="0" borderId="49" xfId="0" applyNumberFormat="1" applyFont="1" applyBorder="1"/>
    <xf numFmtId="168" fontId="33" fillId="0" borderId="35" xfId="0" applyNumberFormat="1" applyFont="1" applyBorder="1"/>
    <xf numFmtId="168" fontId="33" fillId="0" borderId="35" xfId="0" quotePrefix="1" applyNumberFormat="1" applyFont="1" applyBorder="1"/>
    <xf numFmtId="168" fontId="33" fillId="0" borderId="36" xfId="0" applyNumberFormat="1" applyFont="1" applyBorder="1"/>
    <xf numFmtId="168" fontId="33" fillId="0" borderId="6" xfId="0" quotePrefix="1" applyNumberFormat="1" applyFont="1" applyBorder="1"/>
    <xf numFmtId="168" fontId="33" fillId="0" borderId="7" xfId="0" quotePrefix="1" applyNumberFormat="1" applyFont="1" applyBorder="1"/>
    <xf numFmtId="168" fontId="33" fillId="0" borderId="9" xfId="0" applyNumberFormat="1" applyFont="1" applyBorder="1"/>
    <xf numFmtId="168" fontId="20" fillId="0" borderId="55" xfId="0" applyNumberFormat="1" applyFont="1" applyBorder="1" applyAlignment="1">
      <alignment horizontal="centerContinuous"/>
    </xf>
    <xf numFmtId="168" fontId="33" fillId="0" borderId="2" xfId="0" applyNumberFormat="1" applyFont="1" applyBorder="1"/>
    <xf numFmtId="168" fontId="33" fillId="0" borderId="3" xfId="0" applyNumberFormat="1" applyFont="1" applyBorder="1"/>
    <xf numFmtId="168" fontId="33" fillId="0" borderId="58" xfId="0" applyNumberFormat="1" applyFont="1" applyBorder="1"/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33" fillId="0" borderId="0" xfId="0" applyFont="1" applyAlignment="1">
      <alignment horizontal="left" indent="1"/>
    </xf>
    <xf numFmtId="0" fontId="31" fillId="0" borderId="0" xfId="0" applyFont="1"/>
    <xf numFmtId="0" fontId="31" fillId="0" borderId="22" xfId="0" applyFont="1" applyBorder="1"/>
    <xf numFmtId="167" fontId="20" fillId="0" borderId="0" xfId="0" applyNumberFormat="1" applyFont="1" applyAlignment="1">
      <alignment horizontal="centerContinuous"/>
    </xf>
    <xf numFmtId="167" fontId="20" fillId="0" borderId="46" xfId="0" applyNumberFormat="1" applyFont="1" applyBorder="1" applyAlignment="1">
      <alignment horizontal="centerContinuous"/>
    </xf>
    <xf numFmtId="2" fontId="33" fillId="0" borderId="56" xfId="0" applyNumberFormat="1" applyFont="1" applyBorder="1" applyAlignment="1">
      <alignment horizontal="center"/>
    </xf>
    <xf numFmtId="0" fontId="33" fillId="0" borderId="37" xfId="0" applyFont="1" applyBorder="1" applyAlignment="1">
      <alignment horizontal="center"/>
    </xf>
    <xf numFmtId="0" fontId="33" fillId="0" borderId="56" xfId="0" applyFont="1" applyBorder="1" applyAlignment="1">
      <alignment horizontal="center"/>
    </xf>
    <xf numFmtId="2" fontId="33" fillId="0" borderId="30" xfId="0" applyNumberFormat="1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33" fillId="0" borderId="30" xfId="0" applyFont="1" applyBorder="1" applyAlignment="1">
      <alignment horizontal="center"/>
    </xf>
    <xf numFmtId="2" fontId="33" fillId="0" borderId="24" xfId="0" applyNumberFormat="1" applyFont="1" applyBorder="1" applyAlignment="1">
      <alignment horizontal="center"/>
    </xf>
    <xf numFmtId="2" fontId="33" fillId="0" borderId="43" xfId="0" applyNumberFormat="1" applyFont="1" applyBorder="1" applyAlignment="1">
      <alignment horizontal="center"/>
    </xf>
    <xf numFmtId="0" fontId="33" fillId="0" borderId="43" xfId="0" applyFont="1" applyBorder="1" applyAlignment="1">
      <alignment horizontal="center"/>
    </xf>
    <xf numFmtId="2" fontId="33" fillId="0" borderId="22" xfId="0" applyNumberFormat="1" applyFont="1" applyBorder="1" applyAlignment="1">
      <alignment horizontal="left" indent="1"/>
    </xf>
    <xf numFmtId="0" fontId="31" fillId="0" borderId="0" xfId="4" applyFont="1"/>
    <xf numFmtId="0" fontId="33" fillId="0" borderId="0" xfId="4" applyFont="1"/>
    <xf numFmtId="0" fontId="37" fillId="0" borderId="0" xfId="4" applyFont="1"/>
    <xf numFmtId="0" fontId="14" fillId="0" borderId="0" xfId="7"/>
    <xf numFmtId="0" fontId="35" fillId="0" borderId="0" xfId="7" applyFont="1"/>
    <xf numFmtId="0" fontId="33" fillId="0" borderId="0" xfId="7" applyFont="1" applyAlignment="1">
      <alignment vertical="center"/>
    </xf>
    <xf numFmtId="0" fontId="31" fillId="0" borderId="0" xfId="7" applyFont="1"/>
    <xf numFmtId="0" fontId="41" fillId="0" borderId="0" xfId="14" applyFont="1"/>
    <xf numFmtId="0" fontId="42" fillId="8" borderId="0" xfId="14" applyFont="1" applyFill="1"/>
    <xf numFmtId="0" fontId="43" fillId="0" borderId="0" xfId="14" applyFont="1"/>
    <xf numFmtId="0" fontId="44" fillId="0" borderId="0" xfId="7" applyFont="1"/>
    <xf numFmtId="0" fontId="42" fillId="0" borderId="0" xfId="14" applyFont="1"/>
    <xf numFmtId="0" fontId="43" fillId="0" borderId="0" xfId="7" applyFont="1"/>
    <xf numFmtId="0" fontId="42" fillId="8" borderId="0" xfId="14" applyFont="1" applyFill="1" applyAlignment="1">
      <alignment horizontal="left"/>
    </xf>
    <xf numFmtId="0" fontId="43" fillId="8" borderId="0" xfId="14" applyFont="1" applyFill="1"/>
    <xf numFmtId="2" fontId="45" fillId="8" borderId="0" xfId="14" applyNumberFormat="1" applyFont="1" applyFill="1"/>
    <xf numFmtId="0" fontId="34" fillId="0" borderId="0" xfId="7" applyFont="1"/>
    <xf numFmtId="0" fontId="46" fillId="0" borderId="0" xfId="0" applyFont="1" applyAlignment="1">
      <alignment horizontal="left" vertical="center" indent="3"/>
    </xf>
    <xf numFmtId="168" fontId="33" fillId="0" borderId="60" xfId="0" applyNumberFormat="1" applyFont="1" applyBorder="1"/>
    <xf numFmtId="0" fontId="20" fillId="0" borderId="8" xfId="0" applyFont="1" applyBorder="1" applyAlignment="1">
      <alignment horizontal="left" indent="1"/>
    </xf>
    <xf numFmtId="4" fontId="5" fillId="0" borderId="0" xfId="0" applyNumberFormat="1" applyFont="1"/>
    <xf numFmtId="0" fontId="40" fillId="0" borderId="0" xfId="7" applyFont="1"/>
    <xf numFmtId="0" fontId="0" fillId="8" borderId="0" xfId="0" applyFill="1"/>
    <xf numFmtId="0" fontId="35" fillId="8" borderId="0" xfId="0" applyFont="1" applyFill="1"/>
    <xf numFmtId="0" fontId="51" fillId="8" borderId="0" xfId="0" applyFont="1" applyFill="1"/>
    <xf numFmtId="0" fontId="47" fillId="8" borderId="0" xfId="0" applyFont="1" applyFill="1"/>
    <xf numFmtId="0" fontId="52" fillId="8" borderId="0" xfId="0" applyFont="1" applyFill="1" applyAlignment="1">
      <alignment vertical="center"/>
    </xf>
    <xf numFmtId="0" fontId="53" fillId="8" borderId="0" xfId="0" applyFont="1" applyFill="1"/>
    <xf numFmtId="0" fontId="20" fillId="0" borderId="34" xfId="0" applyFont="1" applyBorder="1" applyAlignment="1">
      <alignment horizontal="left" indent="1"/>
    </xf>
    <xf numFmtId="168" fontId="33" fillId="0" borderId="63" xfId="0" quotePrefix="1" applyNumberFormat="1" applyFont="1" applyBorder="1"/>
    <xf numFmtId="0" fontId="20" fillId="0" borderId="4" xfId="0" applyFont="1" applyBorder="1" applyAlignment="1">
      <alignment horizontal="left" indent="1"/>
    </xf>
    <xf numFmtId="168" fontId="33" fillId="0" borderId="59" xfId="0" applyNumberFormat="1" applyFont="1" applyBorder="1"/>
    <xf numFmtId="168" fontId="33" fillId="0" borderId="46" xfId="0" applyNumberFormat="1" applyFont="1" applyBorder="1"/>
    <xf numFmtId="168" fontId="33" fillId="0" borderId="13" xfId="0" quotePrefix="1" applyNumberFormat="1" applyFont="1" applyBorder="1"/>
    <xf numFmtId="168" fontId="33" fillId="0" borderId="13" xfId="0" applyNumberFormat="1" applyFont="1" applyBorder="1"/>
    <xf numFmtId="2" fontId="33" fillId="0" borderId="58" xfId="0" applyNumberFormat="1" applyFont="1" applyBorder="1"/>
    <xf numFmtId="168" fontId="33" fillId="0" borderId="62" xfId="0" quotePrefix="1" applyNumberFormat="1" applyFont="1" applyBorder="1"/>
    <xf numFmtId="168" fontId="33" fillId="0" borderId="64" xfId="0" applyNumberFormat="1" applyFont="1" applyBorder="1"/>
    <xf numFmtId="0" fontId="20" fillId="0" borderId="54" xfId="0" applyFont="1" applyBorder="1" applyAlignment="1">
      <alignment horizontal="left" indent="1"/>
    </xf>
    <xf numFmtId="0" fontId="20" fillId="0" borderId="39" xfId="0" applyFont="1" applyBorder="1" applyAlignment="1">
      <alignment horizontal="left" indent="1"/>
    </xf>
    <xf numFmtId="168" fontId="33" fillId="0" borderId="6" xfId="0" applyNumberFormat="1" applyFont="1" applyBorder="1" applyAlignment="1">
      <alignment vertical="top"/>
    </xf>
    <xf numFmtId="1" fontId="33" fillId="0" borderId="33" xfId="0" applyNumberFormat="1" applyFont="1" applyFill="1" applyBorder="1"/>
    <xf numFmtId="1" fontId="33" fillId="0" borderId="2" xfId="0" applyNumberFormat="1" applyFont="1" applyFill="1" applyBorder="1"/>
    <xf numFmtId="1" fontId="33" fillId="0" borderId="3" xfId="0" applyNumberFormat="1" applyFont="1" applyFill="1" applyBorder="1"/>
    <xf numFmtId="1" fontId="31" fillId="0" borderId="31" xfId="0" applyNumberFormat="1" applyFont="1" applyFill="1" applyBorder="1"/>
    <xf numFmtId="1" fontId="31" fillId="0" borderId="15" xfId="0" applyNumberFormat="1" applyFont="1" applyFill="1" applyBorder="1"/>
    <xf numFmtId="1" fontId="31" fillId="0" borderId="16" xfId="0" applyNumberFormat="1" applyFont="1" applyFill="1" applyBorder="1"/>
    <xf numFmtId="0" fontId="33" fillId="0" borderId="0" xfId="7" applyFont="1"/>
    <xf numFmtId="0" fontId="54" fillId="0" borderId="0" xfId="7" applyFont="1"/>
    <xf numFmtId="0" fontId="55" fillId="0" borderId="0" xfId="1" applyFont="1" applyAlignment="1" applyProtection="1"/>
    <xf numFmtId="0" fontId="56" fillId="0" borderId="0" xfId="1" applyFont="1" applyAlignment="1" applyProtection="1"/>
    <xf numFmtId="0" fontId="57" fillId="0" borderId="0" xfId="0" applyFont="1" applyAlignment="1">
      <alignment vertical="center"/>
    </xf>
    <xf numFmtId="0" fontId="0" fillId="0" borderId="0" xfId="0" applyFill="1" applyBorder="1"/>
    <xf numFmtId="3" fontId="22" fillId="0" borderId="0" xfId="0" applyNumberFormat="1" applyFont="1" applyFill="1" applyBorder="1"/>
    <xf numFmtId="168" fontId="33" fillId="0" borderId="0" xfId="0" applyNumberFormat="1" applyFont="1" applyFill="1" applyBorder="1"/>
    <xf numFmtId="0" fontId="0" fillId="0" borderId="0" xfId="0" applyBorder="1"/>
    <xf numFmtId="168" fontId="0" fillId="0" borderId="9" xfId="0" applyNumberFormat="1" applyBorder="1"/>
    <xf numFmtId="168" fontId="0" fillId="0" borderId="55" xfId="0" applyNumberFormat="1" applyBorder="1"/>
    <xf numFmtId="0" fontId="47" fillId="0" borderId="0" xfId="0" applyFont="1"/>
    <xf numFmtId="0" fontId="59" fillId="0" borderId="0" xfId="0" applyFont="1"/>
    <xf numFmtId="0" fontId="33" fillId="0" borderId="0" xfId="0" applyFont="1" applyFill="1" applyBorder="1"/>
    <xf numFmtId="0" fontId="37" fillId="0" borderId="0" xfId="0" applyFont="1" applyFill="1" applyBorder="1"/>
    <xf numFmtId="0" fontId="31" fillId="0" borderId="0" xfId="0" applyFont="1" applyFill="1" applyBorder="1"/>
    <xf numFmtId="164" fontId="50" fillId="0" borderId="0" xfId="0" applyNumberFormat="1" applyFont="1" applyFill="1" applyBorder="1"/>
    <xf numFmtId="3" fontId="49" fillId="0" borderId="0" xfId="0" applyNumberFormat="1" applyFont="1" applyFill="1" applyBorder="1"/>
    <xf numFmtId="0" fontId="60" fillId="0" borderId="0" xfId="4" applyFont="1" applyBorder="1"/>
    <xf numFmtId="0" fontId="61" fillId="0" borderId="0" xfId="4" applyFont="1" applyBorder="1"/>
    <xf numFmtId="0" fontId="60" fillId="0" borderId="0" xfId="4" applyFont="1"/>
    <xf numFmtId="0" fontId="21" fillId="0" borderId="0" xfId="4" applyFont="1"/>
    <xf numFmtId="0" fontId="62" fillId="0" borderId="0" xfId="4" applyFont="1" applyBorder="1"/>
    <xf numFmtId="0" fontId="21" fillId="0" borderId="0" xfId="4" applyFont="1" applyBorder="1"/>
    <xf numFmtId="0" fontId="62" fillId="0" borderId="0" xfId="4" applyFont="1"/>
    <xf numFmtId="0" fontId="60" fillId="0" borderId="22" xfId="4" applyFont="1" applyBorder="1" applyAlignment="1">
      <alignment horizontal="centerContinuous"/>
    </xf>
    <xf numFmtId="0" fontId="60" fillId="0" borderId="23" xfId="4" applyFont="1" applyBorder="1" applyAlignment="1">
      <alignment horizontal="centerContinuous"/>
    </xf>
    <xf numFmtId="0" fontId="60" fillId="0" borderId="24" xfId="4" applyFont="1" applyBorder="1" applyAlignment="1">
      <alignment horizontal="centerContinuous"/>
    </xf>
    <xf numFmtId="0" fontId="60" fillId="0" borderId="25" xfId="4" applyFont="1" applyBorder="1" applyAlignment="1">
      <alignment horizontal="centerContinuous"/>
    </xf>
    <xf numFmtId="0" fontId="60" fillId="0" borderId="26" xfId="4" applyFont="1" applyBorder="1" applyAlignment="1">
      <alignment horizontal="centerContinuous"/>
    </xf>
    <xf numFmtId="0" fontId="60" fillId="0" borderId="27" xfId="4" applyFont="1" applyBorder="1" applyAlignment="1">
      <alignment horizontal="centerContinuous"/>
    </xf>
    <xf numFmtId="0" fontId="60" fillId="0" borderId="28" xfId="4" applyFont="1" applyBorder="1" applyAlignment="1">
      <alignment horizontal="centerContinuous"/>
    </xf>
    <xf numFmtId="0" fontId="60" fillId="0" borderId="27" xfId="4" applyFont="1" applyBorder="1" applyAlignment="1">
      <alignment horizontal="center"/>
    </xf>
    <xf numFmtId="0" fontId="60" fillId="2" borderId="27" xfId="4" applyFont="1" applyFill="1" applyBorder="1" applyAlignment="1">
      <alignment horizontal="center"/>
    </xf>
    <xf numFmtId="0" fontId="60" fillId="0" borderId="56" xfId="4" applyFont="1" applyBorder="1" applyAlignment="1">
      <alignment horizontal="center" vertical="center"/>
    </xf>
    <xf numFmtId="0" fontId="60" fillId="0" borderId="40" xfId="4" applyFont="1" applyBorder="1" applyAlignment="1">
      <alignment horizontal="center" vertical="center" wrapText="1"/>
    </xf>
    <xf numFmtId="0" fontId="60" fillId="2" borderId="56" xfId="4" applyFont="1" applyFill="1" applyBorder="1" applyAlignment="1">
      <alignment horizontal="center" vertical="center" wrapText="1"/>
    </xf>
    <xf numFmtId="0" fontId="60" fillId="0" borderId="50" xfId="4" applyFont="1" applyBorder="1" applyAlignment="1">
      <alignment horizontal="center" vertical="center" wrapText="1"/>
    </xf>
    <xf numFmtId="0" fontId="60" fillId="0" borderId="37" xfId="4" applyFont="1" applyBorder="1" applyAlignment="1">
      <alignment horizontal="center" vertical="center"/>
    </xf>
    <xf numFmtId="0" fontId="60" fillId="0" borderId="56" xfId="4" applyFont="1" applyBorder="1" applyAlignment="1">
      <alignment horizontal="center" vertical="center" wrapText="1"/>
    </xf>
    <xf numFmtId="0" fontId="60" fillId="2" borderId="37" xfId="4" applyFont="1" applyFill="1" applyBorder="1" applyAlignment="1">
      <alignment horizontal="center" vertical="center" wrapText="1"/>
    </xf>
    <xf numFmtId="0" fontId="60" fillId="0" borderId="40" xfId="4" applyFont="1" applyBorder="1" applyAlignment="1">
      <alignment horizontal="center" vertical="center"/>
    </xf>
    <xf numFmtId="0" fontId="60" fillId="0" borderId="30" xfId="4" applyFont="1" applyBorder="1" applyAlignment="1">
      <alignment vertical="center"/>
    </xf>
    <xf numFmtId="3" fontId="19" fillId="0" borderId="65" xfId="0" applyNumberFormat="1" applyFont="1" applyBorder="1"/>
    <xf numFmtId="3" fontId="19" fillId="2" borderId="30" xfId="0" applyNumberFormat="1" applyFont="1" applyFill="1" applyBorder="1"/>
    <xf numFmtId="1" fontId="60" fillId="0" borderId="22" xfId="4" applyNumberFormat="1" applyFont="1" applyBorder="1" applyAlignment="1">
      <alignment vertical="center"/>
    </xf>
    <xf numFmtId="3" fontId="19" fillId="0" borderId="30" xfId="0" applyNumberFormat="1" applyFont="1" applyBorder="1"/>
    <xf numFmtId="3" fontId="19" fillId="0" borderId="24" xfId="0" applyNumberFormat="1" applyFont="1" applyBorder="1"/>
    <xf numFmtId="3" fontId="19" fillId="0" borderId="50" xfId="0" applyNumberFormat="1" applyFont="1" applyBorder="1"/>
    <xf numFmtId="0" fontId="0" fillId="0" borderId="33" xfId="0" applyBorder="1"/>
    <xf numFmtId="3" fontId="0" fillId="0" borderId="2" xfId="0" applyNumberFormat="1" applyBorder="1"/>
    <xf numFmtId="3" fontId="0" fillId="2" borderId="2" xfId="0" applyNumberFormat="1" applyFill="1" applyBorder="1"/>
    <xf numFmtId="3" fontId="0" fillId="0" borderId="3" xfId="0" applyNumberFormat="1" applyBorder="1"/>
    <xf numFmtId="0" fontId="0" fillId="0" borderId="11" xfId="0" applyBorder="1"/>
    <xf numFmtId="3" fontId="0" fillId="0" borderId="6" xfId="0" applyNumberFormat="1" applyBorder="1"/>
    <xf numFmtId="3" fontId="0" fillId="2" borderId="6" xfId="0" applyNumberFormat="1" applyFill="1" applyBorder="1"/>
    <xf numFmtId="3" fontId="0" fillId="0" borderId="7" xfId="0" applyNumberFormat="1" applyBorder="1"/>
    <xf numFmtId="0" fontId="0" fillId="0" borderId="12" xfId="0" applyBorder="1"/>
    <xf numFmtId="3" fontId="0" fillId="0" borderId="9" xfId="0" applyNumberFormat="1" applyBorder="1"/>
    <xf numFmtId="3" fontId="0" fillId="2" borderId="9" xfId="0" applyNumberFormat="1" applyFill="1" applyBorder="1"/>
    <xf numFmtId="3" fontId="0" fillId="0" borderId="13" xfId="0" applyNumberFormat="1" applyBorder="1"/>
    <xf numFmtId="4" fontId="63" fillId="0" borderId="0" xfId="3" applyNumberFormat="1" applyFont="1" applyBorder="1"/>
    <xf numFmtId="0" fontId="29" fillId="0" borderId="0" xfId="0" applyFont="1" applyBorder="1"/>
    <xf numFmtId="4" fontId="63" fillId="0" borderId="0" xfId="3" applyNumberFormat="1" applyFont="1"/>
    <xf numFmtId="0" fontId="0" fillId="0" borderId="0" xfId="0" applyNumberFormat="1" applyBorder="1"/>
    <xf numFmtId="0" fontId="48" fillId="0" borderId="0" xfId="15" applyBorder="1"/>
    <xf numFmtId="0" fontId="60" fillId="0" borderId="29" xfId="4" applyFont="1" applyBorder="1" applyAlignment="1">
      <alignment horizontal="center" vertical="center" wrapText="1"/>
    </xf>
    <xf numFmtId="0" fontId="60" fillId="2" borderId="27" xfId="4" applyFont="1" applyFill="1" applyBorder="1" applyAlignment="1">
      <alignment horizontal="center" vertical="center" wrapText="1"/>
    </xf>
    <xf numFmtId="0" fontId="60" fillId="0" borderId="27" xfId="4" applyFont="1" applyBorder="1" applyAlignment="1">
      <alignment horizontal="center" vertical="center" wrapText="1"/>
    </xf>
    <xf numFmtId="0" fontId="60" fillId="0" borderId="28" xfId="4" applyFont="1" applyBorder="1" applyAlignment="1">
      <alignment horizontal="center" vertical="center" wrapText="1"/>
    </xf>
    <xf numFmtId="0" fontId="60" fillId="0" borderId="25" xfId="4" applyFont="1" applyBorder="1" applyAlignment="1">
      <alignment horizontal="center" vertical="center"/>
    </xf>
    <xf numFmtId="0" fontId="60" fillId="0" borderId="26" xfId="4" applyFont="1" applyBorder="1" applyAlignment="1">
      <alignment horizontal="center" vertical="center" wrapText="1"/>
    </xf>
    <xf numFmtId="3" fontId="19" fillId="0" borderId="37" xfId="0" applyNumberFormat="1" applyFont="1" applyBorder="1"/>
    <xf numFmtId="3" fontId="60" fillId="0" borderId="30" xfId="4" applyNumberFormat="1" applyFont="1" applyBorder="1" applyAlignment="1">
      <alignment vertical="center"/>
    </xf>
    <xf numFmtId="0" fontId="0" fillId="0" borderId="10" xfId="0" applyBorder="1"/>
    <xf numFmtId="3" fontId="0" fillId="0" borderId="20" xfId="0" applyNumberFormat="1" applyBorder="1"/>
    <xf numFmtId="3" fontId="0" fillId="2" borderId="20" xfId="0" applyNumberFormat="1" applyFill="1" applyBorder="1"/>
    <xf numFmtId="3" fontId="0" fillId="0" borderId="21" xfId="0" applyNumberFormat="1" applyBorder="1"/>
    <xf numFmtId="3" fontId="21" fillId="0" borderId="6" xfId="0" applyNumberFormat="1" applyFont="1" applyBorder="1"/>
    <xf numFmtId="3" fontId="21" fillId="2" borderId="6" xfId="0" applyNumberFormat="1" applyFont="1" applyFill="1" applyBorder="1"/>
    <xf numFmtId="3" fontId="21" fillId="0" borderId="9" xfId="0" applyNumberFormat="1" applyFont="1" applyBorder="1"/>
    <xf numFmtId="3" fontId="21" fillId="2" borderId="9" xfId="0" applyNumberFormat="1" applyFont="1" applyFill="1" applyBorder="1"/>
    <xf numFmtId="0" fontId="0" fillId="0" borderId="0" xfId="0" applyNumberFormat="1"/>
    <xf numFmtId="0" fontId="47" fillId="0" borderId="0" xfId="0" applyFont="1" applyBorder="1"/>
    <xf numFmtId="3" fontId="19" fillId="0" borderId="22" xfId="0" applyNumberFormat="1" applyFont="1" applyBorder="1"/>
    <xf numFmtId="3" fontId="21" fillId="0" borderId="18" xfId="0" applyNumberFormat="1" applyFont="1" applyBorder="1"/>
    <xf numFmtId="3" fontId="21" fillId="0" borderId="44" xfId="0" applyNumberFormat="1" applyFont="1" applyBorder="1"/>
    <xf numFmtId="3" fontId="19" fillId="0" borderId="23" xfId="0" applyNumberFormat="1" applyFont="1" applyBorder="1"/>
    <xf numFmtId="1" fontId="60" fillId="0" borderId="30" xfId="4" applyNumberFormat="1" applyFont="1" applyBorder="1" applyAlignment="1">
      <alignment vertical="center"/>
    </xf>
    <xf numFmtId="3" fontId="0" fillId="0" borderId="53" xfId="0" applyNumberFormat="1" applyBorder="1"/>
    <xf numFmtId="0" fontId="0" fillId="0" borderId="67" xfId="0" applyBorder="1"/>
    <xf numFmtId="3" fontId="0" fillId="0" borderId="18" xfId="0" applyNumberFormat="1" applyBorder="1"/>
    <xf numFmtId="0" fontId="0" fillId="0" borderId="39" xfId="0" applyBorder="1"/>
    <xf numFmtId="3" fontId="0" fillId="0" borderId="44" xfId="0" applyNumberFormat="1" applyBorder="1"/>
    <xf numFmtId="0" fontId="0" fillId="0" borderId="41" xfId="0" applyBorder="1"/>
    <xf numFmtId="3" fontId="0" fillId="0" borderId="5" xfId="0" applyNumberFormat="1" applyBorder="1"/>
    <xf numFmtId="3" fontId="0" fillId="0" borderId="33" xfId="0" applyNumberFormat="1" applyBorder="1"/>
    <xf numFmtId="3" fontId="0" fillId="0" borderId="11" xfId="0" applyNumberFormat="1" applyBorder="1"/>
    <xf numFmtId="0" fontId="29" fillId="0" borderId="11" xfId="0" applyFont="1" applyBorder="1"/>
    <xf numFmtId="0" fontId="29" fillId="0" borderId="12" xfId="0" applyFont="1" applyBorder="1"/>
    <xf numFmtId="3" fontId="0" fillId="0" borderId="12" xfId="0" applyNumberFormat="1" applyBorder="1"/>
    <xf numFmtId="17" fontId="20" fillId="3" borderId="15" xfId="0" quotePrefix="1" applyNumberFormat="1" applyFont="1" applyFill="1" applyBorder="1" applyAlignment="1">
      <alignment horizontal="center" vertical="center"/>
    </xf>
    <xf numFmtId="17" fontId="20" fillId="3" borderId="32" xfId="0" quotePrefix="1" applyNumberFormat="1" applyFont="1" applyFill="1" applyBorder="1" applyAlignment="1">
      <alignment horizontal="center" vertical="center"/>
    </xf>
    <xf numFmtId="0" fontId="66" fillId="0" borderId="0" xfId="7" applyFont="1"/>
    <xf numFmtId="0" fontId="68" fillId="8" borderId="0" xfId="14" applyFont="1" applyFill="1"/>
    <xf numFmtId="0" fontId="68" fillId="0" borderId="0" xfId="14" applyFont="1"/>
    <xf numFmtId="0" fontId="68" fillId="0" borderId="0" xfId="7" applyFont="1"/>
    <xf numFmtId="2" fontId="30" fillId="3" borderId="6" xfId="0" applyNumberFormat="1" applyFont="1" applyFill="1" applyBorder="1" applyProtection="1"/>
    <xf numFmtId="2" fontId="30" fillId="3" borderId="6" xfId="0" applyNumberFormat="1" applyFont="1" applyFill="1" applyBorder="1"/>
    <xf numFmtId="2" fontId="30" fillId="7" borderId="6" xfId="0" applyNumberFormat="1" applyFont="1" applyFill="1" applyBorder="1" applyProtection="1"/>
    <xf numFmtId="0" fontId="31" fillId="3" borderId="38" xfId="0" applyFont="1" applyFill="1" applyBorder="1"/>
    <xf numFmtId="164" fontId="31" fillId="3" borderId="39" xfId="0" applyNumberFormat="1" applyFont="1" applyFill="1" applyBorder="1"/>
    <xf numFmtId="0" fontId="31" fillId="3" borderId="39" xfId="0" applyFont="1" applyFill="1" applyBorder="1"/>
    <xf numFmtId="0" fontId="31" fillId="2" borderId="39" xfId="0" applyFont="1" applyFill="1" applyBorder="1"/>
    <xf numFmtId="2" fontId="31" fillId="3" borderId="39" xfId="0" applyNumberFormat="1" applyFont="1" applyFill="1" applyBorder="1"/>
    <xf numFmtId="0" fontId="31" fillId="3" borderId="68" xfId="0" applyFont="1" applyFill="1" applyBorder="1"/>
    <xf numFmtId="2" fontId="31" fillId="4" borderId="22" xfId="0" applyNumberFormat="1" applyFont="1" applyFill="1" applyBorder="1"/>
    <xf numFmtId="0" fontId="59" fillId="0" borderId="0" xfId="0" applyFont="1" applyBorder="1" applyAlignment="1">
      <alignment horizontal="centerContinuous"/>
    </xf>
    <xf numFmtId="0" fontId="59" fillId="0" borderId="0" xfId="0" applyFont="1" applyBorder="1" applyAlignment="1">
      <alignment horizontal="centerContinuous" vertical="center"/>
    </xf>
    <xf numFmtId="14" fontId="49" fillId="0" borderId="0" xfId="0" applyNumberFormat="1" applyFont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center" vertical="center" wrapText="1"/>
    </xf>
    <xf numFmtId="164" fontId="50" fillId="0" borderId="0" xfId="0" applyNumberFormat="1" applyFont="1" applyFill="1" applyBorder="1" applyAlignment="1">
      <alignment horizontal="right"/>
    </xf>
    <xf numFmtId="3" fontId="49" fillId="0" borderId="0" xfId="0" applyNumberFormat="1" applyFont="1" applyFill="1" applyBorder="1" applyAlignment="1">
      <alignment horizontal="right"/>
    </xf>
    <xf numFmtId="3" fontId="34" fillId="0" borderId="0" xfId="0" applyNumberFormat="1" applyFont="1" applyFill="1" applyBorder="1" applyAlignment="1">
      <alignment horizontal="right"/>
    </xf>
    <xf numFmtId="164" fontId="65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right"/>
    </xf>
    <xf numFmtId="1" fontId="22" fillId="0" borderId="0" xfId="0" applyNumberFormat="1" applyFont="1" applyFill="1" applyBorder="1" applyAlignment="1">
      <alignment horizontal="right"/>
    </xf>
    <xf numFmtId="3" fontId="64" fillId="0" borderId="0" xfId="0" applyNumberFormat="1" applyFont="1" applyFill="1" applyBorder="1" applyAlignment="1">
      <alignment horizontal="right"/>
    </xf>
    <xf numFmtId="168" fontId="0" fillId="0" borderId="44" xfId="0" applyNumberFormat="1" applyBorder="1"/>
    <xf numFmtId="0" fontId="0" fillId="0" borderId="13" xfId="0" applyBorder="1"/>
    <xf numFmtId="0" fontId="33" fillId="0" borderId="0" xfId="0" applyFont="1" applyBorder="1" applyAlignment="1">
      <alignment horizontal="center"/>
    </xf>
    <xf numFmtId="2" fontId="8" fillId="0" borderId="69" xfId="0" applyNumberFormat="1" applyFont="1" applyFill="1" applyBorder="1" applyAlignment="1">
      <alignment horizontal="center"/>
    </xf>
    <xf numFmtId="0" fontId="20" fillId="0" borderId="0" xfId="0" applyFont="1" applyBorder="1" applyAlignment="1">
      <alignment horizontal="left" indent="1"/>
    </xf>
    <xf numFmtId="2" fontId="33" fillId="0" borderId="0" xfId="0" applyNumberFormat="1" applyFont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2" fontId="67" fillId="0" borderId="0" xfId="0" applyNumberFormat="1" applyFont="1" applyBorder="1" applyAlignment="1">
      <alignment horizontal="centerContinuous"/>
    </xf>
    <xf numFmtId="0" fontId="20" fillId="0" borderId="70" xfId="0" applyFont="1" applyBorder="1" applyAlignment="1">
      <alignment horizontal="left" indent="1"/>
    </xf>
    <xf numFmtId="1" fontId="69" fillId="6" borderId="15" xfId="0" applyNumberFormat="1" applyFont="1" applyFill="1" applyBorder="1" applyProtection="1"/>
    <xf numFmtId="1" fontId="69" fillId="6" borderId="31" xfId="0" applyNumberFormat="1" applyFont="1" applyFill="1" applyBorder="1" applyProtection="1"/>
    <xf numFmtId="1" fontId="69" fillId="6" borderId="16" xfId="0" applyNumberFormat="1" applyFont="1" applyFill="1" applyBorder="1" applyProtection="1"/>
    <xf numFmtId="0" fontId="31" fillId="0" borderId="54" xfId="2" applyFont="1" applyBorder="1"/>
    <xf numFmtId="1" fontId="33" fillId="0" borderId="8" xfId="2" applyNumberFormat="1" applyFont="1" applyBorder="1" applyAlignment="1">
      <alignment horizontal="right"/>
    </xf>
    <xf numFmtId="1" fontId="33" fillId="0" borderId="58" xfId="2" applyNumberFormat="1" applyFont="1" applyBorder="1" applyAlignment="1">
      <alignment horizontal="right"/>
    </xf>
    <xf numFmtId="1" fontId="33" fillId="0" borderId="62" xfId="2" applyNumberFormat="1" applyFont="1" applyBorder="1" applyAlignment="1">
      <alignment horizontal="right"/>
    </xf>
    <xf numFmtId="1" fontId="39" fillId="0" borderId="31" xfId="2" applyNumberFormat="1" applyFont="1" applyBorder="1" applyAlignment="1">
      <alignment horizontal="right"/>
    </xf>
    <xf numFmtId="1" fontId="39" fillId="0" borderId="15" xfId="2" applyNumberFormat="1" applyFont="1" applyBorder="1" applyAlignment="1">
      <alignment horizontal="right"/>
    </xf>
    <xf numFmtId="1" fontId="39" fillId="0" borderId="16" xfId="2" applyNumberFormat="1" applyFont="1" applyBorder="1" applyAlignment="1">
      <alignment horizontal="right"/>
    </xf>
    <xf numFmtId="1" fontId="31" fillId="0" borderId="8" xfId="0" applyNumberFormat="1" applyFont="1" applyBorder="1"/>
    <xf numFmtId="1" fontId="31" fillId="0" borderId="58" xfId="0" applyNumberFormat="1" applyFont="1" applyBorder="1"/>
    <xf numFmtId="1" fontId="31" fillId="0" borderId="62" xfId="0" applyNumberFormat="1" applyFont="1" applyBorder="1"/>
    <xf numFmtId="1" fontId="33" fillId="0" borderId="31" xfId="0" applyNumberFormat="1" applyFont="1" applyBorder="1"/>
    <xf numFmtId="1" fontId="33" fillId="0" borderId="15" xfId="0" applyNumberFormat="1" applyFont="1" applyBorder="1"/>
    <xf numFmtId="1" fontId="33" fillId="0" borderId="16" xfId="0" applyNumberFormat="1" applyFont="1" applyBorder="1"/>
    <xf numFmtId="1" fontId="31" fillId="0" borderId="57" xfId="0" applyNumberFormat="1" applyFont="1" applyBorder="1"/>
    <xf numFmtId="1" fontId="33" fillId="0" borderId="14" xfId="0" applyNumberFormat="1" applyFont="1" applyBorder="1"/>
    <xf numFmtId="1" fontId="33" fillId="0" borderId="24" xfId="0" applyNumberFormat="1" applyFont="1" applyBorder="1"/>
    <xf numFmtId="0" fontId="31" fillId="0" borderId="52" xfId="2" applyFont="1" applyBorder="1"/>
    <xf numFmtId="0" fontId="31" fillId="0" borderId="30" xfId="2" applyFont="1" applyBorder="1"/>
    <xf numFmtId="1" fontId="31" fillId="0" borderId="0" xfId="0" applyNumberFormat="1" applyFont="1" applyFill="1" applyBorder="1"/>
    <xf numFmtId="1" fontId="69" fillId="0" borderId="0" xfId="0" applyNumberFormat="1" applyFont="1" applyFill="1" applyBorder="1" applyProtection="1"/>
    <xf numFmtId="2" fontId="31" fillId="0" borderId="1" xfId="2" applyNumberFormat="1" applyFont="1" applyBorder="1" applyAlignment="1">
      <alignment horizontal="center" wrapText="1"/>
    </xf>
    <xf numFmtId="2" fontId="31" fillId="0" borderId="37" xfId="2" applyNumberFormat="1" applyFont="1" applyBorder="1" applyAlignment="1">
      <alignment horizontal="center" wrapText="1"/>
    </xf>
    <xf numFmtId="2" fontId="31" fillId="0" borderId="17" xfId="2" applyNumberFormat="1" applyFont="1" applyBorder="1" applyAlignment="1">
      <alignment horizontal="center" wrapText="1"/>
    </xf>
    <xf numFmtId="2" fontId="31" fillId="0" borderId="51" xfId="2" applyNumberFormat="1" applyFont="1" applyBorder="1" applyAlignment="1">
      <alignment horizontal="center" wrapText="1"/>
    </xf>
    <xf numFmtId="0" fontId="31" fillId="0" borderId="40" xfId="2" applyFont="1" applyBorder="1"/>
    <xf numFmtId="0" fontId="31" fillId="0" borderId="68" xfId="2" applyFont="1" applyBorder="1"/>
    <xf numFmtId="0" fontId="38" fillId="0" borderId="30" xfId="2" applyFont="1" applyBorder="1"/>
    <xf numFmtId="0" fontId="31" fillId="0" borderId="43" xfId="2" applyFont="1" applyBorder="1"/>
    <xf numFmtId="0" fontId="38" fillId="0" borderId="45" xfId="2" applyFont="1" applyBorder="1"/>
    <xf numFmtId="0" fontId="31" fillId="0" borderId="47" xfId="2" applyFont="1" applyBorder="1"/>
    <xf numFmtId="0" fontId="38" fillId="0" borderId="56" xfId="2" applyFont="1" applyBorder="1"/>
    <xf numFmtId="1" fontId="31" fillId="2" borderId="10" xfId="0" applyNumberFormat="1" applyFont="1" applyFill="1" applyBorder="1" applyProtection="1"/>
    <xf numFmtId="1" fontId="31" fillId="2" borderId="20" xfId="0" applyNumberFormat="1" applyFont="1" applyFill="1" applyBorder="1" applyProtection="1"/>
    <xf numFmtId="1" fontId="31" fillId="2" borderId="20" xfId="0" applyNumberFormat="1" applyFont="1" applyFill="1" applyBorder="1"/>
    <xf numFmtId="1" fontId="31" fillId="2" borderId="21" xfId="0" applyNumberFormat="1" applyFont="1" applyFill="1" applyBorder="1"/>
    <xf numFmtId="2" fontId="30" fillId="2" borderId="6" xfId="0" applyNumberFormat="1" applyFont="1" applyFill="1" applyBorder="1" applyProtection="1"/>
    <xf numFmtId="2" fontId="30" fillId="2" borderId="6" xfId="0" applyNumberFormat="1" applyFont="1" applyFill="1" applyBorder="1"/>
    <xf numFmtId="0" fontId="8" fillId="0" borderId="0" xfId="0" applyFont="1" applyFill="1" applyBorder="1"/>
    <xf numFmtId="0" fontId="20" fillId="0" borderId="10" xfId="0" applyFont="1" applyBorder="1" applyAlignment="1">
      <alignment horizontal="left" indent="1"/>
    </xf>
    <xf numFmtId="168" fontId="33" fillId="0" borderId="20" xfId="0" applyNumberFormat="1" applyFont="1" applyBorder="1"/>
    <xf numFmtId="168" fontId="33" fillId="0" borderId="21" xfId="0" applyNumberFormat="1" applyFont="1" applyBorder="1"/>
    <xf numFmtId="168" fontId="19" fillId="0" borderId="23" xfId="0" applyNumberFormat="1" applyFont="1" applyBorder="1" applyAlignment="1">
      <alignment horizontal="centerContinuous"/>
    </xf>
    <xf numFmtId="168" fontId="20" fillId="0" borderId="23" xfId="0" applyNumberFormat="1" applyFont="1" applyBorder="1" applyAlignment="1">
      <alignment horizontal="centerContinuous"/>
    </xf>
    <xf numFmtId="168" fontId="19" fillId="0" borderId="24" xfId="0" applyNumberFormat="1" applyFont="1" applyBorder="1" applyAlignment="1">
      <alignment horizontal="centerContinuous"/>
    </xf>
    <xf numFmtId="0" fontId="34" fillId="0" borderId="0" xfId="0" applyFont="1"/>
    <xf numFmtId="0" fontId="31" fillId="0" borderId="31" xfId="0" applyFont="1" applyBorder="1" applyAlignment="1">
      <alignment wrapText="1"/>
    </xf>
    <xf numFmtId="0" fontId="31" fillId="0" borderId="37" xfId="0" applyFont="1" applyBorder="1" applyAlignment="1">
      <alignment horizontal="center"/>
    </xf>
    <xf numFmtId="0" fontId="33" fillId="0" borderId="30" xfId="0" applyFont="1" applyBorder="1"/>
    <xf numFmtId="0" fontId="33" fillId="0" borderId="43" xfId="0" applyFont="1" applyBorder="1"/>
    <xf numFmtId="0" fontId="41" fillId="8" borderId="0" xfId="14" applyFont="1" applyFill="1"/>
    <xf numFmtId="0" fontId="35" fillId="8" borderId="0" xfId="7" applyFont="1" applyFill="1"/>
    <xf numFmtId="0" fontId="31" fillId="3" borderId="44" xfId="0" quotePrefix="1" applyFont="1" applyFill="1" applyBorder="1" applyAlignment="1">
      <alignment horizontal="center" vertical="center"/>
    </xf>
    <xf numFmtId="0" fontId="31" fillId="3" borderId="48" xfId="0" quotePrefix="1" applyFont="1" applyFill="1" applyBorder="1" applyAlignment="1">
      <alignment horizontal="center" vertical="center"/>
    </xf>
    <xf numFmtId="0" fontId="31" fillId="0" borderId="66" xfId="0" applyFont="1" applyBorder="1" applyAlignment="1">
      <alignment horizontal="center"/>
    </xf>
    <xf numFmtId="164" fontId="30" fillId="3" borderId="6" xfId="0" applyNumberFormat="1" applyFont="1" applyFill="1" applyBorder="1"/>
    <xf numFmtId="2" fontId="69" fillId="6" borderId="6" xfId="0" applyNumberFormat="1" applyFont="1" applyFill="1" applyBorder="1" applyProtection="1"/>
    <xf numFmtId="2" fontId="69" fillId="6" borderId="6" xfId="0" applyNumberFormat="1" applyFont="1" applyFill="1" applyBorder="1"/>
    <xf numFmtId="164" fontId="30" fillId="2" borderId="6" xfId="0" applyNumberFormat="1" applyFont="1" applyFill="1" applyBorder="1"/>
    <xf numFmtId="0" fontId="72" fillId="0" borderId="0" xfId="0" applyFont="1" applyFill="1" applyBorder="1"/>
    <xf numFmtId="0" fontId="76" fillId="0" borderId="0" xfId="0" applyFont="1" applyFill="1" applyBorder="1"/>
    <xf numFmtId="0" fontId="31" fillId="0" borderId="56" xfId="0" applyFont="1" applyBorder="1"/>
    <xf numFmtId="0" fontId="31" fillId="0" borderId="50" xfId="0" applyFont="1" applyBorder="1"/>
    <xf numFmtId="0" fontId="77" fillId="0" borderId="0" xfId="0" applyFont="1" applyFill="1" applyBorder="1"/>
    <xf numFmtId="1" fontId="69" fillId="6" borderId="8" xfId="0" applyNumberFormat="1" applyFont="1" applyFill="1" applyBorder="1" applyProtection="1"/>
    <xf numFmtId="1" fontId="69" fillId="6" borderId="58" xfId="0" applyNumberFormat="1" applyFont="1" applyFill="1" applyBorder="1"/>
    <xf numFmtId="1" fontId="69" fillId="6" borderId="62" xfId="0" applyNumberFormat="1" applyFont="1" applyFill="1" applyBorder="1"/>
    <xf numFmtId="1" fontId="31" fillId="2" borderId="31" xfId="0" applyNumberFormat="1" applyFont="1" applyFill="1" applyBorder="1" applyProtection="1"/>
    <xf numFmtId="1" fontId="31" fillId="2" borderId="15" xfId="0" applyNumberFormat="1" applyFont="1" applyFill="1" applyBorder="1" applyProtection="1"/>
    <xf numFmtId="1" fontId="31" fillId="2" borderId="15" xfId="0" applyNumberFormat="1" applyFont="1" applyFill="1" applyBorder="1"/>
    <xf numFmtId="1" fontId="31" fillId="2" borderId="16" xfId="0" applyNumberFormat="1" applyFont="1" applyFill="1" applyBorder="1"/>
    <xf numFmtId="0" fontId="74" fillId="0" borderId="45" xfId="17" applyNumberFormat="1" applyFont="1" applyFill="1" applyBorder="1" applyAlignment="1">
      <alignment horizontal="center" vertical="center" wrapText="1" readingOrder="1"/>
    </xf>
    <xf numFmtId="0" fontId="73" fillId="0" borderId="45" xfId="17" applyNumberFormat="1" applyFont="1" applyFill="1" applyBorder="1" applyAlignment="1">
      <alignment horizontal="center" vertical="center" wrapText="1" readingOrder="1"/>
    </xf>
    <xf numFmtId="0" fontId="2" fillId="0" borderId="0" xfId="18"/>
    <xf numFmtId="0" fontId="81" fillId="0" borderId="45" xfId="17" applyNumberFormat="1" applyFont="1" applyFill="1" applyBorder="1" applyAlignment="1">
      <alignment horizontal="center" vertical="center" wrapText="1" readingOrder="1"/>
    </xf>
    <xf numFmtId="0" fontId="80" fillId="0" borderId="102" xfId="17" applyNumberFormat="1" applyFont="1" applyFill="1" applyBorder="1" applyAlignment="1">
      <alignment horizontal="center" vertical="center" wrapText="1" readingOrder="1"/>
    </xf>
    <xf numFmtId="0" fontId="80" fillId="0" borderId="103" xfId="17" applyNumberFormat="1" applyFont="1" applyFill="1" applyBorder="1" applyAlignment="1">
      <alignment horizontal="center" vertical="center" wrapText="1" readingOrder="1"/>
    </xf>
    <xf numFmtId="0" fontId="80" fillId="0" borderId="104" xfId="17" applyNumberFormat="1" applyFont="1" applyFill="1" applyBorder="1" applyAlignment="1">
      <alignment horizontal="center" vertical="center" wrapText="1" readingOrder="1"/>
    </xf>
    <xf numFmtId="0" fontId="78" fillId="0" borderId="45" xfId="17" applyNumberFormat="1" applyFont="1" applyFill="1" applyBorder="1" applyAlignment="1">
      <alignment horizontal="center" vertical="center" wrapText="1" readingOrder="1"/>
    </xf>
    <xf numFmtId="0" fontId="78" fillId="0" borderId="43" xfId="17" applyNumberFormat="1" applyFont="1" applyFill="1" applyBorder="1" applyAlignment="1">
      <alignment horizontal="center" vertical="center" wrapText="1" readingOrder="1"/>
    </xf>
    <xf numFmtId="0" fontId="78" fillId="0" borderId="102" xfId="17" applyNumberFormat="1" applyFont="1" applyFill="1" applyBorder="1" applyAlignment="1">
      <alignment horizontal="left" vertical="center" wrapText="1" readingOrder="1"/>
    </xf>
    <xf numFmtId="0" fontId="78" fillId="0" borderId="103" xfId="17" applyNumberFormat="1" applyFont="1" applyFill="1" applyBorder="1" applyAlignment="1">
      <alignment horizontal="left" vertical="center" wrapText="1" readingOrder="1"/>
    </xf>
    <xf numFmtId="0" fontId="78" fillId="0" borderId="104" xfId="17" applyNumberFormat="1" applyFont="1" applyFill="1" applyBorder="1" applyAlignment="1">
      <alignment horizontal="left" vertical="center" wrapText="1" readingOrder="1"/>
    </xf>
    <xf numFmtId="0" fontId="82" fillId="0" borderId="0" xfId="0" applyFont="1" applyFill="1" applyBorder="1"/>
    <xf numFmtId="0" fontId="11" fillId="0" borderId="0" xfId="0" applyFont="1" applyBorder="1"/>
    <xf numFmtId="0" fontId="60" fillId="0" borderId="0" xfId="0" applyFont="1" applyBorder="1"/>
    <xf numFmtId="0" fontId="83" fillId="0" borderId="0" xfId="0" applyFont="1" applyBorder="1"/>
    <xf numFmtId="0" fontId="21" fillId="0" borderId="0" xfId="0" applyFont="1" applyBorder="1"/>
    <xf numFmtId="0" fontId="84" fillId="0" borderId="0" xfId="4" applyFont="1" applyBorder="1"/>
    <xf numFmtId="0" fontId="85" fillId="0" borderId="0" xfId="4" applyFont="1" applyBorder="1"/>
    <xf numFmtId="0" fontId="84" fillId="0" borderId="0" xfId="4" applyFont="1"/>
    <xf numFmtId="0" fontId="70" fillId="0" borderId="0" xfId="4" applyFont="1"/>
    <xf numFmtId="0" fontId="86" fillId="0" borderId="0" xfId="4" applyFont="1" applyBorder="1"/>
    <xf numFmtId="0" fontId="70" fillId="0" borderId="0" xfId="4" applyFont="1" applyBorder="1"/>
    <xf numFmtId="0" fontId="86" fillId="0" borderId="0" xfId="4" applyFont="1"/>
    <xf numFmtId="0" fontId="84" fillId="0" borderId="22" xfId="4" applyFont="1" applyBorder="1" applyAlignment="1">
      <alignment horizontal="centerContinuous"/>
    </xf>
    <xf numFmtId="0" fontId="84" fillId="0" borderId="23" xfId="4" applyFont="1" applyBorder="1" applyAlignment="1">
      <alignment horizontal="centerContinuous"/>
    </xf>
    <xf numFmtId="0" fontId="84" fillId="0" borderId="24" xfId="4" applyFont="1" applyBorder="1" applyAlignment="1">
      <alignment horizontal="centerContinuous"/>
    </xf>
    <xf numFmtId="0" fontId="84" fillId="0" borderId="25" xfId="4" applyFont="1" applyBorder="1" applyAlignment="1">
      <alignment horizontal="centerContinuous"/>
    </xf>
    <xf numFmtId="0" fontId="84" fillId="0" borderId="26" xfId="4" applyFont="1" applyBorder="1" applyAlignment="1">
      <alignment horizontal="centerContinuous"/>
    </xf>
    <xf numFmtId="0" fontId="84" fillId="0" borderId="27" xfId="4" applyFont="1" applyBorder="1" applyAlignment="1">
      <alignment horizontal="centerContinuous"/>
    </xf>
    <xf numFmtId="0" fontId="84" fillId="0" borderId="28" xfId="4" applyFont="1" applyBorder="1" applyAlignment="1">
      <alignment horizontal="centerContinuous"/>
    </xf>
    <xf numFmtId="0" fontId="84" fillId="0" borderId="27" xfId="4" applyFont="1" applyBorder="1" applyAlignment="1">
      <alignment horizontal="center"/>
    </xf>
    <xf numFmtId="0" fontId="84" fillId="0" borderId="56" xfId="4" applyFont="1" applyBorder="1" applyAlignment="1">
      <alignment horizontal="center" vertical="center"/>
    </xf>
    <xf numFmtId="0" fontId="84" fillId="0" borderId="40" xfId="4" applyFont="1" applyBorder="1" applyAlignment="1">
      <alignment horizontal="center" vertical="center" wrapText="1"/>
    </xf>
    <xf numFmtId="0" fontId="84" fillId="2" borderId="56" xfId="4" applyFont="1" applyFill="1" applyBorder="1" applyAlignment="1">
      <alignment horizontal="center" vertical="center" wrapText="1"/>
    </xf>
    <xf numFmtId="0" fontId="84" fillId="0" borderId="50" xfId="4" applyFont="1" applyBorder="1" applyAlignment="1">
      <alignment horizontal="center" vertical="center" wrapText="1"/>
    </xf>
    <xf numFmtId="0" fontId="84" fillId="0" borderId="37" xfId="4" applyFont="1" applyBorder="1" applyAlignment="1">
      <alignment horizontal="center" vertical="center"/>
    </xf>
    <xf numFmtId="0" fontId="84" fillId="0" borderId="56" xfId="4" applyFont="1" applyBorder="1" applyAlignment="1">
      <alignment horizontal="center" vertical="center" wrapText="1"/>
    </xf>
    <xf numFmtId="0" fontId="84" fillId="2" borderId="37" xfId="4" applyFont="1" applyFill="1" applyBorder="1" applyAlignment="1">
      <alignment horizontal="center" vertical="center" wrapText="1"/>
    </xf>
    <xf numFmtId="0" fontId="84" fillId="0" borderId="40" xfId="4" applyFont="1" applyBorder="1" applyAlignment="1">
      <alignment horizontal="center" vertical="center"/>
    </xf>
    <xf numFmtId="0" fontId="84" fillId="0" borderId="30" xfId="4" applyFont="1" applyBorder="1" applyAlignment="1">
      <alignment vertical="center"/>
    </xf>
    <xf numFmtId="3" fontId="87" fillId="0" borderId="65" xfId="0" applyNumberFormat="1" applyFont="1" applyBorder="1"/>
    <xf numFmtId="3" fontId="87" fillId="2" borderId="30" xfId="0" applyNumberFormat="1" applyFont="1" applyFill="1" applyBorder="1"/>
    <xf numFmtId="3" fontId="87" fillId="0" borderId="111" xfId="0" applyNumberFormat="1" applyFont="1" applyBorder="1"/>
    <xf numFmtId="1" fontId="84" fillId="0" borderId="22" xfId="4" applyNumberFormat="1" applyFont="1" applyBorder="1" applyAlignment="1">
      <alignment vertical="center"/>
    </xf>
    <xf numFmtId="3" fontId="87" fillId="0" borderId="30" xfId="0" applyNumberFormat="1" applyFont="1" applyBorder="1"/>
    <xf numFmtId="3" fontId="87" fillId="0" borderId="24" xfId="0" applyNumberFormat="1" applyFont="1" applyBorder="1"/>
    <xf numFmtId="1" fontId="84" fillId="0" borderId="24" xfId="4" applyNumberFormat="1" applyFont="1" applyBorder="1" applyAlignment="1">
      <alignment vertical="center"/>
    </xf>
    <xf numFmtId="3" fontId="87" fillId="0" borderId="22" xfId="0" applyNumberFormat="1" applyFont="1" applyBorder="1"/>
    <xf numFmtId="0" fontId="85" fillId="0" borderId="33" xfId="0" applyFont="1" applyBorder="1"/>
    <xf numFmtId="3" fontId="85" fillId="0" borderId="2" xfId="0" applyNumberFormat="1" applyFont="1" applyBorder="1"/>
    <xf numFmtId="3" fontId="85" fillId="2" borderId="2" xfId="0" applyNumberFormat="1" applyFont="1" applyFill="1" applyBorder="1"/>
    <xf numFmtId="0" fontId="85" fillId="0" borderId="53" xfId="0" applyFont="1" applyBorder="1"/>
    <xf numFmtId="3" fontId="85" fillId="0" borderId="3" xfId="0" applyNumberFormat="1" applyFont="1" applyBorder="1"/>
    <xf numFmtId="0" fontId="85" fillId="0" borderId="2" xfId="0" applyFont="1" applyBorder="1"/>
    <xf numFmtId="0" fontId="85" fillId="0" borderId="11" xfId="0" applyFont="1" applyBorder="1"/>
    <xf numFmtId="3" fontId="85" fillId="0" borderId="6" xfId="0" applyNumberFormat="1" applyFont="1" applyBorder="1"/>
    <xf numFmtId="3" fontId="85" fillId="2" borderId="6" xfId="0" applyNumberFormat="1" applyFont="1" applyFill="1" applyBorder="1"/>
    <xf numFmtId="0" fontId="85" fillId="0" borderId="18" xfId="0" applyFont="1" applyBorder="1"/>
    <xf numFmtId="3" fontId="85" fillId="0" borderId="7" xfId="0" applyNumberFormat="1" applyFont="1" applyBorder="1"/>
    <xf numFmtId="0" fontId="85" fillId="0" borderId="6" xfId="0" applyFont="1" applyBorder="1"/>
    <xf numFmtId="0" fontId="85" fillId="0" borderId="12" xfId="0" applyFont="1" applyBorder="1"/>
    <xf numFmtId="3" fontId="85" fillId="0" borderId="9" xfId="0" applyNumberFormat="1" applyFont="1" applyBorder="1"/>
    <xf numFmtId="3" fontId="85" fillId="2" borderId="9" xfId="0" applyNumberFormat="1" applyFont="1" applyFill="1" applyBorder="1"/>
    <xf numFmtId="0" fontId="85" fillId="0" borderId="44" xfId="0" applyFont="1" applyBorder="1"/>
    <xf numFmtId="3" fontId="85" fillId="0" borderId="13" xfId="0" applyNumberFormat="1" applyFont="1" applyBorder="1"/>
    <xf numFmtId="0" fontId="85" fillId="0" borderId="9" xfId="0" applyFont="1" applyBorder="1"/>
    <xf numFmtId="4" fontId="88" fillId="0" borderId="0" xfId="3" applyNumberFormat="1" applyFont="1"/>
    <xf numFmtId="0" fontId="70" fillId="0" borderId="0" xfId="0" applyFont="1" applyBorder="1"/>
    <xf numFmtId="0" fontId="70" fillId="0" borderId="0" xfId="0" applyFont="1"/>
    <xf numFmtId="0" fontId="31" fillId="0" borderId="22" xfId="4" applyFont="1" applyBorder="1" applyAlignment="1">
      <alignment horizontal="centerContinuous"/>
    </xf>
    <xf numFmtId="0" fontId="31" fillId="0" borderId="23" xfId="4" applyFont="1" applyBorder="1" applyAlignment="1">
      <alignment horizontal="centerContinuous"/>
    </xf>
    <xf numFmtId="0" fontId="31" fillId="0" borderId="24" xfId="4" applyFont="1" applyBorder="1" applyAlignment="1">
      <alignment horizontal="centerContinuous"/>
    </xf>
    <xf numFmtId="0" fontId="84" fillId="0" borderId="29" xfId="4" applyFont="1" applyBorder="1" applyAlignment="1">
      <alignment horizontal="center" vertical="center" wrapText="1"/>
    </xf>
    <xf numFmtId="0" fontId="84" fillId="2" borderId="27" xfId="4" applyFont="1" applyFill="1" applyBorder="1" applyAlignment="1">
      <alignment horizontal="center" vertical="center" wrapText="1"/>
    </xf>
    <xf numFmtId="0" fontId="84" fillId="0" borderId="27" xfId="4" applyFont="1" applyBorder="1" applyAlignment="1">
      <alignment horizontal="center" vertical="center" wrapText="1"/>
    </xf>
    <xf numFmtId="0" fontId="84" fillId="0" borderId="28" xfId="4" applyFont="1" applyBorder="1" applyAlignment="1">
      <alignment horizontal="center" vertical="center" wrapText="1"/>
    </xf>
    <xf numFmtId="0" fontId="31" fillId="0" borderId="25" xfId="4" applyFont="1" applyBorder="1" applyAlignment="1">
      <alignment horizontal="center" vertical="center"/>
    </xf>
    <xf numFmtId="0" fontId="31" fillId="0" borderId="26" xfId="4" applyFont="1" applyBorder="1" applyAlignment="1">
      <alignment horizontal="center" vertical="center" wrapText="1"/>
    </xf>
    <xf numFmtId="0" fontId="31" fillId="2" borderId="27" xfId="4" applyFont="1" applyFill="1" applyBorder="1" applyAlignment="1">
      <alignment horizontal="center" vertical="center" wrapText="1"/>
    </xf>
    <xf numFmtId="0" fontId="31" fillId="0" borderId="28" xfId="4" applyFont="1" applyBorder="1" applyAlignment="1">
      <alignment horizontal="center" vertical="center" wrapText="1"/>
    </xf>
    <xf numFmtId="0" fontId="31" fillId="0" borderId="30" xfId="4" applyFont="1" applyBorder="1" applyAlignment="1">
      <alignment vertical="center"/>
    </xf>
    <xf numFmtId="3" fontId="20" fillId="0" borderId="37" xfId="0" applyNumberFormat="1" applyFont="1" applyBorder="1"/>
    <xf numFmtId="3" fontId="20" fillId="2" borderId="30" xfId="0" applyNumberFormat="1" applyFont="1" applyFill="1" applyBorder="1"/>
    <xf numFmtId="3" fontId="31" fillId="0" borderId="30" xfId="4" applyNumberFormat="1" applyFont="1" applyBorder="1" applyAlignment="1">
      <alignment vertical="center"/>
    </xf>
    <xf numFmtId="3" fontId="20" fillId="0" borderId="50" xfId="0" applyNumberFormat="1" applyFont="1" applyBorder="1"/>
    <xf numFmtId="0" fontId="85" fillId="0" borderId="10" xfId="0" applyFont="1" applyBorder="1"/>
    <xf numFmtId="3" fontId="85" fillId="0" borderId="20" xfId="0" applyNumberFormat="1" applyFont="1" applyBorder="1"/>
    <xf numFmtId="3" fontId="85" fillId="2" borderId="20" xfId="0" applyNumberFormat="1" applyFont="1" applyFill="1" applyBorder="1"/>
    <xf numFmtId="0" fontId="85" fillId="0" borderId="20" xfId="0" applyFont="1" applyBorder="1"/>
    <xf numFmtId="3" fontId="85" fillId="0" borderId="21" xfId="0" applyNumberFormat="1" applyFont="1" applyBorder="1"/>
    <xf numFmtId="0" fontId="67" fillId="0" borderId="33" xfId="0" applyFont="1" applyBorder="1"/>
    <xf numFmtId="3" fontId="67" fillId="0" borderId="2" xfId="0" applyNumberFormat="1" applyFont="1" applyBorder="1"/>
    <xf numFmtId="3" fontId="67" fillId="2" borderId="2" xfId="0" applyNumberFormat="1" applyFont="1" applyFill="1" applyBorder="1"/>
    <xf numFmtId="3" fontId="67" fillId="0" borderId="3" xfId="0" applyNumberFormat="1" applyFont="1" applyBorder="1"/>
    <xf numFmtId="0" fontId="67" fillId="0" borderId="11" xfId="0" applyFont="1" applyBorder="1"/>
    <xf numFmtId="3" fontId="67" fillId="0" borderId="6" xfId="0" applyNumberFormat="1" applyFont="1" applyBorder="1"/>
    <xf numFmtId="3" fontId="67" fillId="2" borderId="6" xfId="0" applyNumberFormat="1" applyFont="1" applyFill="1" applyBorder="1"/>
    <xf numFmtId="3" fontId="67" fillId="0" borderId="7" xfId="0" applyNumberFormat="1" applyFont="1" applyBorder="1"/>
    <xf numFmtId="0" fontId="70" fillId="0" borderId="11" xfId="0" applyFont="1" applyBorder="1"/>
    <xf numFmtId="3" fontId="70" fillId="0" borderId="6" xfId="0" applyNumberFormat="1" applyFont="1" applyBorder="1"/>
    <xf numFmtId="3" fontId="70" fillId="2" borderId="6" xfId="0" applyNumberFormat="1" applyFont="1" applyFill="1" applyBorder="1"/>
    <xf numFmtId="0" fontId="70" fillId="0" borderId="12" xfId="0" applyFont="1" applyBorder="1"/>
    <xf numFmtId="3" fontId="70" fillId="0" borderId="9" xfId="0" applyNumberFormat="1" applyFont="1" applyBorder="1"/>
    <xf numFmtId="3" fontId="70" fillId="2" borderId="9" xfId="0" applyNumberFormat="1" applyFont="1" applyFill="1" applyBorder="1"/>
    <xf numFmtId="0" fontId="67" fillId="0" borderId="12" xfId="0" applyFont="1" applyBorder="1"/>
    <xf numFmtId="3" fontId="67" fillId="0" borderId="9" xfId="0" applyNumberFormat="1" applyFont="1" applyBorder="1"/>
    <xf numFmtId="3" fontId="67" fillId="2" borderId="9" xfId="0" applyNumberFormat="1" applyFont="1" applyFill="1" applyBorder="1"/>
    <xf numFmtId="3" fontId="67" fillId="0" borderId="13" xfId="0" applyNumberFormat="1" applyFont="1" applyBorder="1"/>
    <xf numFmtId="0" fontId="74" fillId="0" borderId="30" xfId="17" applyNumberFormat="1" applyFont="1" applyFill="1" applyBorder="1" applyAlignment="1">
      <alignment horizontal="center" vertical="center" wrapText="1" readingOrder="1"/>
    </xf>
    <xf numFmtId="0" fontId="89" fillId="0" borderId="103" xfId="17" applyNumberFormat="1" applyFont="1" applyFill="1" applyBorder="1" applyAlignment="1">
      <alignment horizontal="center" vertical="center" wrapText="1" readingOrder="1"/>
    </xf>
    <xf numFmtId="0" fontId="89" fillId="0" borderId="104" xfId="17" applyNumberFormat="1" applyFont="1" applyFill="1" applyBorder="1" applyAlignment="1">
      <alignment horizontal="center" vertical="center" wrapText="1" readingOrder="1"/>
    </xf>
    <xf numFmtId="0" fontId="91" fillId="0" borderId="0" xfId="0" applyFont="1"/>
    <xf numFmtId="0" fontId="80" fillId="0" borderId="43" xfId="17" applyNumberFormat="1" applyFont="1" applyFill="1" applyBorder="1" applyAlignment="1">
      <alignment horizontal="center" vertical="center" wrapText="1" readingOrder="1"/>
    </xf>
    <xf numFmtId="0" fontId="70" fillId="0" borderId="0" xfId="0" applyFont="1" applyFill="1" applyBorder="1"/>
    <xf numFmtId="0" fontId="34" fillId="0" borderId="0" xfId="0" applyFont="1" applyAlignment="1">
      <alignment wrapText="1"/>
    </xf>
    <xf numFmtId="0" fontId="92" fillId="0" borderId="74" xfId="17" applyNumberFormat="1" applyFont="1" applyFill="1" applyBorder="1" applyAlignment="1">
      <alignment vertical="top" wrapText="1" readingOrder="1"/>
    </xf>
    <xf numFmtId="0" fontId="92" fillId="0" borderId="30" xfId="17" applyNumberFormat="1" applyFont="1" applyFill="1" applyBorder="1" applyAlignment="1">
      <alignment horizontal="center" vertical="center" wrapText="1" readingOrder="1"/>
    </xf>
    <xf numFmtId="0" fontId="93" fillId="0" borderId="102" xfId="17" applyNumberFormat="1" applyFont="1" applyFill="1" applyBorder="1" applyAlignment="1">
      <alignment horizontal="center" vertical="center" wrapText="1" readingOrder="1"/>
    </xf>
    <xf numFmtId="0" fontId="93" fillId="0" borderId="103" xfId="17" applyNumberFormat="1" applyFont="1" applyFill="1" applyBorder="1" applyAlignment="1">
      <alignment horizontal="center" vertical="center" wrapText="1" readingOrder="1"/>
    </xf>
    <xf numFmtId="0" fontId="93" fillId="0" borderId="104" xfId="17" applyNumberFormat="1" applyFont="1" applyFill="1" applyBorder="1" applyAlignment="1">
      <alignment horizontal="center" vertical="center" wrapText="1" readingOrder="1"/>
    </xf>
    <xf numFmtId="165" fontId="30" fillId="3" borderId="6" xfId="6" applyNumberFormat="1" applyFont="1" applyFill="1" applyBorder="1"/>
    <xf numFmtId="165" fontId="30" fillId="7" borderId="6" xfId="6" applyNumberFormat="1" applyFont="1" applyFill="1" applyBorder="1"/>
    <xf numFmtId="170" fontId="30" fillId="3" borderId="6" xfId="6" applyNumberFormat="1" applyFont="1" applyFill="1" applyBorder="1"/>
    <xf numFmtId="170" fontId="30" fillId="7" borderId="6" xfId="6" applyNumberFormat="1" applyFont="1" applyFill="1" applyBorder="1"/>
    <xf numFmtId="170" fontId="69" fillId="6" borderId="6" xfId="6" applyNumberFormat="1" applyFont="1" applyFill="1" applyBorder="1"/>
    <xf numFmtId="165" fontId="30" fillId="4" borderId="20" xfId="6" applyNumberFormat="1" applyFont="1" applyFill="1" applyBorder="1"/>
    <xf numFmtId="17" fontId="20" fillId="3" borderId="30" xfId="0" applyNumberFormat="1" applyFont="1" applyFill="1" applyBorder="1" applyAlignment="1">
      <alignment horizontal="center" vertical="center" wrapText="1"/>
    </xf>
    <xf numFmtId="170" fontId="30" fillId="2" borderId="6" xfId="6" applyNumberFormat="1" applyFont="1" applyFill="1" applyBorder="1"/>
    <xf numFmtId="0" fontId="73" fillId="0" borderId="56" xfId="17" applyNumberFormat="1" applyFont="1" applyFill="1" applyBorder="1" applyAlignment="1">
      <alignment vertical="top" wrapText="1" readingOrder="1"/>
    </xf>
    <xf numFmtId="0" fontId="73" fillId="0" borderId="45" xfId="17" applyNumberFormat="1" applyFont="1" applyFill="1" applyBorder="1" applyAlignment="1">
      <alignment vertical="top" wrapText="1" readingOrder="1"/>
    </xf>
    <xf numFmtId="0" fontId="74" fillId="0" borderId="40" xfId="17" applyNumberFormat="1" applyFont="1" applyFill="1" applyBorder="1" applyAlignment="1">
      <alignment horizontal="center" vertical="center" wrapText="1" readingOrder="1"/>
    </xf>
    <xf numFmtId="0" fontId="74" fillId="0" borderId="37" xfId="17" applyNumberFormat="1" applyFont="1" applyFill="1" applyBorder="1" applyAlignment="1">
      <alignment horizontal="center" vertical="center" wrapText="1" readingOrder="1"/>
    </xf>
    <xf numFmtId="0" fontId="74" fillId="0" borderId="50" xfId="17" applyNumberFormat="1" applyFont="1" applyFill="1" applyBorder="1" applyAlignment="1">
      <alignment horizontal="center" vertical="center" wrapText="1" readingOrder="1"/>
    </xf>
    <xf numFmtId="0" fontId="74" fillId="0" borderId="52" xfId="17" applyNumberFormat="1" applyFont="1" applyFill="1" applyBorder="1" applyAlignment="1">
      <alignment horizontal="center" vertical="center" wrapText="1" readingOrder="1"/>
    </xf>
    <xf numFmtId="0" fontId="74" fillId="0" borderId="55" xfId="17" applyNumberFormat="1" applyFont="1" applyFill="1" applyBorder="1" applyAlignment="1">
      <alignment horizontal="center" vertical="center" wrapText="1" readingOrder="1"/>
    </xf>
    <xf numFmtId="0" fontId="74" fillId="0" borderId="57" xfId="17" applyNumberFormat="1" applyFont="1" applyFill="1" applyBorder="1" applyAlignment="1">
      <alignment horizontal="center" vertical="center" wrapText="1" readingOrder="1"/>
    </xf>
    <xf numFmtId="0" fontId="82" fillId="0" borderId="24" xfId="0" applyFont="1" applyFill="1" applyBorder="1"/>
    <xf numFmtId="0" fontId="94" fillId="0" borderId="40" xfId="17" applyNumberFormat="1" applyFont="1" applyFill="1" applyBorder="1" applyAlignment="1">
      <alignment vertical="top" wrapText="1" readingOrder="1"/>
    </xf>
    <xf numFmtId="169" fontId="96" fillId="10" borderId="94" xfId="17" applyNumberFormat="1" applyFont="1" applyFill="1" applyBorder="1" applyAlignment="1">
      <alignment horizontal="center" vertical="center" wrapText="1" readingOrder="1"/>
    </xf>
    <xf numFmtId="169" fontId="95" fillId="9" borderId="94" xfId="17" applyNumberFormat="1" applyFont="1" applyFill="1" applyBorder="1" applyAlignment="1">
      <alignment horizontal="center" vertical="center" wrapText="1" readingOrder="1"/>
    </xf>
    <xf numFmtId="169" fontId="95" fillId="9" borderId="88" xfId="17" applyNumberFormat="1" applyFont="1" applyFill="1" applyBorder="1" applyAlignment="1">
      <alignment horizontal="center" vertical="center" wrapText="1" readingOrder="1"/>
    </xf>
    <xf numFmtId="169" fontId="96" fillId="10" borderId="90" xfId="17" applyNumberFormat="1" applyFont="1" applyFill="1" applyBorder="1" applyAlignment="1">
      <alignment horizontal="center" vertical="center" wrapText="1" readingOrder="1"/>
    </xf>
    <xf numFmtId="1" fontId="78" fillId="0" borderId="92" xfId="17" applyNumberFormat="1" applyFont="1" applyFill="1" applyBorder="1" applyAlignment="1">
      <alignment horizontal="center" vertical="center" wrapText="1" readingOrder="1"/>
    </xf>
    <xf numFmtId="0" fontId="74" fillId="0" borderId="22" xfId="17" applyNumberFormat="1" applyFont="1" applyFill="1" applyBorder="1" applyAlignment="1">
      <alignment horizontal="center" vertical="center" wrapText="1" readingOrder="1"/>
    </xf>
    <xf numFmtId="0" fontId="74" fillId="0" borderId="23" xfId="17" applyNumberFormat="1" applyFont="1" applyFill="1" applyBorder="1" applyAlignment="1">
      <alignment horizontal="center" vertical="center" wrapText="1" readingOrder="1"/>
    </xf>
    <xf numFmtId="0" fontId="74" fillId="0" borderId="24" xfId="17" applyNumberFormat="1" applyFont="1" applyFill="1" applyBorder="1" applyAlignment="1">
      <alignment horizontal="center" vertical="center" wrapText="1" readingOrder="1"/>
    </xf>
    <xf numFmtId="1" fontId="78" fillId="12" borderId="82" xfId="17" applyNumberFormat="1" applyFont="1" applyFill="1" applyBorder="1" applyAlignment="1">
      <alignment horizontal="center" vertical="center" wrapText="1" readingOrder="1"/>
    </xf>
    <xf numFmtId="0" fontId="78" fillId="0" borderId="87" xfId="17" applyNumberFormat="1" applyFont="1" applyFill="1" applyBorder="1" applyAlignment="1">
      <alignment horizontal="center" vertical="center" wrapText="1" readingOrder="1"/>
    </xf>
    <xf numFmtId="2" fontId="33" fillId="0" borderId="15" xfId="0" applyNumberFormat="1" applyFont="1" applyFill="1" applyBorder="1" applyAlignment="1">
      <alignment horizontal="center"/>
    </xf>
    <xf numFmtId="2" fontId="33" fillId="0" borderId="16" xfId="0" applyNumberFormat="1" applyFont="1" applyFill="1" applyBorder="1" applyAlignment="1">
      <alignment horizontal="center"/>
    </xf>
    <xf numFmtId="0" fontId="78" fillId="0" borderId="73" xfId="17" applyNumberFormat="1" applyFont="1" applyFill="1" applyBorder="1" applyAlignment="1">
      <alignment horizontal="center" vertical="center" wrapText="1" readingOrder="1"/>
    </xf>
    <xf numFmtId="0" fontId="78" fillId="12" borderId="75" xfId="17" applyNumberFormat="1" applyFont="1" applyFill="1" applyBorder="1" applyAlignment="1">
      <alignment horizontal="center" vertical="center" wrapText="1" readingOrder="1"/>
    </xf>
    <xf numFmtId="0" fontId="78" fillId="13" borderId="76" xfId="17" applyNumberFormat="1" applyFont="1" applyFill="1" applyBorder="1" applyAlignment="1">
      <alignment horizontal="center" vertical="center" wrapText="1" readingOrder="1"/>
    </xf>
    <xf numFmtId="0" fontId="78" fillId="0" borderId="76" xfId="17" applyNumberFormat="1" applyFont="1" applyFill="1" applyBorder="1" applyAlignment="1">
      <alignment horizontal="center" vertical="center" wrapText="1" readingOrder="1"/>
    </xf>
    <xf numFmtId="0" fontId="78" fillId="11" borderId="82" xfId="17" applyNumberFormat="1" applyFont="1" applyFill="1" applyBorder="1" applyAlignment="1">
      <alignment horizontal="center" vertical="center" wrapText="1" readingOrder="1"/>
    </xf>
    <xf numFmtId="0" fontId="78" fillId="11" borderId="94" xfId="17" applyNumberFormat="1" applyFont="1" applyFill="1" applyBorder="1" applyAlignment="1">
      <alignment horizontal="center" vertical="center" wrapText="1" readingOrder="1"/>
    </xf>
    <xf numFmtId="0" fontId="78" fillId="11" borderId="88" xfId="17" applyNumberFormat="1" applyFont="1" applyFill="1" applyBorder="1" applyAlignment="1">
      <alignment horizontal="center" vertical="center" wrapText="1" readingOrder="1"/>
    </xf>
    <xf numFmtId="0" fontId="78" fillId="11" borderId="90" xfId="17" applyNumberFormat="1" applyFont="1" applyFill="1" applyBorder="1" applyAlignment="1">
      <alignment horizontal="center" vertical="center" wrapText="1" readingOrder="1"/>
    </xf>
    <xf numFmtId="1" fontId="78" fillId="0" borderId="71" xfId="17" applyNumberFormat="1" applyFont="1" applyFill="1" applyBorder="1" applyAlignment="1">
      <alignment horizontal="center" vertical="center" wrapText="1" readingOrder="1"/>
    </xf>
    <xf numFmtId="1" fontId="78" fillId="0" borderId="77" xfId="17" applyNumberFormat="1" applyFont="1" applyFill="1" applyBorder="1" applyAlignment="1">
      <alignment horizontal="center" vertical="center" wrapText="1" readingOrder="1"/>
    </xf>
    <xf numFmtId="0" fontId="78" fillId="11" borderId="77" xfId="17" applyNumberFormat="1" applyFont="1" applyFill="1" applyBorder="1" applyAlignment="1">
      <alignment horizontal="center" vertical="center" wrapText="1" readingOrder="1"/>
    </xf>
    <xf numFmtId="0" fontId="78" fillId="11" borderId="97" xfId="17" applyNumberFormat="1" applyFont="1" applyFill="1" applyBorder="1" applyAlignment="1">
      <alignment horizontal="center" vertical="center" wrapText="1" readingOrder="1"/>
    </xf>
    <xf numFmtId="0" fontId="94" fillId="0" borderId="22" xfId="17" applyNumberFormat="1" applyFont="1" applyFill="1" applyBorder="1" applyAlignment="1">
      <alignment horizontal="center" vertical="center" wrapText="1" readingOrder="1"/>
    </xf>
    <xf numFmtId="0" fontId="94" fillId="0" borderId="105" xfId="17" applyNumberFormat="1" applyFont="1" applyFill="1" applyBorder="1" applyAlignment="1">
      <alignment horizontal="center" vertical="center" wrapText="1" readingOrder="1"/>
    </xf>
    <xf numFmtId="0" fontId="94" fillId="0" borderId="113" xfId="17" applyNumberFormat="1" applyFont="1" applyFill="1" applyBorder="1" applyAlignment="1">
      <alignment horizontal="center" vertical="center" wrapText="1" readingOrder="1"/>
    </xf>
    <xf numFmtId="0" fontId="94" fillId="0" borderId="114" xfId="17" applyNumberFormat="1" applyFont="1" applyFill="1" applyBorder="1" applyAlignment="1">
      <alignment horizontal="center" vertical="center" wrapText="1" readingOrder="1"/>
    </xf>
    <xf numFmtId="1" fontId="78" fillId="0" borderId="87" xfId="17" applyNumberFormat="1" applyFont="1" applyFill="1" applyBorder="1" applyAlignment="1">
      <alignment horizontal="center" vertical="center" wrapText="1" readingOrder="1"/>
    </xf>
    <xf numFmtId="1" fontId="78" fillId="0" borderId="86" xfId="17" applyNumberFormat="1" applyFont="1" applyFill="1" applyBorder="1" applyAlignment="1">
      <alignment horizontal="center" vertical="center" wrapText="1" readingOrder="1"/>
    </xf>
    <xf numFmtId="0" fontId="78" fillId="0" borderId="75" xfId="17" applyNumberFormat="1" applyFont="1" applyFill="1" applyBorder="1" applyAlignment="1">
      <alignment horizontal="center" vertical="center" wrapText="1" readingOrder="1"/>
    </xf>
    <xf numFmtId="169" fontId="96" fillId="10" borderId="77" xfId="17" applyNumberFormat="1" applyFont="1" applyFill="1" applyBorder="1" applyAlignment="1">
      <alignment horizontal="center" vertical="center" wrapText="1" readingOrder="1"/>
    </xf>
    <xf numFmtId="169" fontId="95" fillId="9" borderId="82" xfId="17" applyNumberFormat="1" applyFont="1" applyFill="1" applyBorder="1" applyAlignment="1">
      <alignment horizontal="center" vertical="center" wrapText="1" readingOrder="1"/>
    </xf>
    <xf numFmtId="169" fontId="96" fillId="10" borderId="82" xfId="17" applyNumberFormat="1" applyFont="1" applyFill="1" applyBorder="1" applyAlignment="1">
      <alignment horizontal="center" vertical="center" wrapText="1" readingOrder="1"/>
    </xf>
    <xf numFmtId="0" fontId="78" fillId="0" borderId="86" xfId="17" applyNumberFormat="1" applyFont="1" applyFill="1" applyBorder="1" applyAlignment="1">
      <alignment horizontal="center" vertical="center" wrapText="1" readingOrder="1"/>
    </xf>
    <xf numFmtId="168" fontId="33" fillId="0" borderId="44" xfId="0" applyNumberFormat="1" applyFont="1" applyBorder="1"/>
    <xf numFmtId="0" fontId="33" fillId="0" borderId="30" xfId="0" applyNumberFormat="1" applyFont="1" applyFill="1" applyBorder="1" applyAlignment="1" applyProtection="1"/>
    <xf numFmtId="1" fontId="78" fillId="0" borderId="82" xfId="17" applyNumberFormat="1" applyFont="1" applyFill="1" applyBorder="1" applyAlignment="1">
      <alignment horizontal="center" vertical="center" wrapText="1" readingOrder="1"/>
    </xf>
    <xf numFmtId="0" fontId="78" fillId="0" borderId="96" xfId="17" applyNumberFormat="1" applyFont="1" applyFill="1" applyBorder="1" applyAlignment="1">
      <alignment horizontal="center" vertical="center" wrapText="1" readingOrder="1"/>
    </xf>
    <xf numFmtId="0" fontId="78" fillId="0" borderId="110" xfId="17" applyNumberFormat="1" applyFont="1" applyFill="1" applyBorder="1" applyAlignment="1">
      <alignment horizontal="center" vertical="center" wrapText="1" readingOrder="1"/>
    </xf>
    <xf numFmtId="169" fontId="95" fillId="9" borderId="107" xfId="17" applyNumberFormat="1" applyFont="1" applyFill="1" applyBorder="1" applyAlignment="1">
      <alignment horizontal="center" vertical="center" wrapText="1" readingOrder="1"/>
    </xf>
    <xf numFmtId="169" fontId="95" fillId="9" borderId="84" xfId="17" applyNumberFormat="1" applyFont="1" applyFill="1" applyBorder="1" applyAlignment="1">
      <alignment horizontal="center" vertical="center" wrapText="1" readingOrder="1"/>
    </xf>
    <xf numFmtId="169" fontId="96" fillId="10" borderId="107" xfId="17" applyNumberFormat="1" applyFont="1" applyFill="1" applyBorder="1" applyAlignment="1">
      <alignment horizontal="center" vertical="center" wrapText="1" readingOrder="1"/>
    </xf>
    <xf numFmtId="169" fontId="96" fillId="10" borderId="84" xfId="17" applyNumberFormat="1" applyFont="1" applyFill="1" applyBorder="1" applyAlignment="1">
      <alignment horizontal="center" vertical="center" wrapText="1" readingOrder="1"/>
    </xf>
    <xf numFmtId="0" fontId="78" fillId="0" borderId="82" xfId="17" applyNumberFormat="1" applyFont="1" applyFill="1" applyBorder="1" applyAlignment="1">
      <alignment horizontal="center" vertical="center" wrapText="1" readingOrder="1"/>
    </xf>
    <xf numFmtId="1" fontId="78" fillId="0" borderId="82" xfId="17" applyNumberFormat="1" applyFont="1" applyFill="1" applyBorder="1" applyAlignment="1">
      <alignment horizontal="center" vertical="center" wrapText="1" readingOrder="1"/>
    </xf>
    <xf numFmtId="1" fontId="78" fillId="0" borderId="88" xfId="17" applyNumberFormat="1" applyFont="1" applyFill="1" applyBorder="1" applyAlignment="1">
      <alignment horizontal="center" vertical="center" wrapText="1" readingOrder="1"/>
    </xf>
    <xf numFmtId="14" fontId="78" fillId="0" borderId="73" xfId="17" applyNumberFormat="1" applyFont="1" applyFill="1" applyBorder="1" applyAlignment="1">
      <alignment horizontal="center" vertical="center" wrapText="1" readingOrder="1"/>
    </xf>
    <xf numFmtId="14" fontId="78" fillId="0" borderId="75" xfId="17" applyNumberFormat="1" applyFont="1" applyFill="1" applyBorder="1" applyAlignment="1">
      <alignment horizontal="center" vertical="center" wrapText="1" readingOrder="1"/>
    </xf>
    <xf numFmtId="1" fontId="78" fillId="0" borderId="91" xfId="17" applyNumberFormat="1" applyFont="1" applyFill="1" applyBorder="1" applyAlignment="1">
      <alignment horizontal="center" vertical="center" wrapText="1" readingOrder="1"/>
    </xf>
    <xf numFmtId="169" fontId="95" fillId="9" borderId="108" xfId="17" applyNumberFormat="1" applyFont="1" applyFill="1" applyBorder="1" applyAlignment="1">
      <alignment horizontal="center" vertical="center" wrapText="1" readingOrder="1"/>
    </xf>
    <xf numFmtId="169" fontId="95" fillId="9" borderId="95" xfId="17" applyNumberFormat="1" applyFont="1" applyFill="1" applyBorder="1" applyAlignment="1">
      <alignment horizontal="center" vertical="center" wrapText="1" readingOrder="1"/>
    </xf>
    <xf numFmtId="0" fontId="78" fillId="0" borderId="92" xfId="17" applyNumberFormat="1" applyFont="1" applyFill="1" applyBorder="1" applyAlignment="1">
      <alignment horizontal="center" vertical="center" wrapText="1" readingOrder="1"/>
    </xf>
    <xf numFmtId="0" fontId="78" fillId="11" borderId="92" xfId="17" applyNumberFormat="1" applyFont="1" applyFill="1" applyBorder="1" applyAlignment="1">
      <alignment horizontal="center" vertical="center" wrapText="1" readingOrder="1"/>
    </xf>
    <xf numFmtId="0" fontId="78" fillId="11" borderId="93" xfId="17" applyNumberFormat="1" applyFont="1" applyFill="1" applyBorder="1" applyAlignment="1">
      <alignment horizontal="center" vertical="center" wrapText="1" readingOrder="1"/>
    </xf>
    <xf numFmtId="0" fontId="78" fillId="11" borderId="107" xfId="17" applyNumberFormat="1" applyFont="1" applyFill="1" applyBorder="1" applyAlignment="1">
      <alignment horizontal="center" vertical="center" wrapText="1" readingOrder="1"/>
    </xf>
    <xf numFmtId="0" fontId="78" fillId="11" borderId="84" xfId="17" applyNumberFormat="1" applyFont="1" applyFill="1" applyBorder="1" applyAlignment="1">
      <alignment horizontal="center" vertical="center" wrapText="1" readingOrder="1"/>
    </xf>
    <xf numFmtId="168" fontId="78" fillId="11" borderId="82" xfId="17" applyNumberFormat="1" applyFont="1" applyFill="1" applyBorder="1" applyAlignment="1">
      <alignment horizontal="center" vertical="center" wrapText="1" readingOrder="1"/>
    </xf>
    <xf numFmtId="0" fontId="78" fillId="0" borderId="88" xfId="17" applyNumberFormat="1" applyFont="1" applyFill="1" applyBorder="1" applyAlignment="1">
      <alignment horizontal="center" vertical="center" wrapText="1" readingOrder="1"/>
    </xf>
    <xf numFmtId="0" fontId="78" fillId="11" borderId="109" xfId="17" applyNumberFormat="1" applyFont="1" applyFill="1" applyBorder="1" applyAlignment="1">
      <alignment horizontal="center" vertical="center" wrapText="1" readingOrder="1"/>
    </xf>
    <xf numFmtId="0" fontId="78" fillId="11" borderId="89" xfId="17" applyNumberFormat="1" applyFont="1" applyFill="1" applyBorder="1" applyAlignment="1">
      <alignment horizontal="center" vertical="center" wrapText="1" readingOrder="1"/>
    </xf>
    <xf numFmtId="0" fontId="100" fillId="0" borderId="0" xfId="0" applyFont="1" applyAlignment="1">
      <alignment vertical="center"/>
    </xf>
    <xf numFmtId="0" fontId="99" fillId="0" borderId="0" xfId="7" applyFont="1"/>
    <xf numFmtId="168" fontId="78" fillId="11" borderId="94" xfId="17" applyNumberFormat="1" applyFont="1" applyFill="1" applyBorder="1" applyAlignment="1">
      <alignment horizontal="center" vertical="center" wrapText="1" readingOrder="1"/>
    </xf>
    <xf numFmtId="1" fontId="78" fillId="11" borderId="82" xfId="17" applyNumberFormat="1" applyFont="1" applyFill="1" applyBorder="1" applyAlignment="1">
      <alignment horizontal="center" vertical="center" wrapText="1" readingOrder="1"/>
    </xf>
    <xf numFmtId="1" fontId="78" fillId="11" borderId="94" xfId="17" applyNumberFormat="1" applyFont="1" applyFill="1" applyBorder="1" applyAlignment="1">
      <alignment horizontal="center" vertical="center" wrapText="1" readingOrder="1"/>
    </xf>
    <xf numFmtId="1" fontId="78" fillId="11" borderId="88" xfId="17" applyNumberFormat="1" applyFont="1" applyFill="1" applyBorder="1" applyAlignment="1">
      <alignment horizontal="center" vertical="center" wrapText="1" readingOrder="1"/>
    </xf>
    <xf numFmtId="1" fontId="78" fillId="11" borderId="90" xfId="17" applyNumberFormat="1" applyFont="1" applyFill="1" applyBorder="1" applyAlignment="1">
      <alignment horizontal="center" vertical="center" wrapText="1" readingOrder="1"/>
    </xf>
    <xf numFmtId="0" fontId="78" fillId="0" borderId="74" xfId="17" applyNumberFormat="1" applyFont="1" applyFill="1" applyBorder="1" applyAlignment="1">
      <alignment horizontal="center" vertical="center" wrapText="1" readingOrder="1"/>
    </xf>
    <xf numFmtId="0" fontId="78" fillId="0" borderId="112" xfId="17" applyNumberFormat="1" applyFont="1" applyFill="1" applyBorder="1" applyAlignment="1">
      <alignment horizontal="center" vertical="center" wrapText="1" readingOrder="1"/>
    </xf>
    <xf numFmtId="0" fontId="78" fillId="0" borderId="116" xfId="17" applyNumberFormat="1" applyFont="1" applyFill="1" applyBorder="1" applyAlignment="1">
      <alignment horizontal="center" vertical="center" wrapText="1" readingOrder="1"/>
    </xf>
    <xf numFmtId="1" fontId="78" fillId="11" borderId="88" xfId="17" applyNumberFormat="1" applyFont="1" applyFill="1" applyBorder="1" applyAlignment="1">
      <alignment horizontal="center" vertical="center" wrapText="1" readingOrder="1"/>
    </xf>
    <xf numFmtId="1" fontId="78" fillId="11" borderId="82" xfId="17" applyNumberFormat="1" applyFont="1" applyFill="1" applyBorder="1" applyAlignment="1">
      <alignment horizontal="center" vertical="center" wrapText="1" readingOrder="1"/>
    </xf>
    <xf numFmtId="0" fontId="78" fillId="0" borderId="112" xfId="17" applyNumberFormat="1" applyFont="1" applyFill="1" applyBorder="1" applyAlignment="1">
      <alignment horizontal="center" vertical="center" wrapText="1" readingOrder="1"/>
    </xf>
    <xf numFmtId="0" fontId="77" fillId="0" borderId="0" xfId="0" applyFont="1" applyFill="1" applyBorder="1"/>
    <xf numFmtId="0" fontId="78" fillId="0" borderId="100" xfId="17" applyNumberFormat="1" applyFont="1" applyFill="1" applyBorder="1" applyAlignment="1">
      <alignment horizontal="center" vertical="center" wrapText="1" readingOrder="1"/>
    </xf>
    <xf numFmtId="0" fontId="78" fillId="0" borderId="77" xfId="17" applyNumberFormat="1" applyFont="1" applyFill="1" applyBorder="1" applyAlignment="1">
      <alignment horizontal="center" vertical="center" wrapText="1" readingOrder="1"/>
    </xf>
    <xf numFmtId="0" fontId="78" fillId="0" borderId="82" xfId="17" applyNumberFormat="1" applyFont="1" applyFill="1" applyBorder="1" applyAlignment="1">
      <alignment horizontal="center" vertical="center" wrapText="1" readingOrder="1"/>
    </xf>
    <xf numFmtId="1" fontId="78" fillId="13" borderId="94" xfId="17" applyNumberFormat="1" applyFont="1" applyFill="1" applyBorder="1" applyAlignment="1">
      <alignment horizontal="center" vertical="center" wrapText="1" readingOrder="1"/>
    </xf>
    <xf numFmtId="1" fontId="78" fillId="12" borderId="88" xfId="17" applyNumberFormat="1" applyFont="1" applyFill="1" applyBorder="1" applyAlignment="1">
      <alignment horizontal="center" vertical="center" wrapText="1" readingOrder="1"/>
    </xf>
    <xf numFmtId="1" fontId="78" fillId="13" borderId="90" xfId="17" applyNumberFormat="1" applyFont="1" applyFill="1" applyBorder="1" applyAlignment="1">
      <alignment horizontal="center" vertical="center" wrapText="1" readingOrder="1"/>
    </xf>
    <xf numFmtId="0" fontId="78" fillId="0" borderId="74" xfId="17" applyNumberFormat="1" applyFont="1" applyFill="1" applyBorder="1" applyAlignment="1">
      <alignment vertical="top" wrapText="1" readingOrder="1"/>
    </xf>
    <xf numFmtId="0" fontId="78" fillId="0" borderId="91" xfId="17" applyNumberFormat="1" applyFont="1" applyFill="1" applyBorder="1" applyAlignment="1">
      <alignment horizontal="center" vertical="center" wrapText="1" readingOrder="1"/>
    </xf>
    <xf numFmtId="0" fontId="81" fillId="0" borderId="82" xfId="17" applyNumberFormat="1" applyFont="1" applyFill="1" applyBorder="1" applyAlignment="1">
      <alignment horizontal="center" vertical="center" wrapText="1" readingOrder="1"/>
    </xf>
    <xf numFmtId="0" fontId="78" fillId="0" borderId="94" xfId="17" applyNumberFormat="1" applyFont="1" applyFill="1" applyBorder="1" applyAlignment="1">
      <alignment horizontal="center" vertical="center" wrapText="1" readingOrder="1"/>
    </xf>
    <xf numFmtId="168" fontId="96" fillId="10" borderId="77" xfId="17" applyNumberFormat="1" applyFont="1" applyFill="1" applyBorder="1" applyAlignment="1">
      <alignment horizontal="center" vertical="center" wrapText="1" readingOrder="1"/>
    </xf>
    <xf numFmtId="168" fontId="95" fillId="9" borderId="97" xfId="17" applyNumberFormat="1" applyFont="1" applyFill="1" applyBorder="1" applyAlignment="1">
      <alignment horizontal="center" vertical="center" wrapText="1" readingOrder="1"/>
    </xf>
    <xf numFmtId="168" fontId="96" fillId="10" borderId="82" xfId="17" applyNumberFormat="1" applyFont="1" applyFill="1" applyBorder="1" applyAlignment="1">
      <alignment horizontal="center" vertical="center" wrapText="1" readingOrder="1"/>
    </xf>
    <xf numFmtId="168" fontId="95" fillId="9" borderId="82" xfId="17" applyNumberFormat="1" applyFont="1" applyFill="1" applyBorder="1" applyAlignment="1">
      <alignment horizontal="center" vertical="center" wrapText="1" readingOrder="1"/>
    </xf>
    <xf numFmtId="168" fontId="78" fillId="11" borderId="88" xfId="17" applyNumberFormat="1" applyFont="1" applyFill="1" applyBorder="1" applyAlignment="1">
      <alignment horizontal="center" vertical="center" wrapText="1" readingOrder="1"/>
    </xf>
    <xf numFmtId="168" fontId="95" fillId="9" borderId="94" xfId="17" applyNumberFormat="1" applyFont="1" applyFill="1" applyBorder="1" applyAlignment="1">
      <alignment horizontal="center" vertical="center" wrapText="1" readingOrder="1"/>
    </xf>
    <xf numFmtId="168" fontId="96" fillId="10" borderId="94" xfId="17" applyNumberFormat="1" applyFont="1" applyFill="1" applyBorder="1" applyAlignment="1">
      <alignment horizontal="center" vertical="center" wrapText="1" readingOrder="1"/>
    </xf>
    <xf numFmtId="168" fontId="78" fillId="11" borderId="90" xfId="17" applyNumberFormat="1" applyFont="1" applyFill="1" applyBorder="1" applyAlignment="1">
      <alignment horizontal="center" vertical="center" wrapText="1" readingOrder="1"/>
    </xf>
    <xf numFmtId="169" fontId="101" fillId="10" borderId="88" xfId="17" applyNumberFormat="1" applyFont="1" applyFill="1" applyBorder="1" applyAlignment="1">
      <alignment horizontal="center" vertical="center" wrapText="1" readingOrder="1"/>
    </xf>
    <xf numFmtId="169" fontId="101" fillId="10" borderId="90" xfId="17" applyNumberFormat="1" applyFont="1" applyFill="1" applyBorder="1" applyAlignment="1">
      <alignment horizontal="center" vertical="center" wrapText="1" readingOrder="1"/>
    </xf>
    <xf numFmtId="169" fontId="96" fillId="10" borderId="97" xfId="17" applyNumberFormat="1" applyFont="1" applyFill="1" applyBorder="1" applyAlignment="1">
      <alignment horizontal="center" vertical="center" wrapText="1" readingOrder="1"/>
    </xf>
    <xf numFmtId="168" fontId="78" fillId="0" borderId="77" xfId="17" applyNumberFormat="1" applyFont="1" applyFill="1" applyBorder="1" applyAlignment="1">
      <alignment horizontal="center" vertical="center" wrapText="1" readingOrder="1"/>
    </xf>
    <xf numFmtId="169" fontId="95" fillId="9" borderId="77" xfId="17" applyNumberFormat="1" applyFont="1" applyFill="1" applyBorder="1" applyAlignment="1">
      <alignment horizontal="center" vertical="center" wrapText="1" readingOrder="1"/>
    </xf>
    <xf numFmtId="169" fontId="96" fillId="10" borderId="88" xfId="17" applyNumberFormat="1" applyFont="1" applyFill="1" applyBorder="1" applyAlignment="1">
      <alignment horizontal="center" vertical="center" wrapText="1" readingOrder="1"/>
    </xf>
    <xf numFmtId="168" fontId="33" fillId="0" borderId="30" xfId="0" applyNumberFormat="1" applyFont="1" applyFill="1" applyBorder="1" applyAlignment="1" applyProtection="1"/>
    <xf numFmtId="168" fontId="1" fillId="0" borderId="46" xfId="0" applyNumberFormat="1" applyFont="1" applyBorder="1" applyAlignment="1">
      <alignment horizontal="centerContinuous"/>
    </xf>
    <xf numFmtId="0" fontId="53" fillId="0" borderId="0" xfId="0" applyFont="1"/>
    <xf numFmtId="2" fontId="33" fillId="0" borderId="50" xfId="0" applyNumberFormat="1" applyFont="1" applyBorder="1" applyAlignment="1">
      <alignment horizontal="center"/>
    </xf>
    <xf numFmtId="0" fontId="75" fillId="0" borderId="0" xfId="17" applyNumberFormat="1" applyFont="1" applyFill="1" applyBorder="1" applyAlignment="1">
      <alignment vertical="top" wrapText="1" readingOrder="1"/>
    </xf>
    <xf numFmtId="0" fontId="76" fillId="0" borderId="0" xfId="0" applyFont="1" applyFill="1" applyBorder="1"/>
    <xf numFmtId="0" fontId="74" fillId="0" borderId="22" xfId="17" applyNumberFormat="1" applyFont="1" applyFill="1" applyBorder="1" applyAlignment="1">
      <alignment horizontal="center" vertical="center" wrapText="1" readingOrder="1"/>
    </xf>
    <xf numFmtId="0" fontId="74" fillId="0" borderId="23" xfId="17" applyNumberFormat="1" applyFont="1" applyFill="1" applyBorder="1" applyAlignment="1">
      <alignment horizontal="center" vertical="center" wrapText="1" readingOrder="1"/>
    </xf>
    <xf numFmtId="0" fontId="74" fillId="0" borderId="24" xfId="17" applyNumberFormat="1" applyFont="1" applyFill="1" applyBorder="1" applyAlignment="1">
      <alignment horizontal="center" vertical="center" wrapText="1" readingOrder="1"/>
    </xf>
    <xf numFmtId="0" fontId="78" fillId="0" borderId="112" xfId="17" applyNumberFormat="1" applyFont="1" applyFill="1" applyBorder="1" applyAlignment="1">
      <alignment horizontal="center" vertical="center" wrapText="1" readingOrder="1"/>
    </xf>
    <xf numFmtId="0" fontId="33" fillId="0" borderId="72" xfId="17" applyNumberFormat="1" applyFont="1" applyFill="1" applyBorder="1" applyAlignment="1">
      <alignment vertical="top" wrapText="1"/>
    </xf>
    <xf numFmtId="168" fontId="95" fillId="9" borderId="77" xfId="17" applyNumberFormat="1" applyFont="1" applyFill="1" applyBorder="1" applyAlignment="1">
      <alignment horizontal="center" vertical="center" wrapText="1" readingOrder="1"/>
    </xf>
    <xf numFmtId="168" fontId="33" fillId="0" borderId="95" xfId="17" applyNumberFormat="1" applyFont="1" applyFill="1" applyBorder="1" applyAlignment="1">
      <alignment vertical="top" wrapText="1"/>
    </xf>
    <xf numFmtId="1" fontId="78" fillId="11" borderId="88" xfId="17" applyNumberFormat="1" applyFont="1" applyFill="1" applyBorder="1" applyAlignment="1">
      <alignment horizontal="center" vertical="center" wrapText="1" readingOrder="1"/>
    </xf>
    <xf numFmtId="1" fontId="33" fillId="0" borderId="89" xfId="17" applyNumberFormat="1" applyFont="1" applyFill="1" applyBorder="1" applyAlignment="1">
      <alignment vertical="top" wrapText="1"/>
    </xf>
    <xf numFmtId="168" fontId="96" fillId="10" borderId="82" xfId="17" applyNumberFormat="1" applyFont="1" applyFill="1" applyBorder="1" applyAlignment="1">
      <alignment horizontal="center" vertical="center" wrapText="1" readingOrder="1"/>
    </xf>
    <xf numFmtId="168" fontId="33" fillId="0" borderId="84" xfId="17" applyNumberFormat="1" applyFont="1" applyFill="1" applyBorder="1" applyAlignment="1">
      <alignment vertical="top" wrapText="1"/>
    </xf>
    <xf numFmtId="168" fontId="95" fillId="9" borderId="82" xfId="17" applyNumberFormat="1" applyFont="1" applyFill="1" applyBorder="1" applyAlignment="1">
      <alignment horizontal="center" vertical="center" wrapText="1" readingOrder="1"/>
    </xf>
    <xf numFmtId="1" fontId="78" fillId="11" borderId="82" xfId="17" applyNumberFormat="1" applyFont="1" applyFill="1" applyBorder="1" applyAlignment="1">
      <alignment horizontal="center" vertical="center" wrapText="1" readingOrder="1"/>
    </xf>
    <xf numFmtId="1" fontId="33" fillId="0" borderId="84" xfId="17" applyNumberFormat="1" applyFont="1" applyFill="1" applyBorder="1" applyAlignment="1">
      <alignment vertical="top" wrapText="1"/>
    </xf>
    <xf numFmtId="0" fontId="78" fillId="0" borderId="71" xfId="17" applyNumberFormat="1" applyFont="1" applyFill="1" applyBorder="1" applyAlignment="1">
      <alignment horizontal="center" vertical="center" wrapText="1" readingOrder="1"/>
    </xf>
    <xf numFmtId="0" fontId="33" fillId="0" borderId="78" xfId="17" applyNumberFormat="1" applyFont="1" applyFill="1" applyBorder="1" applyAlignment="1">
      <alignment vertical="top" wrapText="1"/>
    </xf>
    <xf numFmtId="0" fontId="33" fillId="0" borderId="79" xfId="17" applyNumberFormat="1" applyFont="1" applyFill="1" applyBorder="1" applyAlignment="1">
      <alignment vertical="top" wrapText="1"/>
    </xf>
    <xf numFmtId="0" fontId="78" fillId="0" borderId="77" xfId="17" applyNumberFormat="1" applyFont="1" applyFill="1" applyBorder="1" applyAlignment="1">
      <alignment horizontal="center" vertical="center" wrapText="1" readingOrder="1"/>
    </xf>
    <xf numFmtId="0" fontId="81" fillId="0" borderId="82" xfId="17" applyNumberFormat="1" applyFont="1" applyFill="1" applyBorder="1" applyAlignment="1">
      <alignment horizontal="center" vertical="center" wrapText="1" readingOrder="1"/>
    </xf>
    <xf numFmtId="0" fontId="31" fillId="0" borderId="84" xfId="17" applyNumberFormat="1" applyFont="1" applyFill="1" applyBorder="1" applyAlignment="1">
      <alignment vertical="top" wrapText="1"/>
    </xf>
    <xf numFmtId="1" fontId="78" fillId="0" borderId="82" xfId="17" applyNumberFormat="1" applyFont="1" applyFill="1" applyBorder="1" applyAlignment="1">
      <alignment horizontal="center" vertical="center" wrapText="1" readingOrder="1"/>
    </xf>
    <xf numFmtId="1" fontId="78" fillId="0" borderId="88" xfId="17" applyNumberFormat="1" applyFont="1" applyFill="1" applyBorder="1" applyAlignment="1">
      <alignment horizontal="center" vertical="center" wrapText="1" readingOrder="1"/>
    </xf>
    <xf numFmtId="0" fontId="79" fillId="0" borderId="0" xfId="17" applyNumberFormat="1" applyFont="1" applyFill="1" applyBorder="1" applyAlignment="1">
      <alignment vertical="top" wrapText="1" readingOrder="1"/>
    </xf>
    <xf numFmtId="0" fontId="78" fillId="0" borderId="86" xfId="17" applyNumberFormat="1" applyFont="1" applyFill="1" applyBorder="1" applyAlignment="1">
      <alignment horizontal="center" vertical="center" wrapText="1" readingOrder="1"/>
    </xf>
    <xf numFmtId="0" fontId="33" fillId="0" borderId="83" xfId="17" applyNumberFormat="1" applyFont="1" applyFill="1" applyBorder="1" applyAlignment="1">
      <alignment vertical="top" wrapText="1"/>
    </xf>
    <xf numFmtId="0" fontId="33" fillId="0" borderId="84" xfId="17" applyNumberFormat="1" applyFont="1" applyFill="1" applyBorder="1" applyAlignment="1">
      <alignment vertical="top" wrapText="1"/>
    </xf>
    <xf numFmtId="0" fontId="78" fillId="0" borderId="82" xfId="17" applyNumberFormat="1" applyFont="1" applyFill="1" applyBorder="1" applyAlignment="1">
      <alignment horizontal="center" vertical="center" wrapText="1" readingOrder="1"/>
    </xf>
    <xf numFmtId="0" fontId="33" fillId="0" borderId="85" xfId="17" applyNumberFormat="1" applyFont="1" applyFill="1" applyBorder="1" applyAlignment="1">
      <alignment vertical="top" wrapText="1"/>
    </xf>
    <xf numFmtId="0" fontId="80" fillId="0" borderId="56" xfId="17" applyNumberFormat="1" applyFont="1" applyFill="1" applyBorder="1" applyAlignment="1">
      <alignment vertical="top" wrapText="1" readingOrder="1"/>
    </xf>
    <xf numFmtId="0" fontId="35" fillId="0" borderId="45" xfId="17" applyNumberFormat="1" applyFont="1" applyFill="1" applyBorder="1" applyAlignment="1">
      <alignment vertical="top" wrapText="1"/>
    </xf>
    <xf numFmtId="0" fontId="33" fillId="0" borderId="37" xfId="17" applyNumberFormat="1" applyFont="1" applyFill="1" applyBorder="1" applyAlignment="1">
      <alignment vertical="top" wrapText="1"/>
    </xf>
    <xf numFmtId="0" fontId="33" fillId="0" borderId="105" xfId="17" applyNumberFormat="1" applyFont="1" applyFill="1" applyBorder="1" applyAlignment="1">
      <alignment vertical="top" wrapText="1"/>
    </xf>
    <xf numFmtId="0" fontId="33" fillId="0" borderId="80" xfId="17" applyNumberFormat="1" applyFont="1" applyFill="1" applyBorder="1" applyAlignment="1">
      <alignment vertical="top" wrapText="1"/>
    </xf>
    <xf numFmtId="0" fontId="33" fillId="0" borderId="81" xfId="17" applyNumberFormat="1" applyFont="1" applyFill="1" applyBorder="1" applyAlignment="1">
      <alignment vertical="top" wrapText="1"/>
    </xf>
    <xf numFmtId="168" fontId="96" fillId="10" borderId="88" xfId="17" applyNumberFormat="1" applyFont="1" applyFill="1" applyBorder="1" applyAlignment="1">
      <alignment horizontal="center" vertical="center" wrapText="1" readingOrder="1"/>
    </xf>
    <xf numFmtId="168" fontId="33" fillId="0" borderId="89" xfId="17" applyNumberFormat="1" applyFont="1" applyFill="1" applyBorder="1" applyAlignment="1">
      <alignment vertical="top" wrapText="1"/>
    </xf>
    <xf numFmtId="1" fontId="78" fillId="0" borderId="86" xfId="17" applyNumberFormat="1" applyFont="1" applyFill="1" applyBorder="1" applyAlignment="1">
      <alignment horizontal="center" vertical="center" wrapText="1" readingOrder="1"/>
    </xf>
    <xf numFmtId="0" fontId="90" fillId="0" borderId="0" xfId="17" applyNumberFormat="1" applyFont="1" applyFill="1" applyBorder="1" applyAlignment="1">
      <alignment vertical="top" wrapText="1" readingOrder="1"/>
    </xf>
    <xf numFmtId="0" fontId="77" fillId="0" borderId="0" xfId="0" applyFont="1" applyFill="1" applyBorder="1"/>
    <xf numFmtId="0" fontId="92" fillId="0" borderId="112" xfId="17" applyNumberFormat="1" applyFont="1" applyFill="1" applyBorder="1" applyAlignment="1">
      <alignment horizontal="center" vertical="center" wrapText="1" readingOrder="1"/>
    </xf>
    <xf numFmtId="0" fontId="77" fillId="0" borderId="37" xfId="17" applyNumberFormat="1" applyFont="1" applyFill="1" applyBorder="1" applyAlignment="1">
      <alignment vertical="top" wrapText="1"/>
    </xf>
    <xf numFmtId="0" fontId="77" fillId="0" borderId="50" xfId="17" applyNumberFormat="1" applyFont="1" applyFill="1" applyBorder="1" applyAlignment="1">
      <alignment vertical="top" wrapText="1"/>
    </xf>
    <xf numFmtId="0" fontId="78" fillId="0" borderId="74" xfId="17" applyNumberFormat="1" applyFont="1" applyFill="1" applyBorder="1" applyAlignment="1">
      <alignment horizontal="center" vertical="center" wrapText="1" readingOrder="1"/>
    </xf>
    <xf numFmtId="1" fontId="78" fillId="0" borderId="71" xfId="17" applyNumberFormat="1" applyFont="1" applyFill="1" applyBorder="1" applyAlignment="1">
      <alignment horizontal="center" vertical="center" wrapText="1" readingOrder="1"/>
    </xf>
    <xf numFmtId="1" fontId="33" fillId="0" borderId="95" xfId="17" applyNumberFormat="1" applyFont="1" applyFill="1" applyBorder="1" applyAlignment="1">
      <alignment vertical="top" wrapText="1"/>
    </xf>
    <xf numFmtId="1" fontId="78" fillId="0" borderId="87" xfId="17" applyNumberFormat="1" applyFont="1" applyFill="1" applyBorder="1" applyAlignment="1">
      <alignment horizontal="center" vertical="center" wrapText="1" readingOrder="1"/>
    </xf>
    <xf numFmtId="169" fontId="96" fillId="10" borderId="88" xfId="17" applyNumberFormat="1" applyFont="1" applyFill="1" applyBorder="1" applyAlignment="1">
      <alignment horizontal="center" vertical="center" wrapText="1" readingOrder="1"/>
    </xf>
    <xf numFmtId="0" fontId="33" fillId="0" borderId="89" xfId="17" applyNumberFormat="1" applyFont="1" applyFill="1" applyBorder="1" applyAlignment="1">
      <alignment vertical="top" wrapText="1"/>
    </xf>
    <xf numFmtId="169" fontId="96" fillId="10" borderId="82" xfId="17" applyNumberFormat="1" applyFont="1" applyFill="1" applyBorder="1" applyAlignment="1">
      <alignment horizontal="center" vertical="center" wrapText="1" readingOrder="1"/>
    </xf>
    <xf numFmtId="169" fontId="95" fillId="9" borderId="82" xfId="17" applyNumberFormat="1" applyFont="1" applyFill="1" applyBorder="1" applyAlignment="1">
      <alignment horizontal="center" vertical="center" wrapText="1" readingOrder="1"/>
    </xf>
    <xf numFmtId="0" fontId="78" fillId="0" borderId="100" xfId="17" applyNumberFormat="1" applyFont="1" applyFill="1" applyBorder="1" applyAlignment="1">
      <alignment horizontal="center" vertical="center" wrapText="1" readingOrder="1"/>
    </xf>
    <xf numFmtId="0" fontId="33" fillId="0" borderId="98" xfId="17" applyNumberFormat="1" applyFont="1" applyFill="1" applyBorder="1" applyAlignment="1">
      <alignment vertical="top" wrapText="1"/>
    </xf>
    <xf numFmtId="169" fontId="96" fillId="10" borderId="77" xfId="17" applyNumberFormat="1" applyFont="1" applyFill="1" applyBorder="1" applyAlignment="1">
      <alignment horizontal="center" vertical="center" wrapText="1" readingOrder="1"/>
    </xf>
    <xf numFmtId="0" fontId="33" fillId="0" borderId="95" xfId="17" applyNumberFormat="1" applyFont="1" applyFill="1" applyBorder="1" applyAlignment="1">
      <alignment vertical="top" wrapText="1"/>
    </xf>
    <xf numFmtId="0" fontId="70" fillId="0" borderId="0" xfId="0" applyFont="1" applyFill="1" applyBorder="1"/>
    <xf numFmtId="0" fontId="81" fillId="0" borderId="74" xfId="17" applyNumberFormat="1" applyFont="1" applyFill="1" applyBorder="1" applyAlignment="1">
      <alignment horizontal="center" vertical="center" wrapText="1" readingOrder="1"/>
    </xf>
    <xf numFmtId="0" fontId="31" fillId="0" borderId="37" xfId="17" applyNumberFormat="1" applyFont="1" applyFill="1" applyBorder="1" applyAlignment="1">
      <alignment vertical="top" wrapText="1"/>
    </xf>
    <xf numFmtId="0" fontId="31" fillId="0" borderId="72" xfId="17" applyNumberFormat="1" applyFont="1" applyFill="1" applyBorder="1" applyAlignment="1">
      <alignment vertical="top" wrapText="1"/>
    </xf>
    <xf numFmtId="0" fontId="81" fillId="0" borderId="112" xfId="17" applyNumberFormat="1" applyFont="1" applyFill="1" applyBorder="1" applyAlignment="1">
      <alignment horizontal="center" vertical="center" wrapText="1" readingOrder="1"/>
    </xf>
    <xf numFmtId="0" fontId="31" fillId="0" borderId="50" xfId="17" applyNumberFormat="1" applyFont="1" applyFill="1" applyBorder="1" applyAlignment="1">
      <alignment vertical="top" wrapText="1"/>
    </xf>
    <xf numFmtId="0" fontId="81" fillId="0" borderId="95" xfId="17" applyNumberFormat="1" applyFont="1" applyFill="1" applyBorder="1" applyAlignment="1">
      <alignment horizontal="center" vertical="center" wrapText="1" readingOrder="1"/>
    </xf>
    <xf numFmtId="0" fontId="31" fillId="0" borderId="0" xfId="17" applyNumberFormat="1" applyFont="1" applyFill="1" applyBorder="1" applyAlignment="1">
      <alignment vertical="top" wrapText="1"/>
    </xf>
    <xf numFmtId="0" fontId="31" fillId="0" borderId="115" xfId="17" applyNumberFormat="1" applyFont="1" applyFill="1" applyBorder="1" applyAlignment="1">
      <alignment vertical="top" wrapText="1"/>
    </xf>
    <xf numFmtId="0" fontId="81" fillId="0" borderId="77" xfId="17" applyNumberFormat="1" applyFont="1" applyFill="1" applyBorder="1" applyAlignment="1">
      <alignment horizontal="center" vertical="center" wrapText="1" readingOrder="1"/>
    </xf>
    <xf numFmtId="0" fontId="31" fillId="0" borderId="78" xfId="17" applyNumberFormat="1" applyFont="1" applyFill="1" applyBorder="1" applyAlignment="1">
      <alignment vertical="top" wrapText="1"/>
    </xf>
    <xf numFmtId="0" fontId="31" fillId="0" borderId="79" xfId="17" applyNumberFormat="1" applyFont="1" applyFill="1" applyBorder="1" applyAlignment="1">
      <alignment vertical="top" wrapText="1"/>
    </xf>
    <xf numFmtId="0" fontId="81" fillId="0" borderId="100" xfId="17" applyNumberFormat="1" applyFont="1" applyFill="1" applyBorder="1" applyAlignment="1">
      <alignment horizontal="center" vertical="center" wrapText="1" readingOrder="1"/>
    </xf>
    <xf numFmtId="0" fontId="31" fillId="0" borderId="99" xfId="17" applyNumberFormat="1" applyFont="1" applyFill="1" applyBorder="1" applyAlignment="1">
      <alignment vertical="top" wrapText="1"/>
    </xf>
    <xf numFmtId="0" fontId="31" fillId="0" borderId="98" xfId="17" applyNumberFormat="1" applyFont="1" applyFill="1" applyBorder="1" applyAlignment="1">
      <alignment vertical="top" wrapText="1"/>
    </xf>
    <xf numFmtId="0" fontId="31" fillId="0" borderId="101" xfId="17" applyNumberFormat="1" applyFont="1" applyFill="1" applyBorder="1" applyAlignment="1">
      <alignment vertical="top" wrapText="1"/>
    </xf>
    <xf numFmtId="0" fontId="78" fillId="0" borderId="106" xfId="17" applyNumberFormat="1" applyFont="1" applyFill="1" applyBorder="1" applyAlignment="1">
      <alignment horizontal="center" vertical="center" wrapText="1" readingOrder="1"/>
    </xf>
    <xf numFmtId="0" fontId="33" fillId="0" borderId="99" xfId="17" applyNumberFormat="1" applyFont="1" applyFill="1" applyBorder="1" applyAlignment="1">
      <alignment vertical="top" wrapText="1"/>
    </xf>
    <xf numFmtId="0" fontId="33" fillId="0" borderId="101" xfId="17" applyNumberFormat="1" applyFont="1" applyFill="1" applyBorder="1" applyAlignment="1">
      <alignment vertical="top" wrapText="1"/>
    </xf>
    <xf numFmtId="0" fontId="78" fillId="0" borderId="56" xfId="17" applyNumberFormat="1" applyFont="1" applyFill="1" applyBorder="1" applyAlignment="1">
      <alignment vertical="top" wrapText="1" readingOrder="1"/>
    </xf>
    <xf numFmtId="0" fontId="33" fillId="0" borderId="45" xfId="17" applyNumberFormat="1" applyFont="1" applyFill="1" applyBorder="1" applyAlignment="1">
      <alignment vertical="top" wrapText="1"/>
    </xf>
    <xf numFmtId="0" fontId="97" fillId="0" borderId="0" xfId="17" applyNumberFormat="1" applyFont="1" applyFill="1" applyBorder="1" applyAlignment="1">
      <alignment vertical="top" wrapText="1" readingOrder="1"/>
    </xf>
    <xf numFmtId="0" fontId="94" fillId="0" borderId="73" xfId="17" applyNumberFormat="1" applyFont="1" applyFill="1" applyBorder="1" applyAlignment="1">
      <alignment horizontal="center" vertical="center" wrapText="1" readingOrder="1"/>
    </xf>
    <xf numFmtId="0" fontId="70" fillId="0" borderId="23" xfId="17" applyNumberFormat="1" applyFont="1" applyFill="1" applyBorder="1" applyAlignment="1">
      <alignment vertical="top" wrapText="1"/>
    </xf>
    <xf numFmtId="0" fontId="70" fillId="0" borderId="96" xfId="17" applyNumberFormat="1" applyFont="1" applyFill="1" applyBorder="1" applyAlignment="1">
      <alignment vertical="top" wrapText="1"/>
    </xf>
    <xf numFmtId="2" fontId="31" fillId="0" borderId="1" xfId="2" applyNumberFormat="1" applyFont="1" applyBorder="1" applyAlignment="1">
      <alignment horizontal="center" wrapText="1"/>
    </xf>
    <xf numFmtId="2" fontId="31" fillId="0" borderId="17" xfId="2" applyNumberFormat="1" applyFont="1" applyBorder="1" applyAlignment="1">
      <alignment horizontal="center" wrapText="1"/>
    </xf>
    <xf numFmtId="2" fontId="31" fillId="0" borderId="51" xfId="2" applyNumberFormat="1" applyFont="1" applyBorder="1" applyAlignment="1">
      <alignment horizontal="center" wrapText="1"/>
    </xf>
    <xf numFmtId="2" fontId="33" fillId="0" borderId="22" xfId="0" applyNumberFormat="1" applyFont="1" applyBorder="1" applyAlignment="1">
      <alignment horizontal="center"/>
    </xf>
    <xf numFmtId="0" fontId="33" fillId="0" borderId="22" xfId="0" applyFont="1" applyBorder="1" applyAlignment="1">
      <alignment horizontal="center"/>
    </xf>
    <xf numFmtId="2" fontId="8" fillId="0" borderId="22" xfId="0" applyNumberFormat="1" applyFont="1" applyFill="1" applyBorder="1" applyAlignment="1">
      <alignment horizontal="center"/>
    </xf>
    <xf numFmtId="167" fontId="20" fillId="0" borderId="56" xfId="0" applyNumberFormat="1" applyFont="1" applyBorder="1" applyAlignment="1">
      <alignment horizontal="centerContinuous"/>
    </xf>
    <xf numFmtId="0" fontId="33" fillId="0" borderId="42" xfId="0" applyFont="1" applyBorder="1" applyAlignment="1">
      <alignment horizontal="center"/>
    </xf>
    <xf numFmtId="2" fontId="67" fillId="0" borderId="43" xfId="0" applyNumberFormat="1" applyFont="1" applyBorder="1" applyAlignment="1">
      <alignment horizontal="centerContinuous"/>
    </xf>
    <xf numFmtId="0" fontId="20" fillId="0" borderId="30" xfId="0" applyFont="1" applyBorder="1" applyAlignment="1">
      <alignment horizontal="left" indent="1"/>
    </xf>
    <xf numFmtId="2" fontId="31" fillId="0" borderId="0" xfId="0" applyNumberFormat="1" applyFont="1" applyBorder="1" applyAlignment="1">
      <alignment horizontal="center"/>
    </xf>
    <xf numFmtId="167" fontId="20" fillId="0" borderId="23" xfId="0" applyNumberFormat="1" applyFont="1" applyBorder="1" applyAlignment="1">
      <alignment horizontal="center"/>
    </xf>
    <xf numFmtId="0" fontId="0" fillId="0" borderId="23" xfId="0" applyBorder="1" applyAlignment="1">
      <alignment horizontal="center"/>
    </xf>
  </cellXfs>
  <cellStyles count="21">
    <cellStyle name="Hiperłącze" xfId="1" builtinId="8"/>
    <cellStyle name="Hiperłącze 2" xfId="8"/>
    <cellStyle name="Komórka połączona" xfId="15" builtinId="24"/>
    <cellStyle name="Normal" xfId="17"/>
    <cellStyle name="Normal 2" xfId="9"/>
    <cellStyle name="Normal 3" xfId="10"/>
    <cellStyle name="Normal 4" xfId="11"/>
    <cellStyle name="Normal 5" xfId="12"/>
    <cellStyle name="Normalny" xfId="0" builtinId="0"/>
    <cellStyle name="Normalny 2" xfId="2"/>
    <cellStyle name="Normalny 3" xfId="7"/>
    <cellStyle name="Normalny 3 4" xfId="16"/>
    <cellStyle name="Normalny 4" xfId="18"/>
    <cellStyle name="Normalny 5" xfId="19"/>
    <cellStyle name="Normalny 6" xfId="20"/>
    <cellStyle name="Normalny_DROB41_0" xfId="14"/>
    <cellStyle name="Normalny_Kopia I-IX.06" xfId="3"/>
    <cellStyle name="Normalny_MatrycaKRAJ" xfId="4"/>
    <cellStyle name="Percent 3" xfId="13"/>
    <cellStyle name="Procentowy" xfId="5" builtinId="5"/>
    <cellStyle name="Procentowy 2" xfId="6"/>
  </cellStyles>
  <dxfs count="1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393700</xdr:colOff>
      <xdr:row>15</xdr:row>
      <xdr:rowOff>95250</xdr:rowOff>
    </xdr:from>
    <xdr:to>
      <xdr:col>11</xdr:col>
      <xdr:colOff>584200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743950" y="3536950"/>
          <a:ext cx="190500" cy="260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57149</xdr:colOff>
      <xdr:row>2</xdr:row>
      <xdr:rowOff>104775</xdr:rowOff>
    </xdr:from>
    <xdr:ext cx="6610351" cy="5248275"/>
    <xdr:sp macro="" textlink="">
      <xdr:nvSpPr>
        <xdr:cNvPr id="5" name="pole tekstowe 4"/>
        <xdr:cNvSpPr txBox="1"/>
      </xdr:nvSpPr>
      <xdr:spPr>
        <a:xfrm>
          <a:off x="666749" y="428625"/>
          <a:ext cx="6610351" cy="5248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Dodatkowe informacje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1.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Biuletyn „Rynek mięsa drobiowego”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wydawany jest co tydzień i ukazuje się w każdy czwartek.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2. Informacje zamieszczane w niniejszym biuletynie przekazywane są przez podmioty włączone do Zintegrowanego Systemu Rolniczej Informacji Rynkowej (ZSRIR).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3. Publikowanie danych pochodzących z raportu możliwe jest wyłącznie z podaniem źródła.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4. Ceny skupu i sprzedaży nie zawierają podatku VAT.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Cena skupu - stanowi średnią cenę płaconą producentowi przez przedsiębiorcę skupującego artykuły rolno-spożywcze bezpośrednio od producentów, uwzględniającą zastosowane do ceny produktu dodatki lub potrącenia (z wyjątkiem kosztów transportu, składowania, palet oraz ubezpieczenia), obliczoną jako iloraz wartości (bez podatku od towarów i usług) i ilości artykułów rolno-spożywczych skupionych w okresie zbierania danych rynkowych,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6. Cena zakupu 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7. Cena sprzedaży - 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8. Prezentowane ceny są to ceny średnie, ważone (wg wolumenu).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9. Daty prezentowane w tabelach oznaczają ostatni dzień analizowanego tygodnia tj. poniedziałek - niedziela.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10. Objaśnienie skrótów: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a) nld - niewystarczająca liczba danych do prezentacji.</a:t>
          </a:r>
        </a:p>
        <a:p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11. MAKROREGIONY: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Centralny: mazowieckie, łódzkie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Południowo-Wschodni: lubelskie, świętokrzyskie, podkarpackie, małopolskie, śląskie.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Północny: pomorskie, warmińsko – mazurskie, podlaskie, kujawsko – pomorskie.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Zachodni: opolskie, dolnośląskie, wielkopolskie, lubuskie, zachodnio-pomorskie.</a:t>
          </a:r>
          <a:r>
            <a:rPr lang="pl-PL"/>
            <a:t> </a:t>
          </a:r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17</xdr:col>
      <xdr:colOff>274971</xdr:colOff>
      <xdr:row>33</xdr:row>
      <xdr:rowOff>78750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17500"/>
          <a:ext cx="10028571" cy="50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showGridLines="0" topLeftCell="A7" workbookViewId="0">
      <selection activeCell="D17" sqref="D17"/>
    </sheetView>
  </sheetViews>
  <sheetFormatPr defaultRowHeight="12.5"/>
  <cols>
    <col min="1" max="1" width="6.54296875" customWidth="1"/>
    <col min="2" max="2" width="12.81640625" customWidth="1"/>
    <col min="3" max="3" width="17.453125" customWidth="1"/>
    <col min="6" max="6" width="15.1796875" customWidth="1"/>
    <col min="8" max="8" width="15.1796875" customWidth="1"/>
    <col min="14" max="14" width="10.453125" customWidth="1"/>
  </cols>
  <sheetData>
    <row r="1" spans="1:35" ht="15.5">
      <c r="A1" s="78"/>
      <c r="B1" s="78"/>
      <c r="C1" s="78"/>
      <c r="D1" s="96"/>
      <c r="E1" s="79"/>
      <c r="F1" s="79"/>
      <c r="G1" s="78"/>
      <c r="H1" s="78"/>
      <c r="I1" s="78"/>
      <c r="J1" s="78"/>
      <c r="K1" s="78"/>
    </row>
    <row r="2" spans="1:35" ht="13">
      <c r="A2" s="78"/>
      <c r="B2" s="97"/>
      <c r="C2" s="97"/>
      <c r="D2" s="97"/>
      <c r="E2" s="97"/>
      <c r="F2" s="97"/>
      <c r="G2" s="98"/>
      <c r="H2" s="98"/>
      <c r="I2" s="98"/>
      <c r="J2" s="98"/>
      <c r="K2" s="98"/>
    </row>
    <row r="3" spans="1:35" ht="18.5">
      <c r="A3" s="79"/>
      <c r="B3" s="97"/>
      <c r="C3" s="97"/>
      <c r="D3" s="97"/>
      <c r="E3" s="97"/>
      <c r="F3" s="99" t="s">
        <v>153</v>
      </c>
      <c r="G3" s="100"/>
      <c r="H3" s="100"/>
      <c r="I3" s="100"/>
      <c r="J3" s="100"/>
      <c r="K3" s="100"/>
    </row>
    <row r="4" spans="1:35" ht="18.5">
      <c r="A4" s="79"/>
      <c r="B4" s="97"/>
      <c r="C4" s="97"/>
      <c r="D4" s="97"/>
      <c r="E4" s="97"/>
      <c r="F4" s="99" t="s">
        <v>154</v>
      </c>
      <c r="G4" s="100"/>
      <c r="H4" s="100"/>
      <c r="I4" s="100"/>
      <c r="J4" s="100"/>
      <c r="K4" s="100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35" ht="18.5">
      <c r="A5" s="79"/>
      <c r="B5" s="97"/>
      <c r="C5" s="97"/>
      <c r="D5" s="97"/>
      <c r="E5" s="97"/>
      <c r="F5" s="101" t="s">
        <v>76</v>
      </c>
      <c r="G5" s="102"/>
      <c r="H5" s="100"/>
      <c r="I5" s="100"/>
      <c r="J5" s="100"/>
      <c r="K5" s="100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ht="18.5">
      <c r="A6" s="79"/>
      <c r="B6" s="98"/>
      <c r="C6" s="98"/>
      <c r="D6" s="98"/>
      <c r="E6" s="98"/>
      <c r="F6" s="100"/>
      <c r="G6" s="100"/>
      <c r="H6" s="100"/>
      <c r="I6" s="100"/>
      <c r="J6" s="100"/>
      <c r="K6" s="100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15.5">
      <c r="B7" s="79"/>
      <c r="C7" s="79"/>
      <c r="D7" s="79"/>
      <c r="E7" s="79"/>
      <c r="F7" s="79"/>
      <c r="G7" s="79"/>
      <c r="H7" s="80"/>
      <c r="I7" s="79"/>
      <c r="J7" s="79"/>
      <c r="K7" s="79"/>
      <c r="L7" s="35"/>
      <c r="M7" s="35"/>
      <c r="N7" s="35"/>
    </row>
    <row r="8" spans="1:35" ht="15.5">
      <c r="B8" s="81" t="s">
        <v>143</v>
      </c>
      <c r="C8" s="79"/>
      <c r="D8" s="79"/>
      <c r="E8" s="79"/>
      <c r="F8" s="79"/>
      <c r="G8" s="79"/>
      <c r="H8" s="80"/>
      <c r="I8" s="79"/>
      <c r="J8" s="79"/>
      <c r="K8" s="79"/>
    </row>
    <row r="9" spans="1:35" ht="13">
      <c r="B9" s="79"/>
      <c r="C9" s="79"/>
      <c r="D9" s="79"/>
      <c r="E9" s="79"/>
      <c r="F9" s="79"/>
      <c r="G9" s="79"/>
      <c r="H9" s="79"/>
      <c r="I9" s="79"/>
      <c r="J9" s="79"/>
      <c r="K9" s="79"/>
    </row>
    <row r="10" spans="1:35" ht="13">
      <c r="B10" s="79"/>
      <c r="C10" s="79"/>
      <c r="D10" s="79"/>
      <c r="E10" s="79"/>
      <c r="F10" s="79"/>
      <c r="G10" s="79"/>
      <c r="H10" s="79"/>
      <c r="I10" s="79"/>
      <c r="J10" s="79"/>
      <c r="K10" s="79"/>
    </row>
    <row r="11" spans="1:35" ht="31">
      <c r="B11" s="312" t="s">
        <v>0</v>
      </c>
      <c r="C11" s="313"/>
      <c r="D11" s="313"/>
      <c r="E11" s="313"/>
      <c r="F11" s="313"/>
      <c r="G11" s="79"/>
      <c r="H11" s="79"/>
      <c r="I11" s="79"/>
      <c r="J11" s="79"/>
      <c r="K11" s="79"/>
    </row>
    <row r="12" spans="1:35" ht="31">
      <c r="B12" s="82"/>
      <c r="C12" s="79"/>
      <c r="D12" s="79"/>
      <c r="E12" s="79"/>
      <c r="F12" s="79"/>
      <c r="G12" s="79"/>
      <c r="H12" s="79"/>
      <c r="I12" s="79"/>
      <c r="J12" s="79"/>
      <c r="K12" s="78"/>
    </row>
    <row r="13" spans="1:35" ht="13">
      <c r="B13" s="79"/>
      <c r="C13" s="79"/>
      <c r="D13" s="79"/>
      <c r="E13" s="79"/>
      <c r="F13" s="79"/>
      <c r="G13" s="79"/>
      <c r="H13" s="79"/>
      <c r="I13" s="79"/>
      <c r="J13" s="79"/>
      <c r="K13" s="79"/>
    </row>
    <row r="14" spans="1:35" ht="23.5">
      <c r="B14" s="83" t="s">
        <v>223</v>
      </c>
      <c r="C14" s="84"/>
      <c r="D14" s="85"/>
      <c r="E14" s="86" t="s">
        <v>224</v>
      </c>
      <c r="F14" s="87"/>
      <c r="G14" s="85"/>
      <c r="H14" s="78"/>
      <c r="I14" s="78"/>
      <c r="J14" s="78"/>
      <c r="K14" s="79"/>
    </row>
    <row r="15" spans="1:35" ht="13">
      <c r="B15" s="79"/>
      <c r="C15" s="79"/>
      <c r="D15" s="79"/>
      <c r="E15" s="79"/>
      <c r="F15" s="79"/>
      <c r="G15" s="79"/>
      <c r="H15" s="79"/>
      <c r="I15" s="79"/>
      <c r="J15" s="79"/>
      <c r="K15" s="79"/>
    </row>
    <row r="16" spans="1:35" ht="13">
      <c r="B16" s="225"/>
      <c r="C16" s="79"/>
      <c r="D16" s="79"/>
      <c r="E16" s="79"/>
      <c r="F16" s="79"/>
      <c r="G16" s="79"/>
      <c r="H16" s="79"/>
      <c r="I16" s="79"/>
      <c r="J16" s="79"/>
      <c r="K16" s="79"/>
    </row>
    <row r="17" spans="2:12" ht="26">
      <c r="B17" s="88" t="s">
        <v>166</v>
      </c>
      <c r="C17" s="89"/>
      <c r="D17" s="90" t="s">
        <v>225</v>
      </c>
      <c r="E17" s="89"/>
      <c r="F17" s="226"/>
      <c r="G17" s="227"/>
      <c r="H17" s="228"/>
      <c r="I17" s="79"/>
      <c r="J17" s="79"/>
      <c r="K17" s="79"/>
    </row>
    <row r="18" spans="2:12" ht="14.5">
      <c r="B18" s="534"/>
      <c r="C18" s="91"/>
      <c r="D18" s="91"/>
      <c r="E18" s="91"/>
      <c r="F18" s="91"/>
      <c r="G18" s="79"/>
      <c r="H18" s="79"/>
      <c r="I18" s="79"/>
      <c r="J18" s="79"/>
      <c r="K18" s="79"/>
    </row>
    <row r="19" spans="2:12" ht="15.5">
      <c r="B19" s="122" t="s">
        <v>159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"/>
    </row>
    <row r="20" spans="2:12" ht="15.5">
      <c r="B20" s="122" t="s">
        <v>144</v>
      </c>
      <c r="C20" s="122"/>
      <c r="D20" s="122"/>
      <c r="E20" s="122"/>
      <c r="F20" s="122"/>
      <c r="G20" s="122"/>
      <c r="H20" s="122"/>
      <c r="I20" s="122"/>
      <c r="J20" s="122"/>
      <c r="K20" s="122"/>
      <c r="L20" s="1"/>
    </row>
    <row r="21" spans="2:12" ht="15.5">
      <c r="B21" s="81" t="s">
        <v>152</v>
      </c>
      <c r="C21" s="81"/>
      <c r="D21" s="81"/>
      <c r="E21" s="81"/>
      <c r="F21" s="81"/>
      <c r="G21" s="81"/>
      <c r="H21" s="81"/>
      <c r="I21" s="81"/>
      <c r="J21" s="81"/>
      <c r="K21" s="122"/>
      <c r="L21" s="1"/>
    </row>
    <row r="22" spans="2:12" ht="15.5">
      <c r="B22" s="122" t="s">
        <v>1</v>
      </c>
      <c r="C22" s="122"/>
      <c r="D22" s="122"/>
      <c r="E22" s="122"/>
      <c r="F22" s="122"/>
      <c r="G22" s="122"/>
      <c r="H22" s="122"/>
      <c r="I22" s="122"/>
      <c r="J22" s="122"/>
      <c r="K22" s="122"/>
      <c r="L22" s="1"/>
    </row>
    <row r="23" spans="2:12" ht="15.5">
      <c r="B23" s="122" t="s">
        <v>2</v>
      </c>
      <c r="C23" s="122"/>
      <c r="D23" s="122"/>
      <c r="E23" s="122"/>
      <c r="F23" s="122"/>
      <c r="G23" s="122"/>
      <c r="H23" s="122"/>
      <c r="I23" s="122"/>
      <c r="J23" s="122"/>
      <c r="K23" s="122"/>
      <c r="L23" s="1"/>
    </row>
    <row r="24" spans="2:12" ht="15.5"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"/>
    </row>
    <row r="25" spans="2:12" ht="15.5"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"/>
    </row>
    <row r="26" spans="2:12" ht="15.5"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"/>
    </row>
    <row r="27" spans="2:12" ht="15.5"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"/>
    </row>
    <row r="28" spans="2:12" ht="15.5">
      <c r="B28" s="81"/>
      <c r="C28" s="81"/>
      <c r="D28" s="122"/>
      <c r="E28" s="122"/>
      <c r="F28" s="122"/>
      <c r="G28" s="122"/>
      <c r="H28" s="122"/>
      <c r="I28" s="122"/>
      <c r="J28" s="122"/>
      <c r="K28" s="122"/>
      <c r="L28" s="1"/>
    </row>
    <row r="29" spans="2:12" ht="15.5">
      <c r="B29" s="533"/>
      <c r="C29" s="124"/>
      <c r="D29" s="122"/>
      <c r="E29" s="122"/>
      <c r="F29" s="122"/>
      <c r="G29" s="122"/>
      <c r="H29" s="122"/>
      <c r="I29" s="122"/>
      <c r="J29" s="122"/>
      <c r="K29" s="122"/>
      <c r="L29" s="1"/>
    </row>
    <row r="30" spans="2:12" ht="15.5">
      <c r="B30" s="81" t="s">
        <v>3</v>
      </c>
      <c r="C30" s="122"/>
      <c r="D30" s="122"/>
      <c r="E30" s="122"/>
      <c r="F30" s="122"/>
      <c r="G30" s="122"/>
      <c r="H30" s="122"/>
      <c r="I30" s="122"/>
      <c r="J30" s="122"/>
      <c r="K30" s="122"/>
      <c r="L30" s="1"/>
    </row>
    <row r="31" spans="2:12" ht="15.5">
      <c r="B31" s="81" t="s">
        <v>148</v>
      </c>
      <c r="C31" s="81"/>
      <c r="D31" s="81"/>
      <c r="E31" s="81"/>
      <c r="F31" s="81"/>
      <c r="G31" s="81"/>
      <c r="H31" s="81"/>
      <c r="I31" s="81"/>
      <c r="J31" s="81"/>
      <c r="K31" s="122"/>
      <c r="L31" s="1"/>
    </row>
    <row r="32" spans="2:12" ht="15.5">
      <c r="B32" s="122" t="s">
        <v>145</v>
      </c>
      <c r="C32" s="125" t="s">
        <v>147</v>
      </c>
      <c r="D32" s="122"/>
      <c r="E32" s="122"/>
      <c r="F32" s="122"/>
      <c r="G32" s="122"/>
      <c r="H32" s="122"/>
      <c r="I32" s="122"/>
      <c r="J32" s="122"/>
      <c r="K32" s="122"/>
      <c r="L32" s="1"/>
    </row>
    <row r="33" spans="2:14" ht="15.5">
      <c r="B33" s="122" t="s">
        <v>149</v>
      </c>
      <c r="C33" s="122"/>
      <c r="D33" s="122"/>
      <c r="E33" s="122"/>
      <c r="F33" s="122"/>
      <c r="G33" s="122"/>
      <c r="H33" s="122"/>
      <c r="I33" s="122"/>
      <c r="J33" s="122"/>
      <c r="K33" s="122"/>
      <c r="L33" s="1"/>
      <c r="M33" s="1"/>
      <c r="N33" s="1"/>
    </row>
    <row r="34" spans="2:14" ht="15.5">
      <c r="B34" s="122"/>
      <c r="C34" s="122"/>
      <c r="D34" s="122"/>
      <c r="E34" s="122"/>
      <c r="F34" s="122"/>
      <c r="G34" s="122"/>
      <c r="H34" s="122"/>
      <c r="I34" s="122"/>
      <c r="J34" s="122"/>
      <c r="K34" s="123"/>
      <c r="L34" s="1"/>
      <c r="M34" s="1"/>
      <c r="N34" s="1"/>
    </row>
    <row r="35" spans="2:14" ht="11.25" customHeight="1">
      <c r="B35" s="126" t="s">
        <v>146</v>
      </c>
      <c r="C35" s="123"/>
      <c r="D35" s="123"/>
      <c r="E35" s="123"/>
      <c r="F35" s="123"/>
      <c r="G35" s="123"/>
      <c r="H35" s="123"/>
      <c r="I35" s="123"/>
      <c r="J35" s="123"/>
      <c r="K35" s="123"/>
      <c r="L35" s="1"/>
      <c r="M35" s="1"/>
      <c r="N35" s="1"/>
    </row>
    <row r="36" spans="2:14" ht="15.5">
      <c r="B36" s="92" t="s">
        <v>160</v>
      </c>
      <c r="C36" s="123"/>
      <c r="D36" s="123"/>
      <c r="E36" s="123"/>
      <c r="F36" s="123"/>
      <c r="G36" s="123"/>
      <c r="H36" s="123"/>
      <c r="I36" s="123"/>
      <c r="J36" s="123"/>
      <c r="K36" s="122"/>
      <c r="L36" s="1"/>
      <c r="M36" s="1"/>
      <c r="N36" s="1"/>
    </row>
    <row r="37" spans="2:14" ht="15.5">
      <c r="B37" s="92" t="s">
        <v>161</v>
      </c>
      <c r="C37" s="122"/>
      <c r="D37" s="122"/>
      <c r="E37" s="122"/>
      <c r="F37" s="122"/>
      <c r="G37" s="122"/>
      <c r="H37" s="122"/>
      <c r="I37" s="122"/>
      <c r="J37" s="122"/>
      <c r="K37" s="122"/>
      <c r="L37" s="1"/>
    </row>
    <row r="38" spans="2:14" ht="15.5"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"/>
    </row>
    <row r="39" spans="2:14" ht="15.5">
      <c r="B39" s="79"/>
      <c r="C39" s="79"/>
      <c r="D39" s="79"/>
      <c r="E39" s="79"/>
      <c r="F39" s="79"/>
      <c r="G39" s="79"/>
      <c r="H39" s="79"/>
      <c r="I39" s="79"/>
      <c r="J39" s="79"/>
      <c r="K39" s="1"/>
    </row>
  </sheetData>
  <phoneticPr fontId="7" type="noConversion"/>
  <hyperlinks>
    <hyperlink ref="C32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1"/>
  <sheetViews>
    <sheetView showGridLines="0" zoomScaleNormal="100" workbookViewId="0">
      <selection activeCell="D37" sqref="D37"/>
    </sheetView>
  </sheetViews>
  <sheetFormatPr defaultRowHeight="12.5"/>
  <cols>
    <col min="2" max="2" width="40.453125" customWidth="1"/>
    <col min="3" max="3" width="11.7265625" customWidth="1"/>
    <col min="4" max="4" width="13.1796875" customWidth="1"/>
    <col min="5" max="5" width="9" customWidth="1"/>
    <col min="6" max="6" width="6" customWidth="1"/>
    <col min="7" max="7" width="11.7265625" customWidth="1"/>
    <col min="8" max="8" width="10.7265625" customWidth="1"/>
    <col min="9" max="9" width="11.7265625" customWidth="1"/>
    <col min="10" max="10" width="10.7265625" customWidth="1"/>
    <col min="11" max="11" width="10.26953125" customWidth="1"/>
    <col min="12" max="13" width="11.7265625" customWidth="1"/>
    <col min="14" max="14" width="11.26953125" customWidth="1"/>
    <col min="15" max="15" width="12.1796875" customWidth="1"/>
    <col min="16" max="16" width="11.7265625" customWidth="1"/>
    <col min="17" max="17" width="11" customWidth="1"/>
    <col min="18" max="18" width="12.1796875" customWidth="1"/>
  </cols>
  <sheetData>
    <row r="1" spans="2:19" ht="15.75" customHeight="1">
      <c r="B1" s="599" t="s">
        <v>201</v>
      </c>
      <c r="C1" s="631"/>
      <c r="D1" s="631"/>
      <c r="E1" s="631"/>
      <c r="F1" s="631"/>
      <c r="G1" s="631"/>
      <c r="H1" s="631"/>
      <c r="I1" s="631"/>
      <c r="J1" s="631"/>
      <c r="K1" s="631"/>
      <c r="L1" s="631"/>
      <c r="M1" s="631"/>
      <c r="N1" s="631"/>
      <c r="O1" s="631"/>
      <c r="P1" s="631"/>
      <c r="Q1" s="631"/>
      <c r="R1" s="631"/>
      <c r="S1" s="631"/>
    </row>
    <row r="2" spans="2:19" ht="15" thickBot="1"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</row>
    <row r="3" spans="2:19" ht="15.75" customHeight="1">
      <c r="B3" s="650" t="s">
        <v>174</v>
      </c>
      <c r="C3" s="591" t="s">
        <v>36</v>
      </c>
      <c r="D3" s="607"/>
      <c r="E3" s="607"/>
      <c r="F3" s="581"/>
      <c r="G3" s="594" t="s">
        <v>175</v>
      </c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3"/>
      <c r="S3" s="325"/>
    </row>
    <row r="4" spans="2:19" ht="15.75" customHeight="1">
      <c r="B4" s="651"/>
      <c r="C4" s="608"/>
      <c r="D4" s="609"/>
      <c r="E4" s="609"/>
      <c r="F4" s="610"/>
      <c r="G4" s="603" t="s">
        <v>192</v>
      </c>
      <c r="H4" s="601"/>
      <c r="I4" s="602"/>
      <c r="J4" s="603" t="s">
        <v>193</v>
      </c>
      <c r="K4" s="601"/>
      <c r="L4" s="602"/>
      <c r="M4" s="603" t="s">
        <v>194</v>
      </c>
      <c r="N4" s="601"/>
      <c r="O4" s="602"/>
      <c r="P4" s="603" t="s">
        <v>195</v>
      </c>
      <c r="Q4" s="601"/>
      <c r="R4" s="604"/>
      <c r="S4" s="325"/>
    </row>
    <row r="5" spans="2:19" ht="15.75" customHeight="1" thickBot="1">
      <c r="B5" s="340" t="s">
        <v>101</v>
      </c>
      <c r="C5" s="647" t="s">
        <v>180</v>
      </c>
      <c r="D5" s="648"/>
      <c r="E5" s="648"/>
      <c r="F5" s="628"/>
      <c r="G5" s="627" t="s">
        <v>180</v>
      </c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9"/>
      <c r="S5" s="325"/>
    </row>
    <row r="6" spans="2:19" ht="75.75" customHeight="1" thickBot="1">
      <c r="B6" s="341" t="s">
        <v>174</v>
      </c>
      <c r="C6" s="519" t="s">
        <v>227</v>
      </c>
      <c r="D6" s="520" t="s">
        <v>218</v>
      </c>
      <c r="E6" s="511" t="s">
        <v>181</v>
      </c>
      <c r="F6" s="510"/>
      <c r="G6" s="520" t="s">
        <v>227</v>
      </c>
      <c r="H6" s="520" t="s">
        <v>218</v>
      </c>
      <c r="I6" s="502" t="s">
        <v>181</v>
      </c>
      <c r="J6" s="520" t="s">
        <v>227</v>
      </c>
      <c r="K6" s="520" t="s">
        <v>218</v>
      </c>
      <c r="L6" s="502" t="s">
        <v>181</v>
      </c>
      <c r="M6" s="520" t="s">
        <v>227</v>
      </c>
      <c r="N6" s="520" t="s">
        <v>218</v>
      </c>
      <c r="O6" s="502" t="s">
        <v>181</v>
      </c>
      <c r="P6" s="520" t="s">
        <v>227</v>
      </c>
      <c r="Q6" s="520" t="s">
        <v>218</v>
      </c>
      <c r="R6" s="487" t="s">
        <v>181</v>
      </c>
      <c r="S6" s="325"/>
    </row>
    <row r="7" spans="2:19" ht="15.5">
      <c r="B7" s="342" t="s">
        <v>196</v>
      </c>
      <c r="C7" s="521">
        <v>9562.0741513831181</v>
      </c>
      <c r="D7" s="476">
        <v>9847.4872896355191</v>
      </c>
      <c r="E7" s="522">
        <v>-2.8983346701325194</v>
      </c>
      <c r="F7" s="523"/>
      <c r="G7" s="524">
        <v>9394.8789607979579</v>
      </c>
      <c r="H7" s="524" t="s">
        <v>173</v>
      </c>
      <c r="I7" s="525" t="s">
        <v>182</v>
      </c>
      <c r="J7" s="524" t="s">
        <v>183</v>
      </c>
      <c r="K7" s="524" t="s">
        <v>183</v>
      </c>
      <c r="L7" s="525" t="s">
        <v>182</v>
      </c>
      <c r="M7" s="524" t="s">
        <v>173</v>
      </c>
      <c r="N7" s="524" t="s">
        <v>173</v>
      </c>
      <c r="O7" s="525" t="s">
        <v>182</v>
      </c>
      <c r="P7" s="524" t="s">
        <v>173</v>
      </c>
      <c r="Q7" s="524" t="s">
        <v>173</v>
      </c>
      <c r="R7" s="526" t="s">
        <v>182</v>
      </c>
      <c r="S7" s="325"/>
    </row>
    <row r="8" spans="2:19" ht="15.5">
      <c r="B8" s="343" t="s">
        <v>106</v>
      </c>
      <c r="C8" s="501">
        <v>8410.842453911604</v>
      </c>
      <c r="D8" s="509">
        <v>8688.630147893804</v>
      </c>
      <c r="E8" s="514">
        <v>-3.1971402770497366</v>
      </c>
      <c r="F8" s="515"/>
      <c r="G8" s="509">
        <v>9746.3046849540333</v>
      </c>
      <c r="H8" s="509">
        <v>9781.8411536373515</v>
      </c>
      <c r="I8" s="505">
        <v>-0.36329018356737608</v>
      </c>
      <c r="J8" s="516" t="s">
        <v>183</v>
      </c>
      <c r="K8" s="516" t="s">
        <v>183</v>
      </c>
      <c r="L8" s="488" t="s">
        <v>182</v>
      </c>
      <c r="M8" s="516" t="s">
        <v>173</v>
      </c>
      <c r="N8" s="516" t="s">
        <v>173</v>
      </c>
      <c r="O8" s="488" t="s">
        <v>182</v>
      </c>
      <c r="P8" s="516" t="s">
        <v>173</v>
      </c>
      <c r="Q8" s="516" t="s">
        <v>173</v>
      </c>
      <c r="R8" s="489" t="s">
        <v>182</v>
      </c>
      <c r="S8" s="325"/>
    </row>
    <row r="9" spans="2:19" ht="15.5">
      <c r="B9" s="343" t="s">
        <v>197</v>
      </c>
      <c r="C9" s="501" t="s">
        <v>183</v>
      </c>
      <c r="D9" s="509" t="s">
        <v>183</v>
      </c>
      <c r="E9" s="527" t="s">
        <v>182</v>
      </c>
      <c r="F9" s="528"/>
      <c r="G9" s="509" t="s">
        <v>183</v>
      </c>
      <c r="H9" s="509" t="s">
        <v>183</v>
      </c>
      <c r="I9" s="488" t="s">
        <v>182</v>
      </c>
      <c r="J9" s="516" t="s">
        <v>183</v>
      </c>
      <c r="K9" s="516" t="s">
        <v>183</v>
      </c>
      <c r="L9" s="488" t="s">
        <v>182</v>
      </c>
      <c r="M9" s="516" t="s">
        <v>183</v>
      </c>
      <c r="N9" s="516" t="s">
        <v>183</v>
      </c>
      <c r="O9" s="488" t="s">
        <v>182</v>
      </c>
      <c r="P9" s="516" t="s">
        <v>183</v>
      </c>
      <c r="Q9" s="516" t="s">
        <v>183</v>
      </c>
      <c r="R9" s="489" t="s">
        <v>182</v>
      </c>
      <c r="S9" s="325"/>
    </row>
    <row r="10" spans="2:19" ht="15.5">
      <c r="B10" s="343" t="s">
        <v>107</v>
      </c>
      <c r="C10" s="501">
        <v>6424.0048046637921</v>
      </c>
      <c r="D10" s="509">
        <v>6268.9258295831378</v>
      </c>
      <c r="E10" s="514">
        <v>2.4737726892354455</v>
      </c>
      <c r="F10" s="515"/>
      <c r="G10" s="509">
        <v>6283.1282070073676</v>
      </c>
      <c r="H10" s="509">
        <v>6175.7540995037289</v>
      </c>
      <c r="I10" s="505">
        <v>1.7386396183142676</v>
      </c>
      <c r="J10" s="516" t="s">
        <v>183</v>
      </c>
      <c r="K10" s="516" t="s">
        <v>183</v>
      </c>
      <c r="L10" s="488" t="s">
        <v>182</v>
      </c>
      <c r="M10" s="516" t="s">
        <v>173</v>
      </c>
      <c r="N10" s="516" t="s">
        <v>173</v>
      </c>
      <c r="O10" s="488" t="s">
        <v>182</v>
      </c>
      <c r="P10" s="509">
        <v>6839.4543670264966</v>
      </c>
      <c r="Q10" s="509" t="s">
        <v>173</v>
      </c>
      <c r="R10" s="472" t="s">
        <v>182</v>
      </c>
      <c r="S10" s="325"/>
    </row>
    <row r="11" spans="2:19" ht="15.5">
      <c r="B11" s="343" t="s">
        <v>198</v>
      </c>
      <c r="C11" s="501">
        <v>8399.0170901592883</v>
      </c>
      <c r="D11" s="509">
        <v>8527.9929449644824</v>
      </c>
      <c r="E11" s="514">
        <v>-1.5123822878084199</v>
      </c>
      <c r="F11" s="515"/>
      <c r="G11" s="509">
        <v>8157.902250807535</v>
      </c>
      <c r="H11" s="509">
        <v>8401.7596099048096</v>
      </c>
      <c r="I11" s="505">
        <v>-2.9024557999706575</v>
      </c>
      <c r="J11" s="516" t="s">
        <v>183</v>
      </c>
      <c r="K11" s="516" t="s">
        <v>183</v>
      </c>
      <c r="L11" s="488" t="s">
        <v>182</v>
      </c>
      <c r="M11" s="516" t="s">
        <v>173</v>
      </c>
      <c r="N11" s="516" t="s">
        <v>173</v>
      </c>
      <c r="O11" s="488" t="s">
        <v>182</v>
      </c>
      <c r="P11" s="509">
        <v>7674.0585493230174</v>
      </c>
      <c r="Q11" s="509">
        <v>8302.2252466825448</v>
      </c>
      <c r="R11" s="473">
        <v>-7.5662449366877205</v>
      </c>
      <c r="S11" s="325"/>
    </row>
    <row r="12" spans="2:19" ht="15.5">
      <c r="B12" s="343" t="s">
        <v>65</v>
      </c>
      <c r="C12" s="501">
        <v>19965.229588353144</v>
      </c>
      <c r="D12" s="509">
        <v>20236.064372043162</v>
      </c>
      <c r="E12" s="512">
        <v>-1.3383767649216725</v>
      </c>
      <c r="F12" s="513"/>
      <c r="G12" s="509">
        <v>20100.199170552234</v>
      </c>
      <c r="H12" s="509">
        <v>20395.892660022168</v>
      </c>
      <c r="I12" s="504">
        <v>-1.4497697864900025</v>
      </c>
      <c r="J12" s="516" t="s">
        <v>183</v>
      </c>
      <c r="K12" s="516" t="s">
        <v>183</v>
      </c>
      <c r="L12" s="488" t="s">
        <v>182</v>
      </c>
      <c r="M12" s="509">
        <v>19868.387618582274</v>
      </c>
      <c r="N12" s="509">
        <v>20381.831705366498</v>
      </c>
      <c r="O12" s="529">
        <v>-2.5191263190002484</v>
      </c>
      <c r="P12" s="509">
        <v>19569.126220544225</v>
      </c>
      <c r="Q12" s="509">
        <v>19541.50689539186</v>
      </c>
      <c r="R12" s="473">
        <v>0.14133672137064668</v>
      </c>
      <c r="S12" s="325"/>
    </row>
    <row r="13" spans="2:19" ht="15.5">
      <c r="B13" s="343" t="s">
        <v>66</v>
      </c>
      <c r="C13" s="501">
        <v>8484.9877326343376</v>
      </c>
      <c r="D13" s="509">
        <v>8809.1470087609505</v>
      </c>
      <c r="E13" s="512">
        <v>-3.6798032295774754</v>
      </c>
      <c r="F13" s="513"/>
      <c r="G13" s="509">
        <v>8981.2618930041153</v>
      </c>
      <c r="H13" s="509" t="s">
        <v>173</v>
      </c>
      <c r="I13" s="529" t="s">
        <v>182</v>
      </c>
      <c r="J13" s="516" t="s">
        <v>183</v>
      </c>
      <c r="K13" s="516" t="s">
        <v>183</v>
      </c>
      <c r="L13" s="488" t="s">
        <v>182</v>
      </c>
      <c r="M13" s="516" t="s">
        <v>173</v>
      </c>
      <c r="N13" s="516" t="s">
        <v>183</v>
      </c>
      <c r="O13" s="488" t="s">
        <v>182</v>
      </c>
      <c r="P13" s="509" t="s">
        <v>173</v>
      </c>
      <c r="Q13" s="509" t="s">
        <v>173</v>
      </c>
      <c r="R13" s="473" t="s">
        <v>182</v>
      </c>
      <c r="S13" s="325"/>
    </row>
    <row r="14" spans="2:19" ht="15.5">
      <c r="B14" s="343" t="s">
        <v>67</v>
      </c>
      <c r="C14" s="501">
        <v>8746.4861707440887</v>
      </c>
      <c r="D14" s="509">
        <v>8736.8025001656224</v>
      </c>
      <c r="E14" s="512">
        <v>0.11083769580785238</v>
      </c>
      <c r="F14" s="513"/>
      <c r="G14" s="509">
        <v>8785.3606275917064</v>
      </c>
      <c r="H14" s="509">
        <v>8913.6287681209924</v>
      </c>
      <c r="I14" s="504">
        <v>-1.4390114718264744</v>
      </c>
      <c r="J14" s="516" t="s">
        <v>183</v>
      </c>
      <c r="K14" s="516" t="s">
        <v>183</v>
      </c>
      <c r="L14" s="488" t="s">
        <v>182</v>
      </c>
      <c r="M14" s="516" t="s">
        <v>173</v>
      </c>
      <c r="N14" s="516" t="s">
        <v>173</v>
      </c>
      <c r="O14" s="488" t="s">
        <v>182</v>
      </c>
      <c r="P14" s="509">
        <v>8501.7862209611631</v>
      </c>
      <c r="Q14" s="509">
        <v>8670.4948544980052</v>
      </c>
      <c r="R14" s="473">
        <v>-1.9457786016598724</v>
      </c>
      <c r="S14" s="325"/>
    </row>
    <row r="15" spans="2:19" ht="15.5">
      <c r="B15" s="343" t="s">
        <v>68</v>
      </c>
      <c r="C15" s="501">
        <v>9125.8193206668293</v>
      </c>
      <c r="D15" s="509">
        <v>8998.0169042670786</v>
      </c>
      <c r="E15" s="512">
        <v>1.4203398121995492</v>
      </c>
      <c r="F15" s="513"/>
      <c r="G15" s="509">
        <v>9094.2164712215108</v>
      </c>
      <c r="H15" s="509">
        <v>8974.6555493520464</v>
      </c>
      <c r="I15" s="504">
        <v>1.3322062469360858</v>
      </c>
      <c r="J15" s="516" t="s">
        <v>183</v>
      </c>
      <c r="K15" s="516" t="s">
        <v>183</v>
      </c>
      <c r="L15" s="488" t="s">
        <v>182</v>
      </c>
      <c r="M15" s="516" t="s">
        <v>173</v>
      </c>
      <c r="N15" s="516" t="s">
        <v>183</v>
      </c>
      <c r="O15" s="488" t="s">
        <v>182</v>
      </c>
      <c r="P15" s="509">
        <v>9493.9155052264814</v>
      </c>
      <c r="Q15" s="509">
        <v>9145.5213454075038</v>
      </c>
      <c r="R15" s="473">
        <v>3.8094510598231399</v>
      </c>
      <c r="S15" s="325"/>
    </row>
    <row r="16" spans="2:19" ht="15.5">
      <c r="B16" s="343" t="s">
        <v>69</v>
      </c>
      <c r="C16" s="501" t="s">
        <v>173</v>
      </c>
      <c r="D16" s="509" t="s">
        <v>173</v>
      </c>
      <c r="E16" s="527" t="s">
        <v>182</v>
      </c>
      <c r="F16" s="528"/>
      <c r="G16" s="509" t="s">
        <v>183</v>
      </c>
      <c r="H16" s="509" t="s">
        <v>183</v>
      </c>
      <c r="I16" s="488" t="s">
        <v>182</v>
      </c>
      <c r="J16" s="516" t="s">
        <v>183</v>
      </c>
      <c r="K16" s="516" t="s">
        <v>183</v>
      </c>
      <c r="L16" s="488" t="s">
        <v>182</v>
      </c>
      <c r="M16" s="516" t="s">
        <v>183</v>
      </c>
      <c r="N16" s="516" t="s">
        <v>183</v>
      </c>
      <c r="O16" s="488" t="s">
        <v>182</v>
      </c>
      <c r="P16" s="509" t="s">
        <v>173</v>
      </c>
      <c r="Q16" s="509" t="s">
        <v>173</v>
      </c>
      <c r="R16" s="489" t="s">
        <v>182</v>
      </c>
      <c r="S16" s="325"/>
    </row>
    <row r="17" spans="2:19" ht="15.5">
      <c r="B17" s="343" t="s">
        <v>108</v>
      </c>
      <c r="C17" s="501" t="s">
        <v>173</v>
      </c>
      <c r="D17" s="509" t="s">
        <v>173</v>
      </c>
      <c r="E17" s="527" t="s">
        <v>182</v>
      </c>
      <c r="F17" s="528"/>
      <c r="G17" s="509" t="s">
        <v>183</v>
      </c>
      <c r="H17" s="509" t="s">
        <v>183</v>
      </c>
      <c r="I17" s="488" t="s">
        <v>182</v>
      </c>
      <c r="J17" s="516" t="s">
        <v>183</v>
      </c>
      <c r="K17" s="516" t="s">
        <v>183</v>
      </c>
      <c r="L17" s="488" t="s">
        <v>182</v>
      </c>
      <c r="M17" s="516" t="s">
        <v>183</v>
      </c>
      <c r="N17" s="516" t="s">
        <v>183</v>
      </c>
      <c r="O17" s="488" t="s">
        <v>182</v>
      </c>
      <c r="P17" s="509" t="s">
        <v>173</v>
      </c>
      <c r="Q17" s="509" t="s">
        <v>173</v>
      </c>
      <c r="R17" s="489" t="s">
        <v>182</v>
      </c>
      <c r="S17" s="325"/>
    </row>
    <row r="18" spans="2:19" ht="15.5">
      <c r="B18" s="343" t="s">
        <v>70</v>
      </c>
      <c r="C18" s="501" t="s">
        <v>173</v>
      </c>
      <c r="D18" s="509" t="s">
        <v>173</v>
      </c>
      <c r="E18" s="527" t="s">
        <v>182</v>
      </c>
      <c r="F18" s="528"/>
      <c r="G18" s="509" t="s">
        <v>183</v>
      </c>
      <c r="H18" s="509" t="s">
        <v>183</v>
      </c>
      <c r="I18" s="488" t="s">
        <v>182</v>
      </c>
      <c r="J18" s="516" t="s">
        <v>183</v>
      </c>
      <c r="K18" s="516" t="s">
        <v>183</v>
      </c>
      <c r="L18" s="488" t="s">
        <v>182</v>
      </c>
      <c r="M18" s="516" t="s">
        <v>183</v>
      </c>
      <c r="N18" s="516" t="s">
        <v>183</v>
      </c>
      <c r="O18" s="488" t="s">
        <v>182</v>
      </c>
      <c r="P18" s="509" t="s">
        <v>173</v>
      </c>
      <c r="Q18" s="509" t="s">
        <v>173</v>
      </c>
      <c r="R18" s="489" t="s">
        <v>182</v>
      </c>
      <c r="S18" s="325"/>
    </row>
    <row r="19" spans="2:19" ht="15.5">
      <c r="B19" s="343" t="s">
        <v>71</v>
      </c>
      <c r="C19" s="501" t="s">
        <v>173</v>
      </c>
      <c r="D19" s="509" t="s">
        <v>173</v>
      </c>
      <c r="E19" s="527" t="s">
        <v>182</v>
      </c>
      <c r="F19" s="528"/>
      <c r="G19" s="509" t="s">
        <v>183</v>
      </c>
      <c r="H19" s="509" t="s">
        <v>183</v>
      </c>
      <c r="I19" s="488" t="s">
        <v>182</v>
      </c>
      <c r="J19" s="516" t="s">
        <v>183</v>
      </c>
      <c r="K19" s="516" t="s">
        <v>183</v>
      </c>
      <c r="L19" s="488" t="s">
        <v>182</v>
      </c>
      <c r="M19" s="516" t="s">
        <v>183</v>
      </c>
      <c r="N19" s="516" t="s">
        <v>183</v>
      </c>
      <c r="O19" s="488" t="s">
        <v>182</v>
      </c>
      <c r="P19" s="509" t="s">
        <v>173</v>
      </c>
      <c r="Q19" s="509" t="s">
        <v>173</v>
      </c>
      <c r="R19" s="489" t="s">
        <v>182</v>
      </c>
      <c r="S19" s="325"/>
    </row>
    <row r="20" spans="2:19" ht="17.25" customHeight="1">
      <c r="B20" s="343" t="s">
        <v>199</v>
      </c>
      <c r="C20" s="501">
        <v>4174.0559401772525</v>
      </c>
      <c r="D20" s="509">
        <v>4181.5646798965327</v>
      </c>
      <c r="E20" s="514">
        <v>-0.1795677047727843</v>
      </c>
      <c r="F20" s="515"/>
      <c r="G20" s="509">
        <v>4109.7249253875971</v>
      </c>
      <c r="H20" s="509">
        <v>4007.2121591818077</v>
      </c>
      <c r="I20" s="505">
        <v>2.5582066068276292</v>
      </c>
      <c r="J20" s="516" t="s">
        <v>183</v>
      </c>
      <c r="K20" s="516" t="s">
        <v>183</v>
      </c>
      <c r="L20" s="488" t="s">
        <v>182</v>
      </c>
      <c r="M20" s="516" t="s">
        <v>173</v>
      </c>
      <c r="N20" s="516" t="s">
        <v>173</v>
      </c>
      <c r="O20" s="488" t="s">
        <v>182</v>
      </c>
      <c r="P20" s="509" t="s">
        <v>173</v>
      </c>
      <c r="Q20" s="509">
        <v>5026.5748709122199</v>
      </c>
      <c r="R20" s="472" t="s">
        <v>182</v>
      </c>
      <c r="S20" s="325"/>
    </row>
    <row r="21" spans="2:19" ht="16" thickBot="1">
      <c r="B21" s="344" t="s">
        <v>200</v>
      </c>
      <c r="C21" s="481" t="s">
        <v>173</v>
      </c>
      <c r="D21" s="530" t="s">
        <v>173</v>
      </c>
      <c r="E21" s="531" t="s">
        <v>182</v>
      </c>
      <c r="F21" s="532"/>
      <c r="G21" s="530" t="s">
        <v>183</v>
      </c>
      <c r="H21" s="530" t="s">
        <v>183</v>
      </c>
      <c r="I21" s="490" t="s">
        <v>182</v>
      </c>
      <c r="J21" s="530" t="s">
        <v>183</v>
      </c>
      <c r="K21" s="530" t="s">
        <v>183</v>
      </c>
      <c r="L21" s="490" t="s">
        <v>182</v>
      </c>
      <c r="M21" s="530" t="s">
        <v>183</v>
      </c>
      <c r="N21" s="530" t="s">
        <v>183</v>
      </c>
      <c r="O21" s="490" t="s">
        <v>182</v>
      </c>
      <c r="P21" s="530" t="s">
        <v>173</v>
      </c>
      <c r="Q21" s="530" t="s">
        <v>173</v>
      </c>
      <c r="R21" s="491" t="s">
        <v>182</v>
      </c>
      <c r="S21" s="325"/>
    </row>
  </sheetData>
  <mergeCells count="10">
    <mergeCell ref="C5:F5"/>
    <mergeCell ref="G5:R5"/>
    <mergeCell ref="B1:S1"/>
    <mergeCell ref="B3:B4"/>
    <mergeCell ref="C3:F4"/>
    <mergeCell ref="G3:R3"/>
    <mergeCell ref="G4:I4"/>
    <mergeCell ref="J4:L4"/>
    <mergeCell ref="M4:O4"/>
    <mergeCell ref="P4:R4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topLeftCell="A4" zoomScaleNormal="100" workbookViewId="0">
      <selection activeCell="Q12" sqref="Q12"/>
    </sheetView>
  </sheetViews>
  <sheetFormatPr defaultRowHeight="12.5"/>
  <cols>
    <col min="1" max="1" width="40.54296875" customWidth="1"/>
    <col min="2" max="2" width="24.7265625" customWidth="1"/>
    <col min="3" max="3" width="2.81640625" customWidth="1"/>
    <col min="4" max="4" width="14" customWidth="1"/>
    <col min="5" max="5" width="14.1796875" customWidth="1"/>
    <col min="6" max="6" width="15.453125" customWidth="1"/>
    <col min="7" max="7" width="16.453125" customWidth="1"/>
    <col min="8" max="8" width="12.54296875" customWidth="1"/>
    <col min="13" max="13" width="6.54296875" customWidth="1"/>
  </cols>
  <sheetData>
    <row r="1" spans="1:14" ht="3.75" customHeight="1"/>
    <row r="2" spans="1:14" ht="35.25" customHeight="1">
      <c r="B2" s="14" t="s">
        <v>76</v>
      </c>
      <c r="K2" s="128"/>
      <c r="L2" s="139"/>
      <c r="M2" s="138"/>
      <c r="N2" s="127"/>
    </row>
    <row r="3" spans="1:14" ht="18.75" customHeight="1">
      <c r="K3" s="128"/>
      <c r="L3" s="139"/>
      <c r="M3" s="138"/>
      <c r="N3" s="127"/>
    </row>
    <row r="4" spans="1:14" ht="19.5" customHeight="1">
      <c r="A4" s="652" t="s">
        <v>204</v>
      </c>
      <c r="B4" s="615"/>
      <c r="C4" s="615"/>
      <c r="D4" s="615"/>
      <c r="E4" s="615"/>
      <c r="F4" s="615"/>
      <c r="G4" s="615"/>
    </row>
    <row r="5" spans="1:14" ht="19.5" customHeight="1" thickBot="1">
      <c r="A5" s="447"/>
      <c r="B5" s="447"/>
      <c r="C5" s="447"/>
      <c r="D5" s="447"/>
      <c r="E5" s="447"/>
      <c r="F5" s="447"/>
      <c r="G5" s="345"/>
    </row>
    <row r="6" spans="1:14" ht="15.75" customHeight="1" thickBot="1">
      <c r="A6" s="471" t="s">
        <v>174</v>
      </c>
      <c r="B6" s="653" t="s">
        <v>180</v>
      </c>
      <c r="C6" s="654"/>
      <c r="D6" s="654"/>
      <c r="E6" s="654"/>
      <c r="F6" s="655"/>
      <c r="G6" s="470"/>
    </row>
    <row r="7" spans="1:14" ht="61.5" customHeight="1" thickBot="1">
      <c r="A7" s="496" t="s">
        <v>101</v>
      </c>
      <c r="B7" s="619" t="s">
        <v>230</v>
      </c>
      <c r="C7" s="581"/>
      <c r="D7" s="545" t="s">
        <v>218</v>
      </c>
      <c r="E7" s="545" t="s">
        <v>229</v>
      </c>
      <c r="F7" s="545" t="s">
        <v>181</v>
      </c>
      <c r="G7" s="542" t="s">
        <v>205</v>
      </c>
      <c r="H7" s="345"/>
    </row>
    <row r="8" spans="1:14" ht="15.5">
      <c r="A8" s="497" t="s">
        <v>102</v>
      </c>
      <c r="B8" s="620">
        <v>5150.0962843533271</v>
      </c>
      <c r="C8" s="621"/>
      <c r="D8" s="493">
        <v>5154.5972370945037</v>
      </c>
      <c r="E8" s="493">
        <v>4640.2800291217773</v>
      </c>
      <c r="F8" s="569">
        <v>-8.7319193608104959E-2</v>
      </c>
      <c r="G8" s="567">
        <v>10.986756230917324</v>
      </c>
      <c r="H8" s="345"/>
    </row>
    <row r="9" spans="1:14" ht="15.5">
      <c r="A9" s="498" t="s">
        <v>103</v>
      </c>
      <c r="B9" s="613">
        <v>7797.3274158709046</v>
      </c>
      <c r="C9" s="590"/>
      <c r="D9" s="517">
        <v>7723.7806656786297</v>
      </c>
      <c r="E9" s="517">
        <v>6168.0093193965804</v>
      </c>
      <c r="F9" s="505">
        <v>0.95221179077608364</v>
      </c>
      <c r="G9" s="472">
        <v>26.415623130636281</v>
      </c>
      <c r="H9" s="345"/>
    </row>
    <row r="10" spans="1:14" ht="15.5">
      <c r="A10" s="498" t="s">
        <v>104</v>
      </c>
      <c r="B10" s="613">
        <v>7629.5978511190897</v>
      </c>
      <c r="C10" s="590"/>
      <c r="D10" s="517">
        <v>7678.3642053707099</v>
      </c>
      <c r="E10" s="517">
        <v>6199.0326987231101</v>
      </c>
      <c r="F10" s="504">
        <v>-0.63511384648190616</v>
      </c>
      <c r="G10" s="472">
        <v>23.077231915402709</v>
      </c>
      <c r="H10" s="345"/>
    </row>
    <row r="11" spans="1:14" ht="15.5">
      <c r="A11" s="498" t="s">
        <v>105</v>
      </c>
      <c r="B11" s="613" t="s">
        <v>173</v>
      </c>
      <c r="C11" s="590"/>
      <c r="D11" s="517">
        <v>6097.9282002711898</v>
      </c>
      <c r="E11" s="517" t="s">
        <v>173</v>
      </c>
      <c r="F11" s="488" t="s">
        <v>182</v>
      </c>
      <c r="G11" s="489" t="s">
        <v>182</v>
      </c>
      <c r="H11" s="345"/>
    </row>
    <row r="12" spans="1:14" ht="31">
      <c r="A12" s="498" t="s">
        <v>196</v>
      </c>
      <c r="B12" s="613">
        <v>9905.8967055066896</v>
      </c>
      <c r="C12" s="590"/>
      <c r="D12" s="517">
        <v>9938.4744286380592</v>
      </c>
      <c r="E12" s="517">
        <v>8961.0233525933891</v>
      </c>
      <c r="F12" s="504">
        <v>-0.32779400264387776</v>
      </c>
      <c r="G12" s="472">
        <v>10.544257231958293</v>
      </c>
      <c r="H12" s="345"/>
    </row>
    <row r="13" spans="1:14" ht="31">
      <c r="A13" s="498" t="s">
        <v>106</v>
      </c>
      <c r="B13" s="613">
        <v>8392.7399431331523</v>
      </c>
      <c r="C13" s="590"/>
      <c r="D13" s="517">
        <v>7968.0556485260713</v>
      </c>
      <c r="E13" s="517">
        <v>8162.9858528852255</v>
      </c>
      <c r="F13" s="505">
        <v>5.3298359517059648</v>
      </c>
      <c r="G13" s="472">
        <v>2.8145839572503952</v>
      </c>
      <c r="H13" s="345"/>
    </row>
    <row r="14" spans="1:14" ht="15.5">
      <c r="A14" s="498" t="s">
        <v>107</v>
      </c>
      <c r="B14" s="613">
        <v>6151.0615706804074</v>
      </c>
      <c r="C14" s="590"/>
      <c r="D14" s="517">
        <v>5876.6005467949262</v>
      </c>
      <c r="E14" s="517">
        <v>6246.1084904698528</v>
      </c>
      <c r="F14" s="505">
        <v>4.6704046276409068</v>
      </c>
      <c r="G14" s="473">
        <v>-1.5216981891119277</v>
      </c>
      <c r="H14" s="345"/>
    </row>
    <row r="15" spans="1:14" ht="15.5">
      <c r="A15" s="498" t="s">
        <v>65</v>
      </c>
      <c r="B15" s="613">
        <v>19638.602134138364</v>
      </c>
      <c r="C15" s="590"/>
      <c r="D15" s="517">
        <v>19266.156286207202</v>
      </c>
      <c r="E15" s="517">
        <v>16423.895217805715</v>
      </c>
      <c r="F15" s="505">
        <v>1.9331611474458845</v>
      </c>
      <c r="G15" s="472">
        <v>19.573352567711684</v>
      </c>
      <c r="H15" s="345"/>
    </row>
    <row r="16" spans="1:14" ht="15.5">
      <c r="A16" s="498" t="s">
        <v>69</v>
      </c>
      <c r="B16" s="613">
        <v>28493.707182097784</v>
      </c>
      <c r="C16" s="590"/>
      <c r="D16" s="517">
        <v>28126.911000283217</v>
      </c>
      <c r="E16" s="517">
        <v>18817.085830711057</v>
      </c>
      <c r="F16" s="505">
        <v>1.3040755944044902</v>
      </c>
      <c r="G16" s="472">
        <v>51.424654372324078</v>
      </c>
      <c r="H16" s="345"/>
    </row>
    <row r="17" spans="1:8" ht="15.5">
      <c r="A17" s="498" t="s">
        <v>108</v>
      </c>
      <c r="B17" s="613">
        <v>9914.8821808800712</v>
      </c>
      <c r="C17" s="590"/>
      <c r="D17" s="517">
        <v>9944.9659004611112</v>
      </c>
      <c r="E17" s="517">
        <v>8798.3685477178424</v>
      </c>
      <c r="F17" s="504">
        <v>-0.30250198826369057</v>
      </c>
      <c r="G17" s="472">
        <v>12.690007552045932</v>
      </c>
      <c r="H17" s="345"/>
    </row>
    <row r="18" spans="1:8" ht="15.5">
      <c r="A18" s="498" t="s">
        <v>70</v>
      </c>
      <c r="B18" s="613">
        <v>13867.156776738113</v>
      </c>
      <c r="C18" s="590"/>
      <c r="D18" s="517">
        <v>14059.356890454772</v>
      </c>
      <c r="E18" s="517">
        <v>10462.693534699749</v>
      </c>
      <c r="F18" s="504">
        <v>-1.367061916232795</v>
      </c>
      <c r="G18" s="472">
        <v>32.539070658500982</v>
      </c>
      <c r="H18" s="345"/>
    </row>
    <row r="19" spans="1:8" ht="16" thickBot="1">
      <c r="A19" s="499" t="s">
        <v>71</v>
      </c>
      <c r="B19" s="622">
        <v>9560.7478342957238</v>
      </c>
      <c r="C19" s="585"/>
      <c r="D19" s="518">
        <v>8685.6032453590415</v>
      </c>
      <c r="E19" s="518">
        <v>6423.4730894105896</v>
      </c>
      <c r="F19" s="570">
        <v>10.07580664479808</v>
      </c>
      <c r="G19" s="475">
        <v>48.840785992504372</v>
      </c>
      <c r="H19" s="345"/>
    </row>
    <row r="20" spans="1:8" ht="31.5" customHeight="1"/>
    <row r="21" spans="1:8" ht="19.5" customHeight="1"/>
    <row r="22" spans="1:8" ht="15.75" customHeight="1"/>
    <row r="24" spans="1:8" ht="19.5" customHeight="1"/>
    <row r="25" spans="1:8" ht="19.5" customHeight="1"/>
    <row r="26" spans="1:8" ht="19.5" customHeight="1"/>
    <row r="27" spans="1:8" ht="28.5" customHeight="1"/>
    <row r="31" spans="1:8" ht="19.5" customHeight="1"/>
    <row r="33" ht="15.75" customHeight="1"/>
    <row r="35" ht="19.5" customHeight="1"/>
  </sheetData>
  <mergeCells count="15"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  <mergeCell ref="A4:G4"/>
    <mergeCell ref="B6:F6"/>
    <mergeCell ref="B7:C7"/>
    <mergeCell ref="B8:C8"/>
    <mergeCell ref="B9:C9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topLeftCell="A48" zoomScale="110" workbookViewId="0">
      <selection activeCell="N70" sqref="N70"/>
    </sheetView>
  </sheetViews>
  <sheetFormatPr defaultRowHeight="12.5"/>
  <cols>
    <col min="7" max="7" width="9.81640625" bestFit="1" customWidth="1"/>
    <col min="8" max="8" width="10" customWidth="1"/>
    <col min="9" max="10" width="9.54296875" bestFit="1" customWidth="1"/>
    <col min="11" max="11" width="11.1796875" bestFit="1" customWidth="1"/>
    <col min="12" max="12" width="11.1796875" customWidth="1"/>
    <col min="13" max="13" width="9.453125" customWidth="1"/>
  </cols>
  <sheetData>
    <row r="2" spans="2:21" ht="15.5">
      <c r="B2" s="34" t="s">
        <v>217</v>
      </c>
      <c r="C2" s="35"/>
      <c r="D2" s="35"/>
      <c r="E2" s="35"/>
      <c r="F2" s="30"/>
      <c r="G2" s="30"/>
      <c r="H2" s="30"/>
      <c r="I2" s="30"/>
      <c r="J2" s="30"/>
      <c r="K2" s="30"/>
      <c r="L2" s="30"/>
      <c r="M2" s="30"/>
      <c r="N2" s="30"/>
    </row>
    <row r="3" spans="2:21" ht="15.5">
      <c r="B3" s="30"/>
      <c r="C3" s="30"/>
      <c r="D3" s="31"/>
      <c r="E3" s="30"/>
      <c r="F3" s="32"/>
      <c r="G3" s="33"/>
      <c r="H3" s="30"/>
      <c r="I3" s="30"/>
      <c r="J3" s="30"/>
      <c r="K3" s="30"/>
      <c r="L3" s="30"/>
      <c r="M3" s="30"/>
      <c r="N3" s="30"/>
    </row>
    <row r="4" spans="2:21" ht="16" thickBot="1">
      <c r="B4" s="30"/>
      <c r="C4" s="30"/>
      <c r="D4" s="31" t="s">
        <v>171</v>
      </c>
      <c r="E4" s="30"/>
      <c r="F4" s="32"/>
      <c r="G4" s="33"/>
      <c r="H4" s="30"/>
      <c r="I4" s="30"/>
      <c r="J4" s="30"/>
      <c r="K4" s="30"/>
      <c r="L4" s="30"/>
      <c r="M4" s="30"/>
      <c r="N4" s="30"/>
    </row>
    <row r="5" spans="2:21" ht="16" thickBot="1">
      <c r="B5" s="38" t="s">
        <v>48</v>
      </c>
      <c r="C5" s="57" t="s">
        <v>49</v>
      </c>
      <c r="D5" s="58" t="s">
        <v>50</v>
      </c>
      <c r="E5" s="58" t="s">
        <v>51</v>
      </c>
      <c r="F5" s="58" t="s">
        <v>52</v>
      </c>
      <c r="G5" s="58" t="s">
        <v>53</v>
      </c>
      <c r="H5" s="58" t="s">
        <v>54</v>
      </c>
      <c r="I5" s="58" t="s">
        <v>55</v>
      </c>
      <c r="J5" s="58" t="s">
        <v>56</v>
      </c>
      <c r="K5" s="58" t="s">
        <v>57</v>
      </c>
      <c r="L5" s="58" t="s">
        <v>58</v>
      </c>
      <c r="M5" s="58" t="s">
        <v>59</v>
      </c>
      <c r="N5" s="59" t="s">
        <v>60</v>
      </c>
    </row>
    <row r="6" spans="2:21" ht="16" thickBot="1">
      <c r="B6" s="21" t="s">
        <v>61</v>
      </c>
      <c r="C6" s="22"/>
      <c r="D6" s="22"/>
      <c r="E6" s="22"/>
      <c r="F6" s="22"/>
      <c r="G6" s="42"/>
      <c r="H6" s="42"/>
      <c r="I6" s="42"/>
      <c r="J6" s="22"/>
      <c r="K6" s="22"/>
      <c r="L6" s="22"/>
      <c r="M6" s="22"/>
      <c r="N6" s="23"/>
    </row>
    <row r="7" spans="2:21" ht="15.5">
      <c r="B7" s="27" t="s">
        <v>62</v>
      </c>
      <c r="C7" s="93">
        <v>3365.8284528305776</v>
      </c>
      <c r="D7" s="54">
        <v>3378.9593195787402</v>
      </c>
      <c r="E7" s="54">
        <v>3519.6335493326173</v>
      </c>
      <c r="F7" s="54">
        <v>3491.2204606955479</v>
      </c>
      <c r="G7" s="54">
        <v>3475.4768045139958</v>
      </c>
      <c r="H7" s="54">
        <v>3625.9712143204601</v>
      </c>
      <c r="I7" s="54">
        <v>3654.8000920762447</v>
      </c>
      <c r="J7" s="54">
        <v>3626.4058720467087</v>
      </c>
      <c r="K7" s="54">
        <v>3563.2809493281484</v>
      </c>
      <c r="L7" s="54">
        <v>3450.7512560281461</v>
      </c>
      <c r="M7" s="54">
        <v>3436.6867858971668</v>
      </c>
      <c r="N7" s="55">
        <v>3250.361738244962</v>
      </c>
    </row>
    <row r="8" spans="2:21" ht="15.5">
      <c r="B8" s="20" t="s">
        <v>63</v>
      </c>
      <c r="C8" s="43">
        <v>3236.1440956584729</v>
      </c>
      <c r="D8" s="44">
        <v>3323.0044351202337</v>
      </c>
      <c r="E8" s="44">
        <v>3442.3101888828219</v>
      </c>
      <c r="F8" s="44">
        <v>3302.6696895591044</v>
      </c>
      <c r="G8" s="44">
        <v>3320.8695305467868</v>
      </c>
      <c r="H8" s="44">
        <v>3407.5451874259434</v>
      </c>
      <c r="I8" s="44">
        <v>3528.7505966442886</v>
      </c>
      <c r="J8" s="44">
        <v>3625.9084617695244</v>
      </c>
      <c r="K8" s="44">
        <v>3690.4413464457784</v>
      </c>
      <c r="L8" s="44">
        <v>3475.4260684985807</v>
      </c>
      <c r="M8" s="44">
        <v>3406.7716292790137</v>
      </c>
      <c r="N8" s="45">
        <v>3187.7531900326994</v>
      </c>
    </row>
    <row r="9" spans="2:21" ht="15.5">
      <c r="B9" s="20" t="s">
        <v>64</v>
      </c>
      <c r="C9" s="46">
        <v>3271.4978238916769</v>
      </c>
      <c r="D9" s="47">
        <v>3415.3397253482494</v>
      </c>
      <c r="E9" s="47">
        <v>3658.7973880610675</v>
      </c>
      <c r="F9" s="47">
        <v>3954.4405623580728</v>
      </c>
      <c r="G9" s="47">
        <v>4026.6581379013369</v>
      </c>
      <c r="H9" s="47">
        <v>4126.3499965726596</v>
      </c>
      <c r="I9" s="47">
        <v>4261.4459007460691</v>
      </c>
      <c r="J9" s="47">
        <v>4194.91</v>
      </c>
      <c r="K9" s="48">
        <v>4128.18</v>
      </c>
      <c r="L9" s="47">
        <v>3897</v>
      </c>
      <c r="M9" s="47">
        <v>3801.03</v>
      </c>
      <c r="N9" s="49">
        <v>3948.82</v>
      </c>
    </row>
    <row r="10" spans="2:21" ht="15.5">
      <c r="B10" s="20" t="s">
        <v>73</v>
      </c>
      <c r="C10" s="44">
        <v>3927.66</v>
      </c>
      <c r="D10" s="44">
        <v>3875.94</v>
      </c>
      <c r="E10" s="44">
        <v>4085.7</v>
      </c>
      <c r="F10" s="44">
        <v>3172.59</v>
      </c>
      <c r="G10" s="44">
        <v>3221.11</v>
      </c>
      <c r="H10" s="44">
        <v>3563.6</v>
      </c>
      <c r="I10" s="44">
        <v>3790.28</v>
      </c>
      <c r="J10" s="44">
        <v>3330.53</v>
      </c>
      <c r="K10" s="44">
        <v>3503.9</v>
      </c>
      <c r="L10" s="44">
        <v>3064.46</v>
      </c>
      <c r="M10" s="44">
        <v>3033.45</v>
      </c>
      <c r="N10" s="45">
        <v>2962.46</v>
      </c>
    </row>
    <row r="11" spans="2:21" ht="15.5">
      <c r="B11" s="20" t="s">
        <v>121</v>
      </c>
      <c r="C11" s="44">
        <v>3620.98</v>
      </c>
      <c r="D11" s="44">
        <v>3955.76</v>
      </c>
      <c r="E11" s="44">
        <v>4202.38</v>
      </c>
      <c r="F11" s="44">
        <v>4519.87</v>
      </c>
      <c r="G11" s="44">
        <v>4880.21</v>
      </c>
      <c r="H11" s="44">
        <v>5030.82</v>
      </c>
      <c r="I11" s="44">
        <v>5046.96</v>
      </c>
      <c r="J11" s="44">
        <v>4618</v>
      </c>
      <c r="K11" s="44">
        <v>4188.8500000000004</v>
      </c>
      <c r="L11" s="44">
        <v>4102.99</v>
      </c>
      <c r="M11" s="44">
        <v>4802.1499999999996</v>
      </c>
      <c r="N11" s="45">
        <v>5259.06</v>
      </c>
      <c r="U11" s="130"/>
    </row>
    <row r="12" spans="2:21" ht="15.5">
      <c r="B12" s="105">
        <v>2022</v>
      </c>
      <c r="C12" s="106">
        <v>5344.09</v>
      </c>
      <c r="D12" s="106">
        <v>5776.63</v>
      </c>
      <c r="E12" s="44">
        <v>7395.1</v>
      </c>
      <c r="F12" s="47">
        <v>8084.95</v>
      </c>
      <c r="G12" s="47">
        <v>7581.8</v>
      </c>
      <c r="H12" s="47">
        <v>7352.15</v>
      </c>
      <c r="I12" s="47">
        <v>7252.15</v>
      </c>
      <c r="J12" s="47">
        <v>6958.4</v>
      </c>
      <c r="K12" s="47">
        <v>6963.5</v>
      </c>
      <c r="L12" s="47">
        <v>6424.74</v>
      </c>
      <c r="M12" s="47">
        <v>6930.73</v>
      </c>
      <c r="N12" s="107">
        <v>6479.9</v>
      </c>
    </row>
    <row r="13" spans="2:21" ht="16" thickBot="1">
      <c r="B13" s="28">
        <v>2023</v>
      </c>
      <c r="C13" s="52">
        <v>6507.92</v>
      </c>
      <c r="D13" s="52">
        <v>7402.03</v>
      </c>
      <c r="E13" s="56">
        <v>7707.83</v>
      </c>
      <c r="F13" s="52">
        <v>7434.4</v>
      </c>
      <c r="G13" s="52">
        <v>7664.72</v>
      </c>
      <c r="H13" s="52">
        <v>7627.88</v>
      </c>
      <c r="I13" s="52">
        <v>7065.12</v>
      </c>
      <c r="J13" s="52">
        <v>6788.6</v>
      </c>
      <c r="K13" s="52">
        <v>6508.97</v>
      </c>
      <c r="L13" s="52">
        <v>6391</v>
      </c>
      <c r="M13" s="52">
        <v>6611.64</v>
      </c>
      <c r="N13" s="109">
        <v>6128.03</v>
      </c>
    </row>
    <row r="14" spans="2:21" ht="16" thickBot="1">
      <c r="B14" s="103">
        <v>2024</v>
      </c>
      <c r="C14" s="47">
        <v>6507.92</v>
      </c>
      <c r="D14" s="47">
        <v>6686.59</v>
      </c>
      <c r="E14" s="47">
        <v>6682.83</v>
      </c>
      <c r="F14" s="47">
        <v>6683.41</v>
      </c>
      <c r="G14" s="52">
        <v>7006.39</v>
      </c>
      <c r="H14" s="52">
        <v>6944.28</v>
      </c>
      <c r="I14" s="52">
        <v>7107.4</v>
      </c>
      <c r="J14" s="52">
        <v>7130.9</v>
      </c>
      <c r="K14" s="507">
        <v>6446.81</v>
      </c>
      <c r="L14" s="508">
        <v>6235.6</v>
      </c>
      <c r="M14" s="571">
        <v>6348</v>
      </c>
      <c r="N14" s="572">
        <v>5969</v>
      </c>
    </row>
    <row r="15" spans="2:21" ht="16" thickBot="1">
      <c r="B15" s="21" t="s">
        <v>65</v>
      </c>
      <c r="C15" s="304"/>
      <c r="D15" s="304"/>
      <c r="E15" s="304"/>
      <c r="F15" s="304"/>
      <c r="G15" s="305"/>
      <c r="H15" s="305"/>
      <c r="I15" s="305"/>
      <c r="J15" s="304"/>
      <c r="K15" s="304"/>
      <c r="L15" s="304"/>
      <c r="M15" s="304"/>
      <c r="N15" s="306"/>
    </row>
    <row r="16" spans="2:21" ht="15.5">
      <c r="B16" s="301" t="s">
        <v>63</v>
      </c>
      <c r="C16" s="302">
        <v>13739.491085149693</v>
      </c>
      <c r="D16" s="302">
        <v>13984.247071825299</v>
      </c>
      <c r="E16" s="302">
        <v>14179.736514897744</v>
      </c>
      <c r="F16" s="302">
        <v>14506.883498662564</v>
      </c>
      <c r="G16" s="302">
        <v>15034.480490328413</v>
      </c>
      <c r="H16" s="302">
        <v>15693.511271606831</v>
      </c>
      <c r="I16" s="302">
        <v>15993.862952987773</v>
      </c>
      <c r="J16" s="302">
        <v>15799.271546431495</v>
      </c>
      <c r="K16" s="302">
        <v>15492.744447643703</v>
      </c>
      <c r="L16" s="302">
        <v>14249.293572763458</v>
      </c>
      <c r="M16" s="302">
        <v>13516.254659651697</v>
      </c>
      <c r="N16" s="303">
        <v>12881.834767390546</v>
      </c>
    </row>
    <row r="17" spans="2:17" ht="15.5">
      <c r="B17" s="20" t="s">
        <v>64</v>
      </c>
      <c r="C17" s="44">
        <v>13156.511347944983</v>
      </c>
      <c r="D17" s="44">
        <v>13666.209864837068</v>
      </c>
      <c r="E17" s="44">
        <v>13976.05602391201</v>
      </c>
      <c r="F17" s="44">
        <v>14041.635223887839</v>
      </c>
      <c r="G17" s="44">
        <v>14092.17963575708</v>
      </c>
      <c r="H17" s="44">
        <v>13756.505811488036</v>
      </c>
      <c r="I17" s="44">
        <v>13844.405364894954</v>
      </c>
      <c r="J17" s="44">
        <v>13643.57</v>
      </c>
      <c r="K17" s="50">
        <v>13445.4</v>
      </c>
      <c r="L17" s="44">
        <v>12578.29</v>
      </c>
      <c r="M17" s="44">
        <v>12283.97</v>
      </c>
      <c r="N17" s="45">
        <v>12635.53</v>
      </c>
    </row>
    <row r="18" spans="2:17" ht="15.5">
      <c r="B18" s="20" t="s">
        <v>73</v>
      </c>
      <c r="C18" s="44">
        <v>12560.93</v>
      </c>
      <c r="D18" s="44">
        <v>12841.93</v>
      </c>
      <c r="E18" s="44">
        <v>13507.34</v>
      </c>
      <c r="F18" s="44">
        <v>11613.27</v>
      </c>
      <c r="G18" s="44">
        <v>11690.34</v>
      </c>
      <c r="H18" s="44">
        <v>12053</v>
      </c>
      <c r="I18" s="44">
        <v>12131.25</v>
      </c>
      <c r="J18" s="44">
        <v>12132.41</v>
      </c>
      <c r="K18" s="50">
        <v>12151.2</v>
      </c>
      <c r="L18" s="50">
        <v>11234.94</v>
      </c>
      <c r="M18" s="50">
        <v>10645.3</v>
      </c>
      <c r="N18" s="51">
        <v>10633.9</v>
      </c>
      <c r="Q18" s="129"/>
    </row>
    <row r="19" spans="2:17" ht="15.5">
      <c r="B19" s="20" t="s">
        <v>121</v>
      </c>
      <c r="C19" s="44">
        <v>12398.88</v>
      </c>
      <c r="D19" s="44">
        <v>12537.57</v>
      </c>
      <c r="E19" s="44">
        <v>13223</v>
      </c>
      <c r="F19" s="44">
        <v>13954.85</v>
      </c>
      <c r="G19" s="44">
        <v>15123.49</v>
      </c>
      <c r="H19" s="44">
        <v>15742.41</v>
      </c>
      <c r="I19" s="44">
        <v>16200.93</v>
      </c>
      <c r="J19" s="44">
        <v>15525.1</v>
      </c>
      <c r="K19" s="50">
        <v>14570.18</v>
      </c>
      <c r="L19" s="50">
        <v>14314.93</v>
      </c>
      <c r="M19" s="50">
        <v>15284.3</v>
      </c>
      <c r="N19" s="51">
        <v>15518.42</v>
      </c>
    </row>
    <row r="20" spans="2:17" ht="15.5">
      <c r="B20" s="103">
        <v>2022</v>
      </c>
      <c r="C20" s="47">
        <v>15965.15</v>
      </c>
      <c r="D20" s="47">
        <v>16695.57</v>
      </c>
      <c r="E20" s="47">
        <v>21125.11</v>
      </c>
      <c r="F20" s="47">
        <v>23363.196</v>
      </c>
      <c r="G20" s="47">
        <v>23017.13</v>
      </c>
      <c r="H20" s="47">
        <v>22048.52</v>
      </c>
      <c r="I20" s="47">
        <v>21919.5</v>
      </c>
      <c r="J20" s="47">
        <v>21774.5</v>
      </c>
      <c r="K20" s="47">
        <v>21748.1</v>
      </c>
      <c r="L20" s="47">
        <v>20776.57</v>
      </c>
      <c r="M20" s="47">
        <v>19679.88</v>
      </c>
      <c r="N20" s="104">
        <v>18887</v>
      </c>
    </row>
    <row r="21" spans="2:17" ht="16" thickBot="1">
      <c r="B21" s="28">
        <v>2023</v>
      </c>
      <c r="C21" s="52">
        <v>18485.12</v>
      </c>
      <c r="D21" s="52">
        <v>18675.86</v>
      </c>
      <c r="E21" s="52">
        <v>19352.919999999998</v>
      </c>
      <c r="F21" s="52">
        <v>19368.73</v>
      </c>
      <c r="G21" s="52">
        <v>19151.580000000002</v>
      </c>
      <c r="H21" s="52">
        <v>18599.900000000001</v>
      </c>
      <c r="I21" s="52">
        <v>17987.25</v>
      </c>
      <c r="J21" s="52">
        <v>18237.23</v>
      </c>
      <c r="K21" s="52">
        <v>18263.5</v>
      </c>
      <c r="L21" s="52">
        <v>17599.91</v>
      </c>
      <c r="M21" s="52">
        <v>16945.699000000001</v>
      </c>
      <c r="N21" s="108">
        <v>16125.15</v>
      </c>
    </row>
    <row r="22" spans="2:17" ht="16" thickBot="1">
      <c r="B22" s="28">
        <v>2024</v>
      </c>
      <c r="C22" s="52">
        <v>18485.12</v>
      </c>
      <c r="D22" s="52">
        <v>16775.38</v>
      </c>
      <c r="E22" s="52">
        <v>17623.865000000002</v>
      </c>
      <c r="F22" s="52">
        <v>17910.560000000001</v>
      </c>
      <c r="G22" s="52">
        <v>18493.7</v>
      </c>
      <c r="H22" s="52">
        <v>19532.71</v>
      </c>
      <c r="I22" s="52">
        <v>19561</v>
      </c>
      <c r="J22" s="52">
        <v>19745.939999999999</v>
      </c>
      <c r="K22" s="52">
        <v>19954.07</v>
      </c>
      <c r="L22" s="52">
        <v>20012.900000000001</v>
      </c>
      <c r="M22" s="52">
        <v>19913.599999999999</v>
      </c>
      <c r="N22" s="52">
        <v>19397.5</v>
      </c>
    </row>
    <row r="23" spans="2:17" ht="16" thickBot="1">
      <c r="B23" s="24" t="s">
        <v>66</v>
      </c>
      <c r="C23" s="25"/>
      <c r="D23" s="25"/>
      <c r="E23" s="25"/>
      <c r="F23" s="25"/>
      <c r="G23" s="53"/>
      <c r="H23" s="53"/>
      <c r="I23" s="53"/>
      <c r="J23" s="25"/>
      <c r="K23" s="25"/>
      <c r="L23" s="25"/>
      <c r="M23" s="25"/>
      <c r="N23" s="26"/>
    </row>
    <row r="24" spans="2:17" ht="15.5">
      <c r="B24" s="20" t="s">
        <v>63</v>
      </c>
      <c r="C24" s="44">
        <v>5153.248792471597</v>
      </c>
      <c r="D24" s="44">
        <v>5160.113186104847</v>
      </c>
      <c r="E24" s="44">
        <v>5262.802739071205</v>
      </c>
      <c r="F24" s="44">
        <v>5072.8866636131652</v>
      </c>
      <c r="G24" s="44">
        <v>5125.2152257370608</v>
      </c>
      <c r="H24" s="44">
        <v>5805.7079620360701</v>
      </c>
      <c r="I24" s="44">
        <v>5399.7625224823305</v>
      </c>
      <c r="J24" s="44">
        <v>5433.524375720167</v>
      </c>
      <c r="K24" s="44">
        <v>5835.0656264034023</v>
      </c>
      <c r="L24" s="44">
        <v>5574.5034561756156</v>
      </c>
      <c r="M24" s="44">
        <v>5735.0613805574185</v>
      </c>
      <c r="N24" s="45">
        <v>5576.3220076120506</v>
      </c>
    </row>
    <row r="25" spans="2:17" ht="15.5">
      <c r="B25" s="20" t="s">
        <v>64</v>
      </c>
      <c r="C25" s="44">
        <v>5617.1159296817877</v>
      </c>
      <c r="D25" s="44">
        <v>5788.131599414347</v>
      </c>
      <c r="E25" s="44">
        <v>5971.9509861254919</v>
      </c>
      <c r="F25" s="44">
        <v>5763.6205974723016</v>
      </c>
      <c r="G25" s="44">
        <v>5989.7517233279459</v>
      </c>
      <c r="H25" s="44">
        <v>6281.3365448565301</v>
      </c>
      <c r="I25" s="44">
        <v>6252.907477563791</v>
      </c>
      <c r="J25" s="44">
        <v>5983.82</v>
      </c>
      <c r="K25" s="50">
        <v>5897.12</v>
      </c>
      <c r="L25" s="44">
        <v>5745.33</v>
      </c>
      <c r="M25" s="44">
        <v>5457.01</v>
      </c>
      <c r="N25" s="45">
        <v>5667.38</v>
      </c>
    </row>
    <row r="26" spans="2:17" ht="15.5">
      <c r="B26" s="20" t="s">
        <v>73</v>
      </c>
      <c r="C26" s="44">
        <v>5869.79</v>
      </c>
      <c r="D26" s="44">
        <v>5469.22</v>
      </c>
      <c r="E26" s="44">
        <v>5930.18</v>
      </c>
      <c r="F26" s="44">
        <v>5130.1899999999996</v>
      </c>
      <c r="G26" s="44">
        <v>4947.0200000000004</v>
      </c>
      <c r="H26" s="44">
        <v>4854.82</v>
      </c>
      <c r="I26" s="44">
        <v>5463.63</v>
      </c>
      <c r="J26" s="44">
        <v>5021.99</v>
      </c>
      <c r="K26" s="44">
        <v>5069.3599999999997</v>
      </c>
      <c r="L26" s="44">
        <v>4822.3999999999996</v>
      </c>
      <c r="M26" s="44">
        <v>5007.4399999999996</v>
      </c>
      <c r="N26" s="45">
        <v>5120.5600000000004</v>
      </c>
    </row>
    <row r="27" spans="2:17" ht="15.5">
      <c r="B27" s="20" t="s">
        <v>121</v>
      </c>
      <c r="C27" s="44">
        <v>5592.36</v>
      </c>
      <c r="D27" s="44">
        <v>5877.89</v>
      </c>
      <c r="E27" s="44">
        <v>6399.77</v>
      </c>
      <c r="F27" s="44">
        <v>7054.41</v>
      </c>
      <c r="G27" s="44">
        <v>7244.45</v>
      </c>
      <c r="H27" s="44">
        <v>7356.8</v>
      </c>
      <c r="I27" s="44">
        <v>7728.72</v>
      </c>
      <c r="J27" s="44">
        <v>7506.81</v>
      </c>
      <c r="K27" s="44">
        <v>7097.27</v>
      </c>
      <c r="L27" s="44">
        <v>6623.53</v>
      </c>
      <c r="M27" s="44">
        <v>7010.25</v>
      </c>
      <c r="N27" s="45">
        <v>7235.7</v>
      </c>
    </row>
    <row r="28" spans="2:17" ht="15.5">
      <c r="B28" s="20">
        <v>2022</v>
      </c>
      <c r="C28" s="44">
        <v>7457.05</v>
      </c>
      <c r="D28" s="44">
        <v>7998.38</v>
      </c>
      <c r="E28" s="44">
        <v>9837.65</v>
      </c>
      <c r="F28" s="44">
        <v>10838.32</v>
      </c>
      <c r="G28" s="44">
        <v>10719.2</v>
      </c>
      <c r="H28" s="44">
        <v>10310.85</v>
      </c>
      <c r="I28" s="44">
        <v>10998.11</v>
      </c>
      <c r="J28" s="44">
        <v>10898.11</v>
      </c>
      <c r="K28" s="44">
        <v>10530.9</v>
      </c>
      <c r="L28" s="44">
        <v>10182.700000000001</v>
      </c>
      <c r="M28" s="44">
        <v>9320.6299999999992</v>
      </c>
      <c r="N28" s="112">
        <v>9149.0300000000007</v>
      </c>
    </row>
    <row r="29" spans="2:17" ht="16" thickBot="1">
      <c r="B29" s="94">
        <v>2023</v>
      </c>
      <c r="C29" s="56">
        <v>8764.61</v>
      </c>
      <c r="D29" s="56">
        <v>8821.58</v>
      </c>
      <c r="E29" s="52">
        <v>9472.18</v>
      </c>
      <c r="F29" s="56">
        <v>8921.2999999999993</v>
      </c>
      <c r="G29" s="56">
        <v>9660.7000000000007</v>
      </c>
      <c r="H29" s="56">
        <v>9227.64</v>
      </c>
      <c r="I29" s="56">
        <v>8535.33</v>
      </c>
      <c r="J29" s="56">
        <v>8294.9</v>
      </c>
      <c r="K29" s="56">
        <v>8412.6</v>
      </c>
      <c r="L29" s="56">
        <v>7833.7</v>
      </c>
      <c r="M29" s="56">
        <v>8004.8760000000002</v>
      </c>
      <c r="N29" s="111">
        <v>7500.99</v>
      </c>
    </row>
    <row r="30" spans="2:17" ht="16" thickBot="1">
      <c r="B30" s="94">
        <v>2024</v>
      </c>
      <c r="C30" s="56">
        <v>7910.17</v>
      </c>
      <c r="D30" s="56">
        <v>8320.93</v>
      </c>
      <c r="E30" s="56">
        <v>8415.7000000000007</v>
      </c>
      <c r="F30" s="56">
        <v>8921.2999999999993</v>
      </c>
      <c r="G30" s="56">
        <v>8506.1</v>
      </c>
      <c r="H30" s="56">
        <v>8602.17</v>
      </c>
      <c r="I30" s="56">
        <v>8818.58</v>
      </c>
      <c r="J30" s="56">
        <v>8891.36</v>
      </c>
      <c r="K30" s="56">
        <v>81256</v>
      </c>
      <c r="L30" s="56">
        <v>7861.2</v>
      </c>
      <c r="M30" s="110">
        <v>795.9</v>
      </c>
      <c r="N30" s="110">
        <v>751.8</v>
      </c>
      <c r="Q30" s="29"/>
    </row>
    <row r="31" spans="2:17" ht="16" thickBot="1">
      <c r="B31" s="24" t="s">
        <v>67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6"/>
    </row>
    <row r="32" spans="2:17" ht="15.5">
      <c r="B32" s="20" t="s">
        <v>63</v>
      </c>
      <c r="C32" s="44">
        <v>5015.8153870110955</v>
      </c>
      <c r="D32" s="44">
        <v>5000.8101164956279</v>
      </c>
      <c r="E32" s="44">
        <v>4938.0746085523042</v>
      </c>
      <c r="F32" s="44">
        <v>5150.1959746999655</v>
      </c>
      <c r="G32" s="44">
        <v>5331.6388722136298</v>
      </c>
      <c r="H32" s="44">
        <v>5436.6288134242923</v>
      </c>
      <c r="I32" s="44">
        <v>5282.450323395833</v>
      </c>
      <c r="J32" s="44">
        <v>5530.4959896477194</v>
      </c>
      <c r="K32" s="44">
        <v>5399.4109330539195</v>
      </c>
      <c r="L32" s="44">
        <v>5199.7208702346134</v>
      </c>
      <c r="M32" s="44">
        <v>5140.1404809857786</v>
      </c>
      <c r="N32" s="45">
        <v>5033.7519536851451</v>
      </c>
    </row>
    <row r="33" spans="2:14" ht="15.5">
      <c r="B33" s="20" t="s">
        <v>64</v>
      </c>
      <c r="C33" s="44">
        <v>4961.7347747537051</v>
      </c>
      <c r="D33" s="44">
        <v>5117.2800041355622</v>
      </c>
      <c r="E33" s="44">
        <v>5248.4616287919052</v>
      </c>
      <c r="F33" s="44">
        <v>5395.3594395843566</v>
      </c>
      <c r="G33" s="44">
        <v>5283.872476400019</v>
      </c>
      <c r="H33" s="44">
        <v>5454.2047400902893</v>
      </c>
      <c r="I33" s="44">
        <v>5510.2066170614507</v>
      </c>
      <c r="J33" s="44">
        <v>5542.26</v>
      </c>
      <c r="K33" s="50">
        <v>5373.04</v>
      </c>
      <c r="L33" s="44">
        <v>5253.47</v>
      </c>
      <c r="M33" s="44">
        <v>5198.91</v>
      </c>
      <c r="N33" s="45">
        <v>5305.16</v>
      </c>
    </row>
    <row r="34" spans="2:14" ht="15.5">
      <c r="B34" s="20" t="s">
        <v>73</v>
      </c>
      <c r="C34" s="44">
        <v>5356.76</v>
      </c>
      <c r="D34" s="44">
        <v>5329.89</v>
      </c>
      <c r="E34" s="44">
        <v>5583.9</v>
      </c>
      <c r="F34" s="44">
        <v>4916.3500000000004</v>
      </c>
      <c r="G34" s="44">
        <v>4772.09</v>
      </c>
      <c r="H34" s="44">
        <v>5162.7</v>
      </c>
      <c r="I34" s="44">
        <v>5206.12</v>
      </c>
      <c r="J34" s="44">
        <v>4889.99</v>
      </c>
      <c r="K34" s="50">
        <v>4862.8999999999996</v>
      </c>
      <c r="L34" s="50">
        <v>4713.41</v>
      </c>
      <c r="M34" s="50">
        <v>4703.22</v>
      </c>
      <c r="N34" s="51">
        <v>4736.66</v>
      </c>
    </row>
    <row r="35" spans="2:14" ht="15.5">
      <c r="B35" s="20" t="s">
        <v>121</v>
      </c>
      <c r="C35" s="44">
        <v>5229.28</v>
      </c>
      <c r="D35" s="44">
        <v>5622.4</v>
      </c>
      <c r="E35" s="44">
        <v>5739.49</v>
      </c>
      <c r="F35" s="44">
        <v>6095.42</v>
      </c>
      <c r="G35" s="44">
        <v>6543.51</v>
      </c>
      <c r="H35" s="44">
        <v>6764.49</v>
      </c>
      <c r="I35" s="44">
        <v>6758.2</v>
      </c>
      <c r="J35" s="44">
        <v>6257.61</v>
      </c>
      <c r="K35" s="44">
        <v>6257.61</v>
      </c>
      <c r="L35" s="44">
        <v>5629.42</v>
      </c>
      <c r="M35" s="44">
        <v>6089.17</v>
      </c>
      <c r="N35" s="45">
        <v>6336.33</v>
      </c>
    </row>
    <row r="36" spans="2:14" ht="15.5">
      <c r="B36" s="105">
        <v>2022</v>
      </c>
      <c r="C36" s="106">
        <v>6721.5</v>
      </c>
      <c r="D36" s="106">
        <v>6833.9</v>
      </c>
      <c r="E36" s="106">
        <v>8301.15</v>
      </c>
      <c r="F36" s="106">
        <v>9502.5300000000007</v>
      </c>
      <c r="G36" s="106">
        <v>9253.9</v>
      </c>
      <c r="H36" s="47">
        <v>8966.7800000000007</v>
      </c>
      <c r="I36" s="47">
        <v>9560.4699999999993</v>
      </c>
      <c r="J36" s="47">
        <v>8984</v>
      </c>
      <c r="K36" s="47">
        <v>8925.8330000000005</v>
      </c>
      <c r="L36" s="47">
        <v>8443.18</v>
      </c>
      <c r="M36" s="47">
        <v>8458.36</v>
      </c>
      <c r="N36" s="107">
        <v>8223.51</v>
      </c>
    </row>
    <row r="37" spans="2:14" ht="16" thickBot="1">
      <c r="B37" s="28">
        <v>2023</v>
      </c>
      <c r="C37" s="52">
        <v>8474.9500000000007</v>
      </c>
      <c r="D37" s="52">
        <v>8720.75</v>
      </c>
      <c r="E37" s="52">
        <v>9280.73</v>
      </c>
      <c r="F37" s="52">
        <v>9215.7000000000007</v>
      </c>
      <c r="G37" s="52">
        <v>9070.02</v>
      </c>
      <c r="H37" s="52">
        <v>8831.73</v>
      </c>
      <c r="I37" s="52">
        <v>8834.1</v>
      </c>
      <c r="J37" s="52">
        <v>8722.99</v>
      </c>
      <c r="K37" s="52">
        <v>8392.48</v>
      </c>
      <c r="L37" s="52">
        <v>8212.1</v>
      </c>
      <c r="M37" s="52">
        <v>8248.66</v>
      </c>
      <c r="N37" s="109">
        <v>8169.0050000000001</v>
      </c>
    </row>
    <row r="38" spans="2:14" ht="16" thickBot="1">
      <c r="B38" s="28">
        <v>2024</v>
      </c>
      <c r="C38" s="52">
        <v>8275.2999999999993</v>
      </c>
      <c r="D38" s="56">
        <v>8145.39</v>
      </c>
      <c r="E38" s="56">
        <v>8264.1200000000008</v>
      </c>
      <c r="F38" s="56">
        <v>8361.1200000000008</v>
      </c>
      <c r="G38" s="52">
        <v>8648.2000000000007</v>
      </c>
      <c r="H38" s="52">
        <v>8648.2000000000007</v>
      </c>
      <c r="I38" s="56">
        <v>8634.25</v>
      </c>
      <c r="J38" s="56">
        <v>8497.41</v>
      </c>
      <c r="K38" s="56">
        <v>8580.41</v>
      </c>
      <c r="L38" s="52">
        <v>8374.7000000000007</v>
      </c>
      <c r="M38" s="52">
        <v>8563.2000000000007</v>
      </c>
      <c r="N38" s="52">
        <v>8157.4</v>
      </c>
    </row>
    <row r="39" spans="2:14" ht="16" thickBot="1">
      <c r="B39" s="24" t="s">
        <v>68</v>
      </c>
      <c r="C39" s="25"/>
      <c r="D39" s="25"/>
      <c r="E39" s="25"/>
      <c r="F39" s="25"/>
      <c r="G39" s="53"/>
      <c r="H39" s="53"/>
      <c r="I39" s="53"/>
      <c r="J39" s="25"/>
      <c r="K39" s="25"/>
      <c r="L39" s="25"/>
      <c r="M39" s="25"/>
      <c r="N39" s="26"/>
    </row>
    <row r="40" spans="2:14" ht="15.5">
      <c r="B40" s="20" t="s">
        <v>63</v>
      </c>
      <c r="C40" s="44">
        <v>5405.0975186845117</v>
      </c>
      <c r="D40" s="44">
        <v>5357.4152578832018</v>
      </c>
      <c r="E40" s="44">
        <v>5391.8139706959719</v>
      </c>
      <c r="F40" s="44">
        <v>5513.4903181370928</v>
      </c>
      <c r="G40" s="44">
        <v>5563.275207517735</v>
      </c>
      <c r="H40" s="44">
        <v>5597.9379982030277</v>
      </c>
      <c r="I40" s="44">
        <v>5718.8278754338553</v>
      </c>
      <c r="J40" s="44">
        <v>5841.2796117763937</v>
      </c>
      <c r="K40" s="44">
        <v>5959.2775228495175</v>
      </c>
      <c r="L40" s="44">
        <v>5635.5925007458745</v>
      </c>
      <c r="M40" s="44">
        <v>5663.9329770721397</v>
      </c>
      <c r="N40" s="45">
        <v>5630.6530580936715</v>
      </c>
    </row>
    <row r="41" spans="2:14" ht="15.5">
      <c r="B41" s="20" t="s">
        <v>64</v>
      </c>
      <c r="C41" s="44">
        <v>5416.8179829433102</v>
      </c>
      <c r="D41" s="44">
        <v>5572.7657273669647</v>
      </c>
      <c r="E41" s="44">
        <v>5706.1442565558655</v>
      </c>
      <c r="F41" s="44">
        <v>5744.9181026953165</v>
      </c>
      <c r="G41" s="44">
        <v>5715.792171486145</v>
      </c>
      <c r="H41" s="44">
        <v>5736.8091841516944</v>
      </c>
      <c r="I41" s="44">
        <v>5748.4367518750441</v>
      </c>
      <c r="J41" s="44">
        <v>5791.85</v>
      </c>
      <c r="K41" s="50">
        <v>5776.36</v>
      </c>
      <c r="L41" s="44">
        <v>5594.4</v>
      </c>
      <c r="M41" s="44">
        <v>5481.31</v>
      </c>
      <c r="N41" s="45">
        <v>5556.63</v>
      </c>
    </row>
    <row r="42" spans="2:14" ht="15.5">
      <c r="B42" s="20" t="s">
        <v>73</v>
      </c>
      <c r="C42" s="44">
        <v>5637.88</v>
      </c>
      <c r="D42" s="44">
        <v>5545.5</v>
      </c>
      <c r="E42" s="44">
        <v>5686.5</v>
      </c>
      <c r="F42" s="44">
        <v>5033.8900000000003</v>
      </c>
      <c r="G42" s="44">
        <v>4995.3999999999996</v>
      </c>
      <c r="H42" s="44">
        <v>5270.3</v>
      </c>
      <c r="I42" s="44">
        <v>5393.53</v>
      </c>
      <c r="J42" s="44">
        <v>5485.65</v>
      </c>
      <c r="K42" s="44">
        <v>5198.3</v>
      </c>
      <c r="L42" s="44">
        <v>4913.1099999999997</v>
      </c>
      <c r="M42" s="44">
        <v>4788.8900000000003</v>
      </c>
      <c r="N42" s="45">
        <v>4977.99</v>
      </c>
    </row>
    <row r="43" spans="2:14" ht="15.5">
      <c r="B43" s="20" t="s">
        <v>121</v>
      </c>
      <c r="C43" s="44">
        <v>5263.65</v>
      </c>
      <c r="D43" s="44">
        <v>5295.61</v>
      </c>
      <c r="E43" s="44">
        <v>5520.91</v>
      </c>
      <c r="F43" s="44">
        <v>6312.11</v>
      </c>
      <c r="G43" s="44">
        <v>6910.72</v>
      </c>
      <c r="H43" s="44">
        <v>7035.91</v>
      </c>
      <c r="I43" s="44">
        <v>7031.95</v>
      </c>
      <c r="J43" s="44">
        <v>6952.51</v>
      </c>
      <c r="K43" s="44">
        <v>6782.29</v>
      </c>
      <c r="L43" s="44">
        <v>6637.46</v>
      </c>
      <c r="M43" s="44">
        <v>6895.8</v>
      </c>
      <c r="N43" s="45">
        <v>7012.39</v>
      </c>
    </row>
    <row r="44" spans="2:14" ht="15.5">
      <c r="B44" s="113">
        <v>2022</v>
      </c>
      <c r="C44" s="47">
        <v>7136.32</v>
      </c>
      <c r="D44" s="47">
        <v>7698.73</v>
      </c>
      <c r="E44" s="47">
        <v>9358.69</v>
      </c>
      <c r="F44" s="47">
        <v>10733.5</v>
      </c>
      <c r="G44" s="47">
        <v>10799.3</v>
      </c>
      <c r="H44" s="47">
        <v>10337.11</v>
      </c>
      <c r="I44" s="47">
        <v>10134.370000000001</v>
      </c>
      <c r="J44" s="47">
        <v>10137.200000000001</v>
      </c>
      <c r="K44" s="47">
        <v>10137.200000000001</v>
      </c>
      <c r="L44" s="47">
        <v>10025.92</v>
      </c>
      <c r="M44" s="47">
        <v>9633.24</v>
      </c>
      <c r="N44" s="107">
        <v>9541.8799999999992</v>
      </c>
    </row>
    <row r="45" spans="2:14" ht="16" thickBot="1">
      <c r="B45" s="28">
        <v>2023</v>
      </c>
      <c r="C45" s="52">
        <v>9499.2099999999991</v>
      </c>
      <c r="D45" s="52">
        <v>9585.14</v>
      </c>
      <c r="E45" s="52">
        <v>9336.98</v>
      </c>
      <c r="F45" s="52">
        <v>9769.4</v>
      </c>
      <c r="G45" s="52">
        <v>9319.35</v>
      </c>
      <c r="H45" s="52">
        <v>10161.81</v>
      </c>
      <c r="I45" s="52">
        <v>10142.040000000001</v>
      </c>
      <c r="J45" s="52">
        <v>9921.4</v>
      </c>
      <c r="K45" s="52">
        <v>9908.7000000000007</v>
      </c>
      <c r="L45" s="52">
        <v>9689.7999999999993</v>
      </c>
      <c r="M45" s="52">
        <v>9567.1990000000005</v>
      </c>
      <c r="N45" s="109">
        <v>9225.7800000000007</v>
      </c>
    </row>
    <row r="46" spans="2:14" ht="16" thickBot="1">
      <c r="B46" s="28">
        <v>2024</v>
      </c>
      <c r="C46" s="52">
        <v>9163.49</v>
      </c>
      <c r="D46" s="52">
        <v>9195.48</v>
      </c>
      <c r="E46" s="52">
        <v>8748.4599999999991</v>
      </c>
      <c r="F46" s="52">
        <v>8862.15</v>
      </c>
      <c r="G46" s="52">
        <v>8913.4</v>
      </c>
      <c r="H46" s="52">
        <v>8733.49</v>
      </c>
      <c r="I46" s="52">
        <v>9359.56</v>
      </c>
      <c r="J46" s="52">
        <v>9090</v>
      </c>
      <c r="K46" s="52">
        <v>8677.84</v>
      </c>
      <c r="L46" s="52">
        <v>8736</v>
      </c>
      <c r="M46" s="52">
        <v>8704.9</v>
      </c>
      <c r="N46" s="52">
        <v>8681.7000000000007</v>
      </c>
    </row>
    <row r="47" spans="2:14" ht="16" thickBot="1">
      <c r="B47" s="24" t="s">
        <v>69</v>
      </c>
      <c r="C47" s="25"/>
      <c r="D47" s="25"/>
      <c r="E47" s="25"/>
      <c r="F47" s="25"/>
      <c r="G47" s="53"/>
      <c r="H47" s="53"/>
      <c r="I47" s="53"/>
      <c r="J47" s="25"/>
      <c r="K47" s="25"/>
      <c r="L47" s="25"/>
      <c r="M47" s="25"/>
      <c r="N47" s="26"/>
    </row>
    <row r="48" spans="2:14" ht="15.5">
      <c r="B48" s="20" t="s">
        <v>63</v>
      </c>
      <c r="C48" s="44">
        <v>16041.064074684988</v>
      </c>
      <c r="D48" s="44">
        <v>15026.636198316815</v>
      </c>
      <c r="E48" s="44">
        <v>14804.66344412203</v>
      </c>
      <c r="F48" s="44">
        <v>14741.674691671629</v>
      </c>
      <c r="G48" s="44">
        <v>15420.958817068815</v>
      </c>
      <c r="H48" s="44">
        <v>16528.574201435204</v>
      </c>
      <c r="I48" s="44">
        <v>16502.061476691666</v>
      </c>
      <c r="J48" s="44">
        <v>16394.615915326391</v>
      </c>
      <c r="K48" s="44">
        <v>17543.666575210609</v>
      </c>
      <c r="L48" s="44">
        <v>18032.278002817216</v>
      </c>
      <c r="M48" s="44">
        <v>17792.882880899975</v>
      </c>
      <c r="N48" s="45">
        <v>17789.56122044845</v>
      </c>
    </row>
    <row r="49" spans="2:14" ht="15.5">
      <c r="B49" s="20" t="s">
        <v>64</v>
      </c>
      <c r="C49" s="44">
        <v>17100.168293533581</v>
      </c>
      <c r="D49" s="44">
        <v>16872.596071879096</v>
      </c>
      <c r="E49" s="44">
        <v>17434.359655634773</v>
      </c>
      <c r="F49" s="44">
        <v>18087.595796333197</v>
      </c>
      <c r="G49" s="44">
        <v>18712.843928347444</v>
      </c>
      <c r="H49" s="44">
        <v>19354.463051777788</v>
      </c>
      <c r="I49" s="44">
        <v>19781.497147888123</v>
      </c>
      <c r="J49" s="44">
        <v>20602.490000000002</v>
      </c>
      <c r="K49" s="50">
        <v>21365.85</v>
      </c>
      <c r="L49" s="44">
        <v>21217</v>
      </c>
      <c r="M49" s="44">
        <v>20679.669999999998</v>
      </c>
      <c r="N49" s="45">
        <v>20254.740000000002</v>
      </c>
    </row>
    <row r="50" spans="2:14" ht="15.5">
      <c r="B50" s="20" t="s">
        <v>73</v>
      </c>
      <c r="C50" s="44">
        <v>19616.400000000001</v>
      </c>
      <c r="D50" s="44">
        <v>18801.54</v>
      </c>
      <c r="E50" s="44">
        <v>18583.03</v>
      </c>
      <c r="F50" s="44">
        <v>16001.04</v>
      </c>
      <c r="G50" s="44">
        <v>13974.55</v>
      </c>
      <c r="H50" s="44">
        <v>13390.9</v>
      </c>
      <c r="I50" s="44">
        <v>13025.94</v>
      </c>
      <c r="J50" s="44">
        <v>12249.92</v>
      </c>
      <c r="K50" s="44">
        <v>12391.1</v>
      </c>
      <c r="L50" s="44">
        <v>12197.51</v>
      </c>
      <c r="M50" s="44">
        <v>12006.56</v>
      </c>
      <c r="N50" s="45">
        <v>12271.38</v>
      </c>
    </row>
    <row r="51" spans="2:14" ht="15.5">
      <c r="B51" s="20" t="s">
        <v>121</v>
      </c>
      <c r="C51" s="44">
        <v>12891.26</v>
      </c>
      <c r="D51" s="44">
        <v>14899.21</v>
      </c>
      <c r="E51" s="44">
        <v>15743.27</v>
      </c>
      <c r="F51" s="44">
        <v>16789.84</v>
      </c>
      <c r="G51" s="44">
        <v>18554.689999999999</v>
      </c>
      <c r="H51" s="44">
        <v>18986.060000000001</v>
      </c>
      <c r="I51" s="44">
        <v>17101.939999999999</v>
      </c>
      <c r="J51" s="44">
        <v>15723.81</v>
      </c>
      <c r="K51" s="44">
        <v>14928.58</v>
      </c>
      <c r="L51" s="44">
        <v>15520.71</v>
      </c>
      <c r="M51" s="44">
        <v>15927.37</v>
      </c>
      <c r="N51" s="45">
        <v>16708.11</v>
      </c>
    </row>
    <row r="52" spans="2:14" ht="15.5">
      <c r="B52" s="114">
        <v>2022</v>
      </c>
      <c r="C52" s="44">
        <v>17434.11</v>
      </c>
      <c r="D52" s="44">
        <v>18736.189999999999</v>
      </c>
      <c r="E52" s="44">
        <v>21147.16</v>
      </c>
      <c r="F52" s="44">
        <v>24909.8</v>
      </c>
      <c r="G52" s="44">
        <v>25698.6</v>
      </c>
      <c r="H52" s="44">
        <v>25339.88</v>
      </c>
      <c r="I52" s="44">
        <v>25316.1</v>
      </c>
      <c r="J52" s="44">
        <v>24813.1</v>
      </c>
      <c r="K52" s="44">
        <v>25877.63</v>
      </c>
      <c r="L52" s="44">
        <v>27302.54</v>
      </c>
      <c r="M52" s="44">
        <v>27032.62</v>
      </c>
      <c r="N52" s="112">
        <v>28920.06</v>
      </c>
    </row>
    <row r="53" spans="2:14" ht="16" thickBot="1">
      <c r="B53" s="28">
        <v>2023</v>
      </c>
      <c r="C53" s="52">
        <v>26250.19</v>
      </c>
      <c r="D53" s="52">
        <v>25077.919999999998</v>
      </c>
      <c r="E53" s="52">
        <v>24276.44</v>
      </c>
      <c r="F53" s="52">
        <v>24172.41</v>
      </c>
      <c r="G53" s="52">
        <v>23084.720000000001</v>
      </c>
      <c r="H53" s="52">
        <v>21679.02</v>
      </c>
      <c r="I53" s="52">
        <v>19893.64</v>
      </c>
      <c r="J53" s="52">
        <v>18705.900000000001</v>
      </c>
      <c r="K53" s="52">
        <v>18922.3</v>
      </c>
      <c r="L53" s="52">
        <v>19083.7</v>
      </c>
      <c r="M53" s="52">
        <v>19072.048999999999</v>
      </c>
      <c r="N53" s="109">
        <v>19261.3</v>
      </c>
    </row>
    <row r="54" spans="2:14" ht="16" thickBot="1">
      <c r="B54" s="103">
        <v>2024</v>
      </c>
      <c r="C54" s="47">
        <v>18452.78</v>
      </c>
      <c r="D54" s="47">
        <v>18004.62</v>
      </c>
      <c r="E54" s="47">
        <v>18082.96</v>
      </c>
      <c r="F54" s="47">
        <v>18732.099999999999</v>
      </c>
      <c r="G54" s="47">
        <v>19037.7</v>
      </c>
      <c r="H54" s="47">
        <v>19972.197</v>
      </c>
      <c r="I54" s="47">
        <v>21165.17</v>
      </c>
      <c r="J54" s="52">
        <v>20336.12</v>
      </c>
      <c r="K54" s="52">
        <v>21165.17</v>
      </c>
      <c r="L54" s="52">
        <v>25990.04</v>
      </c>
      <c r="M54" s="52">
        <v>28588.799999999999</v>
      </c>
      <c r="N54" s="52">
        <v>28955.9</v>
      </c>
    </row>
    <row r="55" spans="2:14" ht="16" thickBot="1">
      <c r="B55" s="21" t="s">
        <v>70</v>
      </c>
      <c r="C55" s="304"/>
      <c r="D55" s="304"/>
      <c r="E55" s="304"/>
      <c r="F55" s="304"/>
      <c r="G55" s="305"/>
      <c r="H55" s="305"/>
      <c r="I55" s="305"/>
      <c r="J55" s="304"/>
      <c r="K55" s="304"/>
      <c r="L55" s="304"/>
      <c r="M55" s="304"/>
      <c r="N55" s="306"/>
    </row>
    <row r="56" spans="2:14" ht="15.5">
      <c r="B56" s="301" t="s">
        <v>63</v>
      </c>
      <c r="C56" s="302">
        <v>8900.1577006465559</v>
      </c>
      <c r="D56" s="302">
        <v>8649.5521737341987</v>
      </c>
      <c r="E56" s="302">
        <v>8886.4253201923893</v>
      </c>
      <c r="F56" s="302">
        <v>8750.5982262874913</v>
      </c>
      <c r="G56" s="302">
        <v>8873.1216573987804</v>
      </c>
      <c r="H56" s="302">
        <v>8730.2617608737128</v>
      </c>
      <c r="I56" s="302">
        <v>8332.7626493938096</v>
      </c>
      <c r="J56" s="302">
        <v>8290.3142368672288</v>
      </c>
      <c r="K56" s="302">
        <v>9008.8900673076914</v>
      </c>
      <c r="L56" s="302">
        <v>9286.7452765984926</v>
      </c>
      <c r="M56" s="302">
        <v>9250.8192160906401</v>
      </c>
      <c r="N56" s="303">
        <v>9414.9145423114169</v>
      </c>
    </row>
    <row r="57" spans="2:14" ht="15.5">
      <c r="B57" s="20" t="s">
        <v>64</v>
      </c>
      <c r="C57" s="44">
        <v>9346.8268824391525</v>
      </c>
      <c r="D57" s="44">
        <v>9680.8835649640787</v>
      </c>
      <c r="E57" s="44">
        <v>9898.5146665330212</v>
      </c>
      <c r="F57" s="44">
        <v>10076.713842688461</v>
      </c>
      <c r="G57" s="44">
        <v>10018.117998189035</v>
      </c>
      <c r="H57" s="44">
        <v>9894.7342442913832</v>
      </c>
      <c r="I57" s="44">
        <v>10062.466640129112</v>
      </c>
      <c r="J57" s="44">
        <v>9461.18</v>
      </c>
      <c r="K57" s="50">
        <v>10280.31</v>
      </c>
      <c r="L57" s="44">
        <v>10298.98</v>
      </c>
      <c r="M57" s="44">
        <v>10418.969999999999</v>
      </c>
      <c r="N57" s="45">
        <v>10426.75</v>
      </c>
    </row>
    <row r="58" spans="2:14" ht="15.5">
      <c r="B58" s="20" t="s">
        <v>73</v>
      </c>
      <c r="C58" s="44">
        <v>10313.61</v>
      </c>
      <c r="D58" s="44">
        <v>10126.91</v>
      </c>
      <c r="E58" s="44">
        <v>10425.219999999999</v>
      </c>
      <c r="F58" s="44">
        <v>8902.4699999999993</v>
      </c>
      <c r="G58" s="44">
        <v>7618.7</v>
      </c>
      <c r="H58" s="44">
        <v>7488.55</v>
      </c>
      <c r="I58" s="44">
        <v>7222.75</v>
      </c>
      <c r="J58" s="44">
        <v>6847.91</v>
      </c>
      <c r="K58" s="44">
        <v>7019.02</v>
      </c>
      <c r="L58" s="44">
        <v>7717.84</v>
      </c>
      <c r="M58" s="44">
        <v>7710.15</v>
      </c>
      <c r="N58" s="45">
        <v>7538.2</v>
      </c>
    </row>
    <row r="59" spans="2:14" ht="15.5">
      <c r="B59" s="20" t="s">
        <v>121</v>
      </c>
      <c r="C59" s="115">
        <v>8343.59</v>
      </c>
      <c r="D59" s="44">
        <v>10043.24</v>
      </c>
      <c r="E59" s="44">
        <v>10759.71</v>
      </c>
      <c r="F59" s="44">
        <v>11109.4</v>
      </c>
      <c r="G59" s="44">
        <v>12173.98</v>
      </c>
      <c r="H59" s="44">
        <v>12034.29</v>
      </c>
      <c r="I59" s="44">
        <v>10981.9</v>
      </c>
      <c r="J59" s="44">
        <v>10317.219999999999</v>
      </c>
      <c r="K59" s="44">
        <v>9531.74</v>
      </c>
      <c r="L59" s="44">
        <v>10302.35</v>
      </c>
      <c r="M59" s="44">
        <v>10972.4</v>
      </c>
      <c r="N59" s="45">
        <v>11347.94</v>
      </c>
    </row>
    <row r="60" spans="2:14" ht="15.5">
      <c r="B60" s="113">
        <v>2022</v>
      </c>
      <c r="C60" s="47">
        <v>12357.4</v>
      </c>
      <c r="D60" s="47">
        <v>14475.96</v>
      </c>
      <c r="E60" s="47">
        <v>16590.7</v>
      </c>
      <c r="F60" s="47">
        <v>18448.099999999999</v>
      </c>
      <c r="G60" s="47">
        <v>18338.599999999999</v>
      </c>
      <c r="H60" s="47">
        <v>17672.259999999998</v>
      </c>
      <c r="I60" s="47">
        <v>17109</v>
      </c>
      <c r="J60" s="47">
        <v>16776.599999999999</v>
      </c>
      <c r="K60" s="47">
        <v>17018.09</v>
      </c>
      <c r="L60" s="47">
        <v>17600</v>
      </c>
      <c r="M60" s="47">
        <v>17639</v>
      </c>
      <c r="N60" s="107">
        <v>17772.599999999999</v>
      </c>
    </row>
    <row r="61" spans="2:14" ht="16" thickBot="1">
      <c r="B61" s="28">
        <v>2023</v>
      </c>
      <c r="C61" s="52">
        <v>17761.419999999998</v>
      </c>
      <c r="D61" s="52">
        <v>17114.61</v>
      </c>
      <c r="E61" s="52">
        <v>16862.28</v>
      </c>
      <c r="F61" s="52">
        <v>17176.07</v>
      </c>
      <c r="G61" s="52">
        <v>16044.54</v>
      </c>
      <c r="H61" s="52">
        <v>14317.14</v>
      </c>
      <c r="I61" s="52">
        <v>11623.66</v>
      </c>
      <c r="J61" s="52">
        <v>10033.799999999999</v>
      </c>
      <c r="K61" s="52">
        <v>10209.038</v>
      </c>
      <c r="L61" s="52">
        <v>10590.19</v>
      </c>
      <c r="M61" s="52">
        <v>10684.72</v>
      </c>
      <c r="N61" s="109">
        <v>10438.280000000001</v>
      </c>
    </row>
    <row r="62" spans="2:14" ht="16" thickBot="1">
      <c r="B62" s="28">
        <v>2024</v>
      </c>
      <c r="C62" s="52">
        <v>11201.44</v>
      </c>
      <c r="D62" s="52">
        <v>11289.999</v>
      </c>
      <c r="E62" s="52">
        <v>11166.9</v>
      </c>
      <c r="F62" s="52">
        <v>11641.49</v>
      </c>
      <c r="G62" s="52">
        <v>12034.4</v>
      </c>
      <c r="H62" s="52">
        <v>11908.47</v>
      </c>
      <c r="I62" s="52">
        <v>11167.09</v>
      </c>
      <c r="J62" s="52">
        <v>10991.78</v>
      </c>
      <c r="K62" s="52">
        <v>11167.09</v>
      </c>
      <c r="L62" s="52">
        <v>12166.56</v>
      </c>
      <c r="M62" s="52">
        <v>13655.1</v>
      </c>
      <c r="N62" s="52">
        <v>14167</v>
      </c>
    </row>
    <row r="63" spans="2:14" ht="16" thickBot="1">
      <c r="B63" s="24" t="s">
        <v>71</v>
      </c>
      <c r="C63" s="25"/>
      <c r="D63" s="25"/>
      <c r="E63" s="25"/>
      <c r="F63" s="25"/>
      <c r="G63" s="53"/>
      <c r="H63" s="53"/>
      <c r="I63" s="53"/>
      <c r="J63" s="25"/>
      <c r="K63" s="25"/>
      <c r="L63" s="25"/>
      <c r="M63" s="25"/>
      <c r="N63" s="26"/>
    </row>
    <row r="64" spans="2:14" ht="15.5">
      <c r="B64" s="20" t="s">
        <v>63</v>
      </c>
      <c r="C64" s="44">
        <v>4694.6895303034207</v>
      </c>
      <c r="D64" s="44">
        <v>4484.7342227480967</v>
      </c>
      <c r="E64" s="44">
        <v>4499.5477780749197</v>
      </c>
      <c r="F64" s="44">
        <v>4478.3619724121781</v>
      </c>
      <c r="G64" s="44">
        <v>4553.6684341247119</v>
      </c>
      <c r="H64" s="44">
        <v>4593.5207240173459</v>
      </c>
      <c r="I64" s="44">
        <v>4627.0131695088839</v>
      </c>
      <c r="J64" s="44">
        <v>4529.0246034343027</v>
      </c>
      <c r="K64" s="44">
        <v>4968.1283156783002</v>
      </c>
      <c r="L64" s="44">
        <v>5157.5678528660492</v>
      </c>
      <c r="M64" s="44">
        <v>5046.3346592773778</v>
      </c>
      <c r="N64" s="45">
        <v>4971.1385136417275</v>
      </c>
    </row>
    <row r="65" spans="2:14" ht="15.5">
      <c r="B65" s="20" t="s">
        <v>64</v>
      </c>
      <c r="C65" s="44">
        <v>5176.4650001539212</v>
      </c>
      <c r="D65" s="44">
        <v>5236.1151222017515</v>
      </c>
      <c r="E65" s="44">
        <v>5305.9974198189457</v>
      </c>
      <c r="F65" s="44">
        <v>5436.6380800334418</v>
      </c>
      <c r="G65" s="44">
        <v>5606.2385646104067</v>
      </c>
      <c r="H65" s="44">
        <v>5592.9393254277138</v>
      </c>
      <c r="I65" s="44">
        <v>5572.4271055019381</v>
      </c>
      <c r="J65" s="44">
        <v>5591.34</v>
      </c>
      <c r="K65" s="50">
        <v>5748.59</v>
      </c>
      <c r="L65" s="44">
        <v>5772.6</v>
      </c>
      <c r="M65" s="44">
        <v>5679</v>
      </c>
      <c r="N65" s="45">
        <v>5706.1</v>
      </c>
    </row>
    <row r="66" spans="2:14" ht="15.5">
      <c r="B66" s="20" t="s">
        <v>73</v>
      </c>
      <c r="C66" s="44">
        <v>5562.25</v>
      </c>
      <c r="D66" s="44">
        <v>5579.7</v>
      </c>
      <c r="E66" s="44">
        <v>5753.7</v>
      </c>
      <c r="F66" s="44">
        <v>5457.26</v>
      </c>
      <c r="G66" s="44">
        <v>5014.7</v>
      </c>
      <c r="H66" s="44">
        <v>4826.3900000000003</v>
      </c>
      <c r="I66" s="44">
        <v>4513.47</v>
      </c>
      <c r="J66" s="44">
        <v>4113.1000000000004</v>
      </c>
      <c r="K66" s="44">
        <v>4236.9799999999996</v>
      </c>
      <c r="L66" s="44">
        <v>4339.41</v>
      </c>
      <c r="M66" s="44">
        <v>4505.8100000000004</v>
      </c>
      <c r="N66" s="45">
        <v>4386.3599999999997</v>
      </c>
    </row>
    <row r="67" spans="2:14" ht="15.5">
      <c r="B67" s="20" t="s">
        <v>121</v>
      </c>
      <c r="C67" s="44">
        <v>4887.59</v>
      </c>
      <c r="D67" s="44">
        <v>5748.96</v>
      </c>
      <c r="E67" s="44">
        <v>6048.7389999999996</v>
      </c>
      <c r="F67" s="44">
        <v>6224.19</v>
      </c>
      <c r="G67" s="44">
        <v>6880.73</v>
      </c>
      <c r="H67" s="44">
        <v>6835.45</v>
      </c>
      <c r="I67" s="44">
        <v>6272.96</v>
      </c>
      <c r="J67" s="44">
        <v>5937.23</v>
      </c>
      <c r="K67" s="44">
        <v>5560.6</v>
      </c>
      <c r="L67" s="44">
        <v>5666.98</v>
      </c>
      <c r="M67" s="44">
        <v>6021.51</v>
      </c>
      <c r="N67" s="45">
        <v>5964.8</v>
      </c>
    </row>
    <row r="68" spans="2:14" ht="15.5">
      <c r="B68" s="114">
        <v>2022</v>
      </c>
      <c r="C68" s="44">
        <v>6899.4</v>
      </c>
      <c r="D68" s="44">
        <v>7870.4</v>
      </c>
      <c r="E68" s="44">
        <v>8963.83</v>
      </c>
      <c r="F68" s="44">
        <v>9696.7999999999993</v>
      </c>
      <c r="G68" s="44">
        <v>9874.4</v>
      </c>
      <c r="H68" s="44">
        <v>9671.11</v>
      </c>
      <c r="I68" s="44">
        <v>10134.4</v>
      </c>
      <c r="J68" s="44">
        <v>10492.7</v>
      </c>
      <c r="K68" s="44">
        <v>9801.27</v>
      </c>
      <c r="L68" s="44">
        <v>10206.24</v>
      </c>
      <c r="M68" s="44">
        <v>10469.709999999999</v>
      </c>
      <c r="N68" s="49">
        <v>10415.6</v>
      </c>
    </row>
    <row r="69" spans="2:14" ht="16" thickBot="1">
      <c r="B69" s="28">
        <v>2023</v>
      </c>
      <c r="C69" s="52">
        <v>10416.459999999999</v>
      </c>
      <c r="D69" s="131">
        <v>10369.14</v>
      </c>
      <c r="E69" s="132">
        <v>10459.35</v>
      </c>
      <c r="F69" s="131">
        <v>10272.799999999999</v>
      </c>
      <c r="G69" s="131">
        <v>9718.93</v>
      </c>
      <c r="H69" s="131">
        <v>8884.15</v>
      </c>
      <c r="I69" s="131">
        <v>7465.55</v>
      </c>
      <c r="J69" s="131">
        <v>8722.99</v>
      </c>
      <c r="K69" s="52">
        <v>8343.39</v>
      </c>
      <c r="L69" s="131">
        <v>6677.8</v>
      </c>
      <c r="M69" s="251">
        <v>6878.9409999999998</v>
      </c>
      <c r="N69" s="252">
        <v>6606.8</v>
      </c>
    </row>
    <row r="70" spans="2:14" ht="16" thickBot="1">
      <c r="B70" s="28">
        <v>2024</v>
      </c>
      <c r="C70" s="52">
        <v>6681.37</v>
      </c>
      <c r="D70" s="52">
        <v>6930.3</v>
      </c>
      <c r="E70" s="52">
        <v>7365.07</v>
      </c>
      <c r="F70" s="52">
        <v>7467.48</v>
      </c>
      <c r="G70" s="131">
        <v>7607.3</v>
      </c>
      <c r="H70" s="131">
        <v>7391.22</v>
      </c>
      <c r="I70" s="131">
        <v>7761.09</v>
      </c>
      <c r="J70" s="131">
        <v>7292.26</v>
      </c>
      <c r="K70" s="52">
        <v>7761.03</v>
      </c>
      <c r="L70" s="131">
        <v>7774.27</v>
      </c>
      <c r="M70" s="131">
        <v>8258.9</v>
      </c>
      <c r="N70" s="131">
        <v>8654.6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6"/>
  <sheetViews>
    <sheetView showGridLines="0" showRowColHeaders="0" topLeftCell="B1" workbookViewId="0">
      <selection activeCell="U33" sqref="U33"/>
    </sheetView>
  </sheetViews>
  <sheetFormatPr defaultRowHeight="12.5"/>
  <cols>
    <col min="1" max="1" width="5.26953125" customWidth="1"/>
    <col min="2" max="2" width="16.1796875" customWidth="1"/>
    <col min="4" max="4" width="11.7265625" customWidth="1"/>
    <col min="5" max="5" width="12" customWidth="1"/>
    <col min="6" max="6" width="13.453125" customWidth="1"/>
    <col min="7" max="7" width="12.7265625" customWidth="1"/>
    <col min="8" max="8" width="11.7265625" customWidth="1"/>
    <col min="9" max="9" width="12.453125" customWidth="1"/>
    <col min="10" max="11" width="12" customWidth="1"/>
    <col min="12" max="12" width="11.26953125" customWidth="1"/>
    <col min="13" max="13" width="10.54296875" customWidth="1"/>
    <col min="14" max="14" width="11" customWidth="1"/>
    <col min="15" max="15" width="13.7265625" customWidth="1"/>
    <col min="16" max="16" width="13.81640625" customWidth="1"/>
  </cols>
  <sheetData>
    <row r="1" spans="2:18" ht="15.75" customHeight="1">
      <c r="B1" s="35"/>
      <c r="C1" s="35"/>
      <c r="D1" s="35"/>
      <c r="E1" s="316" t="s">
        <v>33</v>
      </c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16"/>
    </row>
    <row r="2" spans="2:18" ht="16" thickBot="1">
      <c r="B2" s="35"/>
      <c r="C2" s="35"/>
      <c r="D2" s="61">
        <v>2023</v>
      </c>
      <c r="E2" s="314"/>
      <c r="F2" s="315"/>
      <c r="G2" s="315"/>
      <c r="H2" s="315"/>
      <c r="I2" s="315">
        <v>2024</v>
      </c>
      <c r="J2" s="315"/>
      <c r="K2" s="315"/>
      <c r="L2" s="315"/>
      <c r="M2" s="315"/>
      <c r="N2" s="315"/>
      <c r="O2" s="315"/>
      <c r="P2" s="17"/>
    </row>
    <row r="3" spans="2:18" ht="47" thickBot="1">
      <c r="B3" s="62" t="s">
        <v>77</v>
      </c>
      <c r="C3" s="62"/>
      <c r="D3" s="223" t="s">
        <v>128</v>
      </c>
      <c r="E3" s="223" t="s">
        <v>129</v>
      </c>
      <c r="F3" s="223" t="s">
        <v>155</v>
      </c>
      <c r="G3" s="223" t="s">
        <v>130</v>
      </c>
      <c r="H3" s="223" t="s">
        <v>131</v>
      </c>
      <c r="I3" s="223" t="s">
        <v>123</v>
      </c>
      <c r="J3" s="223" t="s">
        <v>124</v>
      </c>
      <c r="K3" s="223" t="s">
        <v>125</v>
      </c>
      <c r="L3" s="223" t="s">
        <v>136</v>
      </c>
      <c r="M3" s="223" t="s">
        <v>126</v>
      </c>
      <c r="N3" s="223" t="s">
        <v>172</v>
      </c>
      <c r="O3" s="224" t="s">
        <v>127</v>
      </c>
      <c r="P3" s="223" t="s">
        <v>128</v>
      </c>
      <c r="Q3" s="460" t="s">
        <v>216</v>
      </c>
    </row>
    <row r="4" spans="2:18" ht="15.5">
      <c r="B4" s="232" t="s">
        <v>78</v>
      </c>
      <c r="C4" s="229" t="s">
        <v>23</v>
      </c>
      <c r="D4" s="229">
        <v>238.17</v>
      </c>
      <c r="E4" s="229">
        <v>228.43629999999999</v>
      </c>
      <c r="F4" s="229">
        <v>223.71899999999999</v>
      </c>
      <c r="G4" s="229">
        <v>225.58580000000001</v>
      </c>
      <c r="H4" s="229">
        <v>229.6738</v>
      </c>
      <c r="I4" s="229">
        <v>235.2432</v>
      </c>
      <c r="J4" s="229">
        <v>236.4717</v>
      </c>
      <c r="K4" s="229">
        <v>235.66480000000001</v>
      </c>
      <c r="L4" s="229">
        <v>238.7587</v>
      </c>
      <c r="M4" s="229">
        <v>240.76840000000001</v>
      </c>
      <c r="N4" s="229">
        <v>245.27</v>
      </c>
      <c r="O4" s="229">
        <v>246.21530000000001</v>
      </c>
      <c r="P4" s="229">
        <v>245.9923</v>
      </c>
      <c r="Q4" s="459">
        <v>3.284334718898263E-2</v>
      </c>
    </row>
    <row r="5" spans="2:18" ht="15.5">
      <c r="B5" s="233" t="s">
        <v>79</v>
      </c>
      <c r="C5" s="317" t="s">
        <v>23</v>
      </c>
      <c r="D5" s="229">
        <v>197.2578</v>
      </c>
      <c r="E5" s="229">
        <v>195.363</v>
      </c>
      <c r="F5" s="229">
        <v>195.33420000000001</v>
      </c>
      <c r="G5" s="229">
        <v>200.42670000000001</v>
      </c>
      <c r="H5" s="229">
        <v>196.33240000000001</v>
      </c>
      <c r="I5" s="229">
        <v>211.3021</v>
      </c>
      <c r="J5" s="229">
        <v>214.3853</v>
      </c>
      <c r="K5" s="229">
        <v>210.0018</v>
      </c>
      <c r="L5" s="229">
        <v>212.4973</v>
      </c>
      <c r="M5" s="229">
        <v>212.81399999999999</v>
      </c>
      <c r="N5" s="230">
        <v>215.13679999999999</v>
      </c>
      <c r="O5" s="230">
        <v>219.0778</v>
      </c>
      <c r="P5" s="230">
        <v>226.11519999999999</v>
      </c>
      <c r="Q5" s="454">
        <v>0.14629282086690609</v>
      </c>
    </row>
    <row r="6" spans="2:18" ht="15.5">
      <c r="B6" s="233" t="s">
        <v>79</v>
      </c>
      <c r="C6" s="231" t="s">
        <v>40</v>
      </c>
      <c r="D6" s="231">
        <v>385.79680000000002</v>
      </c>
      <c r="E6" s="231">
        <v>382.09100000000001</v>
      </c>
      <c r="F6" s="231">
        <v>382.03449999999998</v>
      </c>
      <c r="G6" s="231">
        <v>391.99450000000002</v>
      </c>
      <c r="H6" s="231">
        <v>383.98689999999999</v>
      </c>
      <c r="I6" s="231">
        <v>413.2645</v>
      </c>
      <c r="J6" s="231">
        <v>419.29469999999998</v>
      </c>
      <c r="K6" s="231">
        <v>410.72160000000002</v>
      </c>
      <c r="L6" s="231">
        <v>415.60230000000001</v>
      </c>
      <c r="M6" s="231">
        <v>416.22160000000002</v>
      </c>
      <c r="N6" s="231">
        <v>420.7645</v>
      </c>
      <c r="O6" s="231">
        <v>428.47230000000002</v>
      </c>
      <c r="P6" s="231">
        <v>442.23610000000002</v>
      </c>
      <c r="Q6" s="455">
        <v>0.14629281528514482</v>
      </c>
    </row>
    <row r="7" spans="2:18" ht="15.5">
      <c r="B7" s="234" t="s">
        <v>80</v>
      </c>
      <c r="C7" s="317" t="s">
        <v>23</v>
      </c>
      <c r="D7" s="229">
        <v>231.3587</v>
      </c>
      <c r="E7" s="229">
        <v>232.04220000000001</v>
      </c>
      <c r="F7" s="229">
        <v>234.79509999999999</v>
      </c>
      <c r="G7" s="229">
        <v>233.0635</v>
      </c>
      <c r="H7" s="229">
        <v>229.00540000000001</v>
      </c>
      <c r="I7" s="229">
        <v>231.15799999999999</v>
      </c>
      <c r="J7" s="229">
        <v>231.0829</v>
      </c>
      <c r="K7" s="229">
        <v>235.4974</v>
      </c>
      <c r="L7" s="229">
        <v>237.8158</v>
      </c>
      <c r="M7" s="229">
        <v>234.87119999999999</v>
      </c>
      <c r="N7" s="230">
        <v>235.25530000000001</v>
      </c>
      <c r="O7" s="230">
        <v>236.0299</v>
      </c>
      <c r="P7" s="230">
        <v>235.7791</v>
      </c>
      <c r="Q7" s="454">
        <v>1.9106262267206686E-2</v>
      </c>
    </row>
    <row r="8" spans="2:18" ht="15.5">
      <c r="B8" s="234" t="s">
        <v>80</v>
      </c>
      <c r="C8" s="231" t="s">
        <v>41</v>
      </c>
      <c r="D8" s="231">
        <v>5685.3928999999998</v>
      </c>
      <c r="E8" s="231">
        <v>5681.7952999999998</v>
      </c>
      <c r="F8" s="231">
        <v>5747.6989999999996</v>
      </c>
      <c r="G8" s="231">
        <v>5760.2884000000004</v>
      </c>
      <c r="H8" s="231">
        <v>5771.8755000000001</v>
      </c>
      <c r="I8" s="231">
        <v>5847.3994000000002</v>
      </c>
      <c r="J8" s="231">
        <v>5841.02</v>
      </c>
      <c r="K8" s="231">
        <v>5853.2510000000002</v>
      </c>
      <c r="L8" s="231">
        <v>5892.0743000000002</v>
      </c>
      <c r="M8" s="231">
        <v>5931.2112999999999</v>
      </c>
      <c r="N8" s="231">
        <v>5924.0844999999999</v>
      </c>
      <c r="O8" s="231">
        <v>5923.8670000000002</v>
      </c>
      <c r="P8" s="231">
        <v>5961.4544999999998</v>
      </c>
      <c r="Q8" s="455">
        <v>4.8556292389220879E-2</v>
      </c>
    </row>
    <row r="9" spans="2:18" ht="15.5">
      <c r="B9" s="234" t="s">
        <v>81</v>
      </c>
      <c r="C9" s="229" t="s">
        <v>23</v>
      </c>
      <c r="D9" s="229">
        <v>417.19349999999997</v>
      </c>
      <c r="E9" s="229">
        <v>419</v>
      </c>
      <c r="F9" s="229">
        <v>419</v>
      </c>
      <c r="G9" s="229">
        <v>421.32260000000002</v>
      </c>
      <c r="H9" s="229">
        <v>422</v>
      </c>
      <c r="I9" s="229">
        <v>422.90320000000003</v>
      </c>
      <c r="J9" s="229">
        <v>424.5333</v>
      </c>
      <c r="K9" s="229">
        <v>424.16129999999998</v>
      </c>
      <c r="L9" s="229">
        <v>424</v>
      </c>
      <c r="M9" s="229">
        <v>424.54840000000002</v>
      </c>
      <c r="N9" s="230">
        <v>425</v>
      </c>
      <c r="O9" s="230">
        <v>425.5</v>
      </c>
      <c r="P9" s="230">
        <v>426</v>
      </c>
      <c r="Q9" s="454">
        <v>2.1108909894329786E-2</v>
      </c>
    </row>
    <row r="10" spans="2:18" ht="15.5">
      <c r="B10" s="234" t="s">
        <v>82</v>
      </c>
      <c r="C10" s="229" t="s">
        <v>23</v>
      </c>
      <c r="D10" s="229">
        <v>246.36580000000001</v>
      </c>
      <c r="E10" s="229">
        <v>240.49299999999999</v>
      </c>
      <c r="F10" s="229">
        <v>250.8965</v>
      </c>
      <c r="G10" s="229">
        <v>261.47609999999997</v>
      </c>
      <c r="H10" s="229">
        <v>262.11239999999998</v>
      </c>
      <c r="I10" s="229">
        <v>263.2045</v>
      </c>
      <c r="J10" s="229">
        <v>265.50069999999999</v>
      </c>
      <c r="K10" s="229">
        <v>267.30840000000001</v>
      </c>
      <c r="L10" s="229">
        <v>267.40370000000001</v>
      </c>
      <c r="M10" s="229">
        <v>268.0926</v>
      </c>
      <c r="N10" s="230">
        <v>269.03100000000001</v>
      </c>
      <c r="O10" s="230">
        <v>267.55930000000001</v>
      </c>
      <c r="P10" s="230">
        <v>268.61939999999998</v>
      </c>
      <c r="Q10" s="454">
        <v>9.0327472400795861E-2</v>
      </c>
    </row>
    <row r="11" spans="2:18" ht="15.5">
      <c r="B11" s="234" t="s">
        <v>83</v>
      </c>
      <c r="C11" s="229" t="s">
        <v>23</v>
      </c>
      <c r="D11" s="229">
        <v>315.2294</v>
      </c>
      <c r="E11" s="229">
        <v>313.34699999999998</v>
      </c>
      <c r="F11" s="229">
        <v>331.07549999999998</v>
      </c>
      <c r="G11" s="229">
        <v>327.6139</v>
      </c>
      <c r="H11" s="229">
        <v>318.7328</v>
      </c>
      <c r="I11" s="229">
        <v>320.71159999999998</v>
      </c>
      <c r="J11" s="229">
        <v>321.5763</v>
      </c>
      <c r="K11" s="229">
        <v>321.78390000000002</v>
      </c>
      <c r="L11" s="229">
        <v>325.3723</v>
      </c>
      <c r="M11" s="229">
        <v>341.16840000000002</v>
      </c>
      <c r="N11" s="230">
        <v>353.07029999999997</v>
      </c>
      <c r="O11" s="230">
        <v>358.01069999999999</v>
      </c>
      <c r="P11" s="230">
        <v>361.25</v>
      </c>
      <c r="Q11" s="454">
        <v>0.1459908244599013</v>
      </c>
    </row>
    <row r="12" spans="2:18" ht="15.5">
      <c r="B12" s="234" t="s">
        <v>84</v>
      </c>
      <c r="C12" s="229" t="s">
        <v>23</v>
      </c>
      <c r="D12" s="229">
        <v>241.5752</v>
      </c>
      <c r="E12" s="229">
        <v>240.82769999999999</v>
      </c>
      <c r="F12" s="229">
        <v>242.00129999999999</v>
      </c>
      <c r="G12" s="229">
        <v>237.77350000000001</v>
      </c>
      <c r="H12" s="229">
        <v>222.17830000000001</v>
      </c>
      <c r="I12" s="229">
        <v>214.86609999999999</v>
      </c>
      <c r="J12" s="229">
        <v>216.441</v>
      </c>
      <c r="K12" s="229">
        <v>219.49680000000001</v>
      </c>
      <c r="L12" s="229">
        <v>223.15729999999999</v>
      </c>
      <c r="M12" s="229">
        <v>225.2739</v>
      </c>
      <c r="N12" s="230">
        <v>225.74610000000001</v>
      </c>
      <c r="O12" s="230">
        <v>227.72800000000001</v>
      </c>
      <c r="P12" s="230">
        <v>227.4716</v>
      </c>
      <c r="Q12" s="456">
        <v>-5.8381820650464156E-2</v>
      </c>
    </row>
    <row r="13" spans="2:18" ht="15.5">
      <c r="B13" s="234" t="s">
        <v>85</v>
      </c>
      <c r="C13" s="229" t="s">
        <v>23</v>
      </c>
      <c r="D13" s="229">
        <v>300</v>
      </c>
      <c r="E13" s="229">
        <v>300</v>
      </c>
      <c r="F13" s="229">
        <v>300</v>
      </c>
      <c r="G13" s="229">
        <v>300</v>
      </c>
      <c r="H13" s="229">
        <v>300</v>
      </c>
      <c r="I13" s="229">
        <v>300</v>
      </c>
      <c r="J13" s="229">
        <v>300</v>
      </c>
      <c r="K13" s="229">
        <v>300</v>
      </c>
      <c r="L13" s="229">
        <v>300</v>
      </c>
      <c r="M13" s="229">
        <v>300</v>
      </c>
      <c r="N13" s="230">
        <v>300</v>
      </c>
      <c r="O13" s="230">
        <v>300</v>
      </c>
      <c r="P13" s="230">
        <v>305.80650000000003</v>
      </c>
      <c r="Q13" s="456">
        <v>1.9355000000000011E-2</v>
      </c>
    </row>
    <row r="14" spans="2:18" ht="15.5">
      <c r="B14" s="234" t="s">
        <v>86</v>
      </c>
      <c r="C14" s="229" t="s">
        <v>23</v>
      </c>
      <c r="D14" s="229">
        <v>252.24160000000001</v>
      </c>
      <c r="E14" s="229">
        <v>254.5187</v>
      </c>
      <c r="F14" s="229">
        <v>256.17230000000001</v>
      </c>
      <c r="G14" s="229">
        <v>255.25319999999999</v>
      </c>
      <c r="H14" s="229">
        <v>254.6534</v>
      </c>
      <c r="I14" s="229">
        <v>254.8948</v>
      </c>
      <c r="J14" s="229">
        <v>252.71770000000001</v>
      </c>
      <c r="K14" s="229">
        <v>252.39160000000001</v>
      </c>
      <c r="L14" s="229">
        <v>252.56700000000001</v>
      </c>
      <c r="M14" s="229">
        <v>251.55770000000001</v>
      </c>
      <c r="N14" s="230">
        <v>252.35319999999999</v>
      </c>
      <c r="O14" s="230">
        <v>251.98570000000001</v>
      </c>
      <c r="P14" s="230">
        <v>253.57259999999999</v>
      </c>
      <c r="Q14" s="456">
        <v>5.2766871126728176E-3</v>
      </c>
    </row>
    <row r="15" spans="2:18" ht="15.5">
      <c r="B15" s="234" t="s">
        <v>86</v>
      </c>
      <c r="C15" s="231" t="s">
        <v>42</v>
      </c>
      <c r="D15" s="231">
        <v>1901.0189</v>
      </c>
      <c r="E15" s="231">
        <v>1918.1799000000001</v>
      </c>
      <c r="F15" s="231">
        <v>1930.6422</v>
      </c>
      <c r="G15" s="231">
        <v>1923.7158999999999</v>
      </c>
      <c r="H15" s="231">
        <v>1919.1957</v>
      </c>
      <c r="I15" s="231">
        <v>1921.0148999999999</v>
      </c>
      <c r="J15" s="231">
        <v>1904.6067</v>
      </c>
      <c r="K15" s="231">
        <v>1902.1494</v>
      </c>
      <c r="L15" s="231">
        <v>1903.4712</v>
      </c>
      <c r="M15" s="231">
        <v>1895.865</v>
      </c>
      <c r="N15" s="231">
        <v>1901.8601000000001</v>
      </c>
      <c r="O15" s="231">
        <v>1899.09</v>
      </c>
      <c r="P15" s="231">
        <v>1911.0498</v>
      </c>
      <c r="Q15" s="457">
        <v>5.2765914110586287E-3</v>
      </c>
    </row>
    <row r="16" spans="2:18" ht="15.5">
      <c r="B16" s="234" t="s">
        <v>87</v>
      </c>
      <c r="C16" s="229" t="s">
        <v>23</v>
      </c>
      <c r="D16" s="229">
        <v>319.06450000000001</v>
      </c>
      <c r="E16" s="229">
        <v>314.10000000000002</v>
      </c>
      <c r="F16" s="229">
        <v>313</v>
      </c>
      <c r="G16" s="229">
        <v>283.06450000000001</v>
      </c>
      <c r="H16" s="229">
        <v>268.5172</v>
      </c>
      <c r="I16" s="229">
        <v>272.32260000000002</v>
      </c>
      <c r="J16" s="229">
        <v>282.93329999999997</v>
      </c>
      <c r="K16" s="229">
        <v>300</v>
      </c>
      <c r="L16" s="229">
        <v>305.63330000000002</v>
      </c>
      <c r="M16" s="229">
        <v>320.25810000000001</v>
      </c>
      <c r="N16" s="230">
        <v>325.80650000000003</v>
      </c>
      <c r="O16" s="230">
        <v>337.66669999999999</v>
      </c>
      <c r="P16" s="230">
        <v>350.19349999999997</v>
      </c>
      <c r="Q16" s="456">
        <v>9.756334534239941E-2</v>
      </c>
    </row>
    <row r="17" spans="2:17" ht="15.5">
      <c r="B17" s="234" t="s">
        <v>88</v>
      </c>
      <c r="C17" s="229" t="s">
        <v>23</v>
      </c>
      <c r="D17" s="229">
        <v>246.10130000000001</v>
      </c>
      <c r="E17" s="229">
        <v>245.68129999999999</v>
      </c>
      <c r="F17" s="229">
        <v>245.84870000000001</v>
      </c>
      <c r="G17" s="229">
        <v>245.81</v>
      </c>
      <c r="H17" s="229">
        <v>245.81</v>
      </c>
      <c r="I17" s="229">
        <v>245.81</v>
      </c>
      <c r="J17" s="229">
        <v>245.81</v>
      </c>
      <c r="K17" s="229">
        <v>245.9068</v>
      </c>
      <c r="L17" s="229">
        <v>246.41</v>
      </c>
      <c r="M17" s="229">
        <v>246.08099999999999</v>
      </c>
      <c r="N17" s="230">
        <v>245.81</v>
      </c>
      <c r="O17" s="230">
        <v>245.81</v>
      </c>
      <c r="P17" s="230">
        <v>245.81</v>
      </c>
      <c r="Q17" s="456">
        <v>-1.1836589241910334E-3</v>
      </c>
    </row>
    <row r="18" spans="2:17" ht="15.5">
      <c r="B18" s="234" t="s">
        <v>89</v>
      </c>
      <c r="C18" s="317" t="s">
        <v>23</v>
      </c>
      <c r="D18" s="229">
        <v>222.57390000000001</v>
      </c>
      <c r="E18" s="229">
        <v>201.9743</v>
      </c>
      <c r="F18" s="229">
        <v>226.15389999999999</v>
      </c>
      <c r="G18" s="229">
        <v>223.01480000000001</v>
      </c>
      <c r="H18" s="229">
        <v>227.38589999999999</v>
      </c>
      <c r="I18" s="229">
        <v>228.21940000000001</v>
      </c>
      <c r="J18" s="229">
        <v>230.214</v>
      </c>
      <c r="K18" s="229">
        <v>219.93969999999999</v>
      </c>
      <c r="L18" s="229">
        <v>223.13669999999999</v>
      </c>
      <c r="M18" s="229">
        <v>229.7516</v>
      </c>
      <c r="N18" s="230">
        <v>228.10130000000001</v>
      </c>
      <c r="O18" s="230">
        <v>227.44630000000001</v>
      </c>
      <c r="P18" s="230">
        <v>231.42939999999999</v>
      </c>
      <c r="Q18" s="456">
        <v>3.9786785422729176E-2</v>
      </c>
    </row>
    <row r="19" spans="2:17" ht="15.5">
      <c r="B19" s="234" t="s">
        <v>90</v>
      </c>
      <c r="C19" s="317" t="s">
        <v>23</v>
      </c>
      <c r="D19" s="229">
        <v>240.25980000000001</v>
      </c>
      <c r="E19" s="229">
        <v>244.31479999999999</v>
      </c>
      <c r="F19" s="229">
        <v>238.96610000000001</v>
      </c>
      <c r="G19" s="229">
        <v>238.8597</v>
      </c>
      <c r="H19" s="229">
        <v>230.99629999999999</v>
      </c>
      <c r="I19" s="229">
        <v>228.3442</v>
      </c>
      <c r="J19" s="229">
        <v>230.67429999999999</v>
      </c>
      <c r="K19" s="229">
        <v>234.6883</v>
      </c>
      <c r="L19" s="229">
        <v>233.11699999999999</v>
      </c>
      <c r="M19" s="229">
        <v>233.90819999999999</v>
      </c>
      <c r="N19" s="230">
        <v>232.08799999999999</v>
      </c>
      <c r="O19" s="230">
        <v>233.76089999999999</v>
      </c>
      <c r="P19" s="230">
        <v>225.69390000000001</v>
      </c>
      <c r="Q19" s="456">
        <v>-6.06256227633587E-2</v>
      </c>
    </row>
    <row r="20" spans="2:17" ht="15.5">
      <c r="B20" s="234" t="s">
        <v>90</v>
      </c>
      <c r="C20" s="231" t="s">
        <v>43</v>
      </c>
      <c r="D20" s="231">
        <v>92650.925199999998</v>
      </c>
      <c r="E20" s="231">
        <v>92652.434999999998</v>
      </c>
      <c r="F20" s="231">
        <v>91211.512300000002</v>
      </c>
      <c r="G20" s="231">
        <v>91150.781900000002</v>
      </c>
      <c r="H20" s="231">
        <v>89622.743400000007</v>
      </c>
      <c r="I20" s="231">
        <v>90112.688699999999</v>
      </c>
      <c r="J20" s="231">
        <v>90543.378299999997</v>
      </c>
      <c r="K20" s="231">
        <v>90974.605200000005</v>
      </c>
      <c r="L20" s="231">
        <v>91840.511700000003</v>
      </c>
      <c r="M20" s="231">
        <v>91746.911600000007</v>
      </c>
      <c r="N20" s="231">
        <v>91599.691600000006</v>
      </c>
      <c r="O20" s="231">
        <v>92294.438699999999</v>
      </c>
      <c r="P20" s="231">
        <v>90619.383499999996</v>
      </c>
      <c r="Q20" s="457">
        <v>-2.1926836624832746E-2</v>
      </c>
    </row>
    <row r="21" spans="2:17" ht="15.5">
      <c r="B21" s="234" t="s">
        <v>34</v>
      </c>
      <c r="C21" s="229" t="s">
        <v>23</v>
      </c>
      <c r="D21" s="229">
        <v>283.33</v>
      </c>
      <c r="E21" s="229">
        <v>283.33</v>
      </c>
      <c r="F21" s="229">
        <v>283.33</v>
      </c>
      <c r="G21" s="229">
        <v>283.97550000000001</v>
      </c>
      <c r="H21" s="229">
        <v>290</v>
      </c>
      <c r="I21" s="229">
        <v>280.96769999999998</v>
      </c>
      <c r="J21" s="229">
        <v>283.33</v>
      </c>
      <c r="K21" s="229">
        <v>283.33</v>
      </c>
      <c r="L21" s="229">
        <v>283.33</v>
      </c>
      <c r="M21" s="229">
        <v>283.33</v>
      </c>
      <c r="N21" s="230">
        <v>283.33</v>
      </c>
      <c r="O21" s="230">
        <v>283.33</v>
      </c>
      <c r="P21" s="230">
        <v>283.33</v>
      </c>
      <c r="Q21" s="456">
        <v>0</v>
      </c>
    </row>
    <row r="22" spans="2:17" ht="15.5">
      <c r="B22" s="234" t="s">
        <v>13</v>
      </c>
      <c r="C22" s="229" t="s">
        <v>23</v>
      </c>
      <c r="D22" s="229">
        <v>342.14609999999999</v>
      </c>
      <c r="E22" s="229">
        <v>344.78269999999998</v>
      </c>
      <c r="F22" s="229">
        <v>348.1481</v>
      </c>
      <c r="G22" s="229">
        <v>344.92450000000002</v>
      </c>
      <c r="H22" s="229">
        <v>342.48829999999998</v>
      </c>
      <c r="I22" s="229">
        <v>340.9468</v>
      </c>
      <c r="J22" s="229">
        <v>337.46800000000002</v>
      </c>
      <c r="K22" s="229">
        <v>335.2894</v>
      </c>
      <c r="L22" s="229">
        <v>340.39269999999999</v>
      </c>
      <c r="M22" s="229">
        <v>343.70100000000002</v>
      </c>
      <c r="N22" s="230">
        <v>333.63260000000002</v>
      </c>
      <c r="O22" s="230">
        <v>338.36130000000003</v>
      </c>
      <c r="P22" s="230">
        <v>340.68520000000001</v>
      </c>
      <c r="Q22" s="456">
        <v>-4.2698133925828108E-3</v>
      </c>
    </row>
    <row r="23" spans="2:17" ht="15.5">
      <c r="B23" s="235" t="s">
        <v>91</v>
      </c>
      <c r="C23" s="320" t="s">
        <v>23</v>
      </c>
      <c r="D23" s="298">
        <v>165.8235</v>
      </c>
      <c r="E23" s="298">
        <v>173.16739999999999</v>
      </c>
      <c r="F23" s="298">
        <v>163.92490000000001</v>
      </c>
      <c r="G23" s="298">
        <v>176.82390000000001</v>
      </c>
      <c r="H23" s="298">
        <v>186.11070000000001</v>
      </c>
      <c r="I23" s="298">
        <v>193.4906</v>
      </c>
      <c r="J23" s="298">
        <v>190.31800000000001</v>
      </c>
      <c r="K23" s="298">
        <v>202.68289999999999</v>
      </c>
      <c r="L23" s="298">
        <v>200.8254</v>
      </c>
      <c r="M23" s="298">
        <v>210.0059</v>
      </c>
      <c r="N23" s="299">
        <v>200.5565</v>
      </c>
      <c r="O23" s="299">
        <v>207.26240000000001</v>
      </c>
      <c r="P23" s="299">
        <v>198.77950000000001</v>
      </c>
      <c r="Q23" s="461">
        <v>0.19874143290908708</v>
      </c>
    </row>
    <row r="24" spans="2:17" ht="15.5">
      <c r="B24" s="234" t="s">
        <v>91</v>
      </c>
      <c r="C24" s="231" t="s">
        <v>46</v>
      </c>
      <c r="D24" s="231">
        <v>749.82389999999998</v>
      </c>
      <c r="E24" s="231">
        <v>763.05169999999998</v>
      </c>
      <c r="F24" s="231">
        <v>710.59259999999995</v>
      </c>
      <c r="G24" s="231">
        <v>771.19870000000003</v>
      </c>
      <c r="H24" s="231">
        <v>805.50829999999996</v>
      </c>
      <c r="I24" s="231">
        <v>833.50710000000004</v>
      </c>
      <c r="J24" s="231">
        <v>818.72569999999996</v>
      </c>
      <c r="K24" s="231">
        <v>868.2097</v>
      </c>
      <c r="L24" s="231">
        <v>866.67169999999999</v>
      </c>
      <c r="M24" s="231">
        <v>899.57899999999995</v>
      </c>
      <c r="N24" s="231">
        <v>860.52030000000002</v>
      </c>
      <c r="O24" s="231">
        <v>886.63499999999999</v>
      </c>
      <c r="P24" s="231">
        <v>857.55029999999999</v>
      </c>
      <c r="Q24" s="457">
        <v>0.14366893346557763</v>
      </c>
    </row>
    <row r="25" spans="2:17" ht="15.5">
      <c r="B25" s="234" t="s">
        <v>92</v>
      </c>
      <c r="C25" s="229" t="s">
        <v>23</v>
      </c>
      <c r="D25" s="229">
        <v>247.5</v>
      </c>
      <c r="E25" s="229">
        <v>247.5</v>
      </c>
      <c r="F25" s="229">
        <v>247.5</v>
      </c>
      <c r="G25" s="229">
        <v>242.5</v>
      </c>
      <c r="H25" s="229">
        <v>239.65520000000001</v>
      </c>
      <c r="I25" s="229">
        <v>235</v>
      </c>
      <c r="J25" s="229">
        <v>234.66669999999999</v>
      </c>
      <c r="K25" s="229">
        <v>231.6129</v>
      </c>
      <c r="L25" s="229">
        <v>240</v>
      </c>
      <c r="M25" s="229">
        <v>241.6129</v>
      </c>
      <c r="N25" s="230">
        <v>247.17740000000001</v>
      </c>
      <c r="O25" s="230">
        <v>247.5</v>
      </c>
      <c r="P25" s="230">
        <v>247.5</v>
      </c>
      <c r="Q25" s="456">
        <v>0</v>
      </c>
    </row>
    <row r="26" spans="2:17" ht="15.5">
      <c r="B26" s="236" t="s">
        <v>93</v>
      </c>
      <c r="C26" s="317" t="s">
        <v>23</v>
      </c>
      <c r="D26" s="229">
        <v>208.93029999999999</v>
      </c>
      <c r="E26" s="229">
        <v>208.8828</v>
      </c>
      <c r="F26" s="229">
        <v>210.49029999999999</v>
      </c>
      <c r="G26" s="229">
        <v>215.4204</v>
      </c>
      <c r="H26" s="229">
        <v>210.83760000000001</v>
      </c>
      <c r="I26" s="229">
        <v>210.35849999999999</v>
      </c>
      <c r="J26" s="229">
        <v>210.4323</v>
      </c>
      <c r="K26" s="229">
        <v>211.5829</v>
      </c>
      <c r="L26" s="229">
        <v>213.00210000000001</v>
      </c>
      <c r="M26" s="229">
        <v>217.61600000000001</v>
      </c>
      <c r="N26" s="230">
        <v>216.7099</v>
      </c>
      <c r="O26" s="230">
        <v>220.2621</v>
      </c>
      <c r="P26" s="230">
        <v>222.89680000000001</v>
      </c>
      <c r="Q26" s="456">
        <v>6.6847652063870333E-2</v>
      </c>
    </row>
    <row r="27" spans="2:17" ht="15.5">
      <c r="B27" s="236" t="s">
        <v>93</v>
      </c>
      <c r="C27" s="231" t="s">
        <v>44</v>
      </c>
      <c r="D27" s="231">
        <v>1038.0771</v>
      </c>
      <c r="E27" s="231">
        <v>1038.1277</v>
      </c>
      <c r="F27" s="231">
        <v>1046.3073999999999</v>
      </c>
      <c r="G27" s="231">
        <v>1071.6867999999999</v>
      </c>
      <c r="H27" s="231">
        <v>1048.9485999999999</v>
      </c>
      <c r="I27" s="231">
        <v>1045.6745000000001</v>
      </c>
      <c r="J27" s="231">
        <v>1046.4733000000001</v>
      </c>
      <c r="K27" s="231">
        <v>1052.7103</v>
      </c>
      <c r="L27" s="231">
        <v>1060.0617</v>
      </c>
      <c r="M27" s="231">
        <v>1082.0142000000001</v>
      </c>
      <c r="N27" s="231">
        <v>1078.261</v>
      </c>
      <c r="O27" s="231">
        <v>1095.7059999999999</v>
      </c>
      <c r="P27" s="231">
        <v>1108.9005999999999</v>
      </c>
      <c r="Q27" s="457">
        <v>6.8225664548423159E-2</v>
      </c>
    </row>
    <row r="28" spans="2:17" ht="15.5">
      <c r="B28" s="234" t="s">
        <v>94</v>
      </c>
      <c r="C28" s="229" t="s">
        <v>23</v>
      </c>
      <c r="D28" s="229">
        <v>303.37189999999998</v>
      </c>
      <c r="E28" s="229">
        <v>295.73500000000001</v>
      </c>
      <c r="F28" s="229">
        <v>305.69740000000002</v>
      </c>
      <c r="G28" s="229">
        <v>299.46190000000001</v>
      </c>
      <c r="H28" s="229">
        <v>294.6293</v>
      </c>
      <c r="I28" s="229">
        <v>290.76519999999999</v>
      </c>
      <c r="J28" s="229">
        <v>296.09930000000003</v>
      </c>
      <c r="K28" s="229">
        <v>291.1816</v>
      </c>
      <c r="L28" s="229">
        <v>297.59199999999998</v>
      </c>
      <c r="M28" s="229">
        <v>295.2758</v>
      </c>
      <c r="N28" s="230">
        <v>293.16000000000003</v>
      </c>
      <c r="O28" s="230">
        <v>290.47370000000001</v>
      </c>
      <c r="P28" s="230">
        <v>291.88580000000002</v>
      </c>
      <c r="Q28" s="456">
        <v>-3.7861449923344836E-2</v>
      </c>
    </row>
    <row r="29" spans="2:17" ht="15.5">
      <c r="B29" s="234" t="s">
        <v>95</v>
      </c>
      <c r="C29" s="229" t="s">
        <v>23</v>
      </c>
      <c r="D29" s="229">
        <v>250.63419999999999</v>
      </c>
      <c r="E29" s="229">
        <v>244.2627</v>
      </c>
      <c r="F29" s="229">
        <v>238.90520000000001</v>
      </c>
      <c r="G29" s="229">
        <v>236.2877</v>
      </c>
      <c r="H29" s="229">
        <v>235.881</v>
      </c>
      <c r="I29" s="229">
        <v>237.0565</v>
      </c>
      <c r="J29" s="229">
        <v>228.5787</v>
      </c>
      <c r="K29" s="229">
        <v>224.87870000000001</v>
      </c>
      <c r="L29" s="229">
        <v>228.94329999999999</v>
      </c>
      <c r="M29" s="229">
        <v>232.38579999999999</v>
      </c>
      <c r="N29" s="230">
        <v>235.14869999999999</v>
      </c>
      <c r="O29" s="230">
        <v>236.7807</v>
      </c>
      <c r="P29" s="230">
        <v>235.49969999999999</v>
      </c>
      <c r="Q29" s="456">
        <v>-6.0384815799280345E-2</v>
      </c>
    </row>
    <row r="30" spans="2:17" ht="15.5">
      <c r="B30" s="234" t="s">
        <v>96</v>
      </c>
      <c r="C30" s="229" t="s">
        <v>23</v>
      </c>
      <c r="D30" s="229">
        <v>337.5677</v>
      </c>
      <c r="E30" s="229">
        <v>339.33499999999998</v>
      </c>
      <c r="F30" s="229">
        <v>338.90480000000002</v>
      </c>
      <c r="G30" s="229">
        <v>338.31229999999999</v>
      </c>
      <c r="H30" s="229">
        <v>336.09589999999997</v>
      </c>
      <c r="I30" s="229">
        <v>308.56970000000001</v>
      </c>
      <c r="J30" s="229">
        <v>305.69529999999997</v>
      </c>
      <c r="K30" s="229">
        <v>300.16129999999998</v>
      </c>
      <c r="L30" s="229">
        <v>298.43369999999999</v>
      </c>
      <c r="M30" s="229">
        <v>299.42579999999998</v>
      </c>
      <c r="N30" s="230">
        <v>298.74680000000001</v>
      </c>
      <c r="O30" s="230">
        <v>298.4717</v>
      </c>
      <c r="P30" s="230">
        <v>298.15480000000002</v>
      </c>
      <c r="Q30" s="456">
        <v>-0.11675554266596</v>
      </c>
    </row>
    <row r="31" spans="2:17" ht="15.5">
      <c r="B31" s="234" t="s">
        <v>97</v>
      </c>
      <c r="C31" s="317" t="s">
        <v>23</v>
      </c>
      <c r="D31" s="229">
        <v>298.61590000000001</v>
      </c>
      <c r="E31" s="229">
        <v>309.32810000000001</v>
      </c>
      <c r="F31" s="229">
        <v>324.44290000000001</v>
      </c>
      <c r="G31" s="229">
        <v>314.34800000000001</v>
      </c>
      <c r="H31" s="229">
        <v>326.86329999999998</v>
      </c>
      <c r="I31" s="229">
        <v>313.59769999999997</v>
      </c>
      <c r="J31" s="229">
        <v>317.25979999999998</v>
      </c>
      <c r="K31" s="229">
        <v>322.71780000000001</v>
      </c>
      <c r="L31" s="229">
        <v>330.91879999999998</v>
      </c>
      <c r="M31" s="229">
        <v>317.0933</v>
      </c>
      <c r="N31" s="230">
        <v>321.8091</v>
      </c>
      <c r="O31" s="230">
        <v>325.34870000000001</v>
      </c>
      <c r="P31" s="230">
        <v>326.61099999999999</v>
      </c>
      <c r="Q31" s="456">
        <v>9.3749529077319593E-2</v>
      </c>
    </row>
    <row r="32" spans="2:17" ht="16" thickBot="1">
      <c r="B32" s="237" t="s">
        <v>97</v>
      </c>
      <c r="C32" s="231" t="s">
        <v>45</v>
      </c>
      <c r="D32" s="231">
        <v>3475.2258000000002</v>
      </c>
      <c r="E32" s="231">
        <v>3578.0333000000001</v>
      </c>
      <c r="F32" s="231">
        <v>3634.2258000000002</v>
      </c>
      <c r="G32" s="231">
        <v>3543.5160999999998</v>
      </c>
      <c r="H32" s="231">
        <v>3678.4828000000002</v>
      </c>
      <c r="I32" s="231">
        <v>3544.9032000000002</v>
      </c>
      <c r="J32" s="231">
        <v>3675.6</v>
      </c>
      <c r="K32" s="231">
        <v>3755.1613000000002</v>
      </c>
      <c r="L32" s="231">
        <v>3740.9</v>
      </c>
      <c r="M32" s="231">
        <v>3652.0645</v>
      </c>
      <c r="N32" s="231">
        <v>3695.1613000000002</v>
      </c>
      <c r="O32" s="231">
        <v>3694.7667000000001</v>
      </c>
      <c r="P32" s="231">
        <v>3721.2581</v>
      </c>
      <c r="Q32" s="457">
        <v>7.0796061654468501E-2</v>
      </c>
    </row>
    <row r="33" spans="2:17" ht="16" thickBot="1">
      <c r="B33" s="238" t="s">
        <v>98</v>
      </c>
      <c r="C33" s="318" t="s">
        <v>23</v>
      </c>
      <c r="D33" s="319">
        <v>267.51209999999998</v>
      </c>
      <c r="E33" s="319">
        <v>268.35590000000002</v>
      </c>
      <c r="F33" s="319">
        <v>267.26330000000002</v>
      </c>
      <c r="G33" s="319">
        <v>266.31380000000001</v>
      </c>
      <c r="H33" s="319">
        <v>264.10559999999998</v>
      </c>
      <c r="I33" s="319">
        <v>264.85180000000003</v>
      </c>
      <c r="J33" s="319">
        <v>266.01519999999999</v>
      </c>
      <c r="K33" s="319">
        <v>271.00909999999999</v>
      </c>
      <c r="L33" s="319">
        <v>272.35059999999999</v>
      </c>
      <c r="M33" s="319">
        <v>276.36399999999998</v>
      </c>
      <c r="N33" s="319">
        <v>275.3981</v>
      </c>
      <c r="O33" s="319">
        <v>278.9409</v>
      </c>
      <c r="P33" s="319">
        <v>292.50839999999999</v>
      </c>
      <c r="Q33" s="458">
        <v>9.3439885522935251E-2</v>
      </c>
    </row>
    <row r="34" spans="2:17">
      <c r="P34" s="2"/>
    </row>
    <row r="35" spans="2:17">
      <c r="P35" s="2"/>
    </row>
    <row r="36" spans="2:17" ht="13">
      <c r="Q36" s="3"/>
    </row>
  </sheetData>
  <phoneticPr fontId="7" type="noConversion"/>
  <conditionalFormatting sqref="D3:Q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4"/>
  <sheetViews>
    <sheetView showGridLines="0" tabSelected="1" workbookViewId="0">
      <selection activeCell="I22" sqref="I22:I23"/>
    </sheetView>
  </sheetViews>
  <sheetFormatPr defaultRowHeight="12.5"/>
  <cols>
    <col min="6" max="6" width="11.26953125" customWidth="1"/>
    <col min="7" max="7" width="10" customWidth="1"/>
    <col min="8" max="8" width="11" customWidth="1"/>
    <col min="9" max="9" width="10" customWidth="1"/>
    <col min="10" max="10" width="10.453125" customWidth="1"/>
    <col min="11" max="11" width="11.453125" customWidth="1"/>
    <col min="12" max="12" width="13.1796875" customWidth="1"/>
    <col min="13" max="13" width="11.81640625" customWidth="1"/>
    <col min="14" max="14" width="11.1796875" customWidth="1"/>
  </cols>
  <sheetData>
    <row r="3" spans="2:14" ht="15.5">
      <c r="B3" s="34" t="s">
        <v>236</v>
      </c>
      <c r="C3" s="35"/>
      <c r="D3" s="35"/>
      <c r="E3" s="35"/>
      <c r="F3" s="35"/>
      <c r="G3" s="35"/>
      <c r="H3" s="35"/>
      <c r="I3" s="35"/>
      <c r="J3" s="35"/>
      <c r="K3" s="35" t="s">
        <v>38</v>
      </c>
      <c r="L3" s="35"/>
      <c r="M3" s="35"/>
      <c r="N3" s="35"/>
    </row>
    <row r="4" spans="2:14" ht="15.5">
      <c r="B4" s="35"/>
      <c r="C4" s="35"/>
      <c r="D4" s="31"/>
      <c r="E4" s="35"/>
      <c r="F4" s="36"/>
      <c r="G4" s="37"/>
      <c r="H4" s="35"/>
      <c r="I4" s="35"/>
      <c r="J4" s="35"/>
      <c r="K4" s="35"/>
      <c r="L4" s="35"/>
      <c r="M4" s="35"/>
      <c r="N4" s="35"/>
    </row>
    <row r="5" spans="2:14" ht="16" thickBot="1">
      <c r="B5" s="35"/>
      <c r="C5" s="35"/>
      <c r="D5" s="31"/>
      <c r="E5" s="35"/>
      <c r="F5" s="36"/>
      <c r="G5" s="37"/>
      <c r="H5" s="35"/>
      <c r="I5" s="35"/>
      <c r="J5" s="35"/>
      <c r="K5" s="35"/>
      <c r="L5" s="35"/>
      <c r="M5" s="35"/>
      <c r="N5" s="35"/>
    </row>
    <row r="6" spans="2:14" ht="16" thickBot="1">
      <c r="B6" s="38" t="s">
        <v>48</v>
      </c>
      <c r="C6" s="39" t="s">
        <v>49</v>
      </c>
      <c r="D6" s="40" t="s">
        <v>50</v>
      </c>
      <c r="E6" s="40" t="s">
        <v>51</v>
      </c>
      <c r="F6" s="40" t="s">
        <v>52</v>
      </c>
      <c r="G6" s="40" t="s">
        <v>53</v>
      </c>
      <c r="H6" s="40" t="s">
        <v>54</v>
      </c>
      <c r="I6" s="40" t="s">
        <v>55</v>
      </c>
      <c r="J6" s="40" t="s">
        <v>56</v>
      </c>
      <c r="K6" s="40" t="s">
        <v>57</v>
      </c>
      <c r="L6" s="40" t="s">
        <v>58</v>
      </c>
      <c r="M6" s="40" t="s">
        <v>59</v>
      </c>
      <c r="N6" s="41" t="s">
        <v>60</v>
      </c>
    </row>
    <row r="7" spans="2:14" ht="16" thickBot="1">
      <c r="B7" s="11"/>
      <c r="C7" s="63"/>
      <c r="D7" s="63"/>
      <c r="E7" s="63"/>
      <c r="F7" s="63" t="s">
        <v>237</v>
      </c>
      <c r="G7" s="63"/>
      <c r="H7" s="667"/>
      <c r="I7" s="668"/>
      <c r="J7" s="63"/>
      <c r="K7" s="63"/>
      <c r="L7" s="63"/>
      <c r="M7" s="63"/>
      <c r="N7" s="662"/>
    </row>
    <row r="8" spans="2:14" ht="16" thickBot="1">
      <c r="B8" s="665" t="s">
        <v>137</v>
      </c>
      <c r="C8" s="68">
        <v>4.45</v>
      </c>
      <c r="D8" s="74">
        <v>4.5709999999999997</v>
      </c>
      <c r="E8" s="70">
        <v>5.21</v>
      </c>
      <c r="F8" s="70">
        <v>6.42</v>
      </c>
      <c r="G8" s="70">
        <v>6.16</v>
      </c>
      <c r="H8" s="70">
        <v>6.13</v>
      </c>
      <c r="I8" s="70">
        <v>6.06</v>
      </c>
      <c r="J8" s="70">
        <v>6.12</v>
      </c>
      <c r="K8" s="70">
        <v>6.08</v>
      </c>
      <c r="L8" s="70">
        <v>6.0650000000000004</v>
      </c>
      <c r="M8" s="659">
        <v>6</v>
      </c>
      <c r="N8" s="663">
        <v>5.77</v>
      </c>
    </row>
    <row r="9" spans="2:14" ht="16" thickBot="1">
      <c r="B9" s="13" t="s">
        <v>157</v>
      </c>
      <c r="C9" s="72">
        <v>5.65</v>
      </c>
      <c r="D9" s="72">
        <v>5.71</v>
      </c>
      <c r="E9" s="70">
        <v>5.85</v>
      </c>
      <c r="F9" s="70">
        <v>5.78</v>
      </c>
      <c r="G9" s="68">
        <v>5.69</v>
      </c>
      <c r="H9" s="68">
        <v>5.6</v>
      </c>
      <c r="I9" s="68">
        <v>5.48</v>
      </c>
      <c r="J9" s="68">
        <v>5.36</v>
      </c>
      <c r="K9" s="68">
        <v>5.24</v>
      </c>
      <c r="L9" s="254">
        <v>5.05</v>
      </c>
      <c r="M9" s="661">
        <v>4.91</v>
      </c>
      <c r="N9" s="664">
        <v>4.6900000000000004</v>
      </c>
    </row>
    <row r="10" spans="2:14" ht="16" thickBot="1">
      <c r="B10" s="13" t="s">
        <v>169</v>
      </c>
      <c r="C10" s="72">
        <v>4.6449999999999996</v>
      </c>
      <c r="D10" s="72">
        <v>4.68</v>
      </c>
      <c r="E10" s="70">
        <v>4.83</v>
      </c>
      <c r="F10" s="70">
        <v>4.84</v>
      </c>
      <c r="G10" s="68">
        <v>4.8600000000000003</v>
      </c>
      <c r="H10" s="68">
        <v>4.99</v>
      </c>
      <c r="I10" s="68">
        <v>5.133</v>
      </c>
      <c r="J10" s="68">
        <v>5.17</v>
      </c>
      <c r="K10" s="68">
        <v>5.21</v>
      </c>
      <c r="L10" s="68">
        <v>5.2252700000000001</v>
      </c>
      <c r="M10" s="659">
        <v>5.2008400000000004</v>
      </c>
      <c r="N10" s="68">
        <v>5.1593999999999998</v>
      </c>
    </row>
    <row r="11" spans="2:14" ht="16" thickBot="1">
      <c r="B11" s="255"/>
      <c r="C11" s="256"/>
      <c r="D11" s="256"/>
      <c r="E11" s="253"/>
      <c r="F11" s="253"/>
      <c r="G11" s="666" t="s">
        <v>232</v>
      </c>
      <c r="H11" s="256"/>
      <c r="I11" s="256"/>
      <c r="J11" s="256"/>
      <c r="K11" s="257"/>
      <c r="L11" s="257"/>
      <c r="M11" s="258"/>
    </row>
    <row r="12" spans="2:14" ht="16" thickBot="1">
      <c r="B12" s="665" t="s">
        <v>137</v>
      </c>
      <c r="C12" s="68">
        <v>6.23</v>
      </c>
      <c r="D12" s="68">
        <v>6.6870000000000003</v>
      </c>
      <c r="E12" s="68">
        <v>7.28</v>
      </c>
      <c r="F12" s="68">
        <v>8.2100000000000009</v>
      </c>
      <c r="G12" s="68">
        <v>8.56</v>
      </c>
      <c r="H12" s="70">
        <v>8.61</v>
      </c>
      <c r="I12" s="70">
        <v>8.61</v>
      </c>
      <c r="J12" s="70">
        <v>8.5500000000000007</v>
      </c>
      <c r="K12" s="70">
        <v>8.6300000000000008</v>
      </c>
      <c r="L12" s="70">
        <v>8.81</v>
      </c>
      <c r="M12" s="660">
        <v>9.08</v>
      </c>
      <c r="N12" s="70">
        <v>9.25</v>
      </c>
    </row>
    <row r="13" spans="2:14" ht="16" thickBot="1">
      <c r="B13" s="13" t="s">
        <v>157</v>
      </c>
      <c r="C13" s="72">
        <v>9.1300000000000008</v>
      </c>
      <c r="D13" s="72">
        <v>8.94</v>
      </c>
      <c r="E13" s="68">
        <v>8.91</v>
      </c>
      <c r="F13" s="68">
        <v>8.91</v>
      </c>
      <c r="G13" s="68">
        <v>8.52</v>
      </c>
      <c r="H13" s="70">
        <v>7.54</v>
      </c>
      <c r="I13" s="70">
        <v>6.71</v>
      </c>
      <c r="J13" s="70">
        <v>6.09</v>
      </c>
      <c r="K13" s="70">
        <v>5.99</v>
      </c>
      <c r="L13" s="70">
        <v>6.06</v>
      </c>
      <c r="M13" s="660">
        <v>6.11</v>
      </c>
      <c r="N13" s="73">
        <v>6.13</v>
      </c>
    </row>
    <row r="14" spans="2:14" ht="16" thickBot="1">
      <c r="B14" s="13" t="s">
        <v>169</v>
      </c>
      <c r="C14" s="72">
        <v>6.1449999999999996</v>
      </c>
      <c r="D14" s="72">
        <v>6.61</v>
      </c>
      <c r="E14" s="72">
        <v>6.19</v>
      </c>
      <c r="F14" s="72">
        <v>6.2140000000000004</v>
      </c>
      <c r="G14" s="72">
        <v>6.29</v>
      </c>
      <c r="H14" s="72">
        <v>6.4</v>
      </c>
      <c r="I14" s="72">
        <v>6.5759999999999996</v>
      </c>
      <c r="J14" s="72">
        <v>6.57</v>
      </c>
      <c r="K14" s="68">
        <v>6.6349999999999998</v>
      </c>
      <c r="L14" s="68">
        <v>6.9411199999999997</v>
      </c>
      <c r="M14" s="659">
        <v>7.3658400000000004</v>
      </c>
      <c r="N14" s="68">
        <v>7.6909999999999998</v>
      </c>
    </row>
  </sheetData>
  <mergeCells count="1">
    <mergeCell ref="H7:I7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6:AC29"/>
  <sheetViews>
    <sheetView showGridLines="0" showRowColHeaders="0" topLeftCell="A16" zoomScale="80" workbookViewId="0">
      <selection activeCell="R32" sqref="R32"/>
    </sheetView>
  </sheetViews>
  <sheetFormatPr defaultRowHeight="12.5"/>
  <sheetData>
    <row r="16" spans="2:8" ht="18.5">
      <c r="B16" s="134" t="s">
        <v>235</v>
      </c>
      <c r="C16" s="134"/>
      <c r="D16" s="134"/>
      <c r="E16" s="134"/>
      <c r="F16" s="134"/>
      <c r="G16" s="134"/>
      <c r="H16" s="573"/>
    </row>
    <row r="17" spans="2:29" ht="15.5">
      <c r="B17" s="61"/>
      <c r="C17" s="61"/>
      <c r="D17" s="61"/>
      <c r="E17" s="61"/>
      <c r="F17" s="61"/>
      <c r="G17" s="61"/>
    </row>
    <row r="18" spans="2:29" ht="15.5">
      <c r="B18" s="34" t="s">
        <v>231</v>
      </c>
      <c r="C18" s="35"/>
      <c r="D18" s="35"/>
      <c r="E18" s="35"/>
    </row>
    <row r="20" spans="2:29" ht="13" thickBot="1"/>
    <row r="21" spans="2:29" ht="16" thickBot="1">
      <c r="B21" s="38" t="s">
        <v>48</v>
      </c>
      <c r="C21" s="39" t="s">
        <v>49</v>
      </c>
      <c r="D21" s="40" t="s">
        <v>50</v>
      </c>
      <c r="E21" s="40" t="s">
        <v>51</v>
      </c>
      <c r="F21" s="40" t="s">
        <v>52</v>
      </c>
      <c r="G21" s="40" t="s">
        <v>53</v>
      </c>
      <c r="H21" s="40" t="s">
        <v>54</v>
      </c>
      <c r="I21" s="40" t="s">
        <v>55</v>
      </c>
      <c r="J21" s="40" t="s">
        <v>56</v>
      </c>
      <c r="K21" s="40" t="s">
        <v>57</v>
      </c>
      <c r="L21" s="40" t="s">
        <v>58</v>
      </c>
      <c r="M21" s="40" t="s">
        <v>59</v>
      </c>
      <c r="N21" s="41" t="s">
        <v>60</v>
      </c>
      <c r="AC21" t="s">
        <v>37</v>
      </c>
    </row>
    <row r="22" spans="2:29" ht="16" thickBot="1">
      <c r="B22" s="11"/>
      <c r="C22" s="63"/>
      <c r="D22" s="63"/>
      <c r="E22" s="63"/>
      <c r="F22" s="63" t="s">
        <v>233</v>
      </c>
      <c r="G22" s="63"/>
      <c r="H22" s="63"/>
      <c r="I22" s="63"/>
      <c r="J22" s="63"/>
      <c r="K22" s="63"/>
      <c r="L22" s="63"/>
      <c r="M22" s="63"/>
      <c r="N22" s="64"/>
    </row>
    <row r="23" spans="2:29" ht="16" thickBot="1">
      <c r="B23" s="259">
        <v>2024</v>
      </c>
      <c r="C23" s="65"/>
      <c r="D23" s="66"/>
      <c r="E23" s="67"/>
      <c r="F23" s="66"/>
      <c r="G23" s="67"/>
      <c r="H23" s="66"/>
      <c r="I23" s="67"/>
      <c r="J23" s="66"/>
      <c r="K23" s="67"/>
      <c r="L23" s="66"/>
      <c r="M23" s="65">
        <v>5.2</v>
      </c>
      <c r="N23" s="574">
        <v>5.1589999999999998</v>
      </c>
    </row>
    <row r="24" spans="2:29" ht="12" customHeight="1" thickBot="1">
      <c r="B24" s="12">
        <v>2025</v>
      </c>
      <c r="C24" s="68"/>
      <c r="D24" s="69"/>
      <c r="E24" s="70"/>
      <c r="F24" s="69"/>
      <c r="G24" s="70"/>
      <c r="H24" s="69"/>
      <c r="I24" s="70"/>
      <c r="J24" s="69"/>
      <c r="K24" s="70"/>
      <c r="L24" s="69"/>
      <c r="M24" s="70"/>
      <c r="N24" s="71"/>
    </row>
    <row r="25" spans="2:29" ht="13" thickBot="1"/>
    <row r="26" spans="2:29" ht="16" thickBot="1">
      <c r="B26" s="38" t="s">
        <v>48</v>
      </c>
      <c r="C26" s="39" t="s">
        <v>49</v>
      </c>
      <c r="D26" s="40" t="s">
        <v>50</v>
      </c>
      <c r="E26" s="40" t="s">
        <v>51</v>
      </c>
      <c r="F26" s="40" t="s">
        <v>52</v>
      </c>
      <c r="G26" s="40" t="s">
        <v>53</v>
      </c>
      <c r="H26" s="40" t="s">
        <v>54</v>
      </c>
      <c r="I26" s="40" t="s">
        <v>55</v>
      </c>
      <c r="J26" s="40" t="s">
        <v>56</v>
      </c>
      <c r="K26" s="40" t="s">
        <v>57</v>
      </c>
      <c r="L26" s="40" t="s">
        <v>58</v>
      </c>
      <c r="M26" s="40" t="s">
        <v>59</v>
      </c>
      <c r="N26" s="41" t="s">
        <v>60</v>
      </c>
    </row>
    <row r="27" spans="2:29" ht="16" thickBot="1">
      <c r="B27" s="11"/>
      <c r="C27" s="63"/>
      <c r="D27" s="63"/>
      <c r="E27" s="63"/>
      <c r="F27" s="63" t="s">
        <v>234</v>
      </c>
      <c r="G27" s="63"/>
      <c r="H27" s="63"/>
      <c r="I27" s="63"/>
      <c r="J27" s="63"/>
      <c r="K27" s="63"/>
      <c r="L27" s="63"/>
      <c r="M27" s="63"/>
      <c r="N27" s="64"/>
    </row>
    <row r="28" spans="2:29" ht="16" thickBot="1">
      <c r="B28" s="259">
        <v>2024</v>
      </c>
      <c r="C28" s="65"/>
      <c r="D28" s="66"/>
      <c r="E28" s="67"/>
      <c r="F28" s="66"/>
      <c r="G28" s="67"/>
      <c r="H28" s="66"/>
      <c r="I28" s="67"/>
      <c r="J28" s="66"/>
      <c r="K28" s="67"/>
      <c r="L28" s="66"/>
      <c r="M28" s="65">
        <v>7.3658400000000004</v>
      </c>
      <c r="N28" s="574">
        <v>7.6909999999999998</v>
      </c>
    </row>
    <row r="29" spans="2:29" ht="16" thickBot="1">
      <c r="B29" s="12">
        <v>2025</v>
      </c>
      <c r="C29" s="68"/>
      <c r="D29" s="69"/>
      <c r="E29" s="70"/>
      <c r="F29" s="69"/>
      <c r="G29" s="70"/>
      <c r="H29" s="69"/>
      <c r="I29" s="70"/>
      <c r="J29" s="69"/>
      <c r="K29" s="70"/>
      <c r="L29" s="69"/>
      <c r="M29" s="70"/>
      <c r="N29" s="71"/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V8" sqref="V8"/>
    </sheetView>
  </sheetViews>
  <sheetFormatPr defaultRowHeight="12.5"/>
  <cols>
    <col min="3" max="3" width="17.81640625" customWidth="1"/>
    <col min="4" max="4" width="11.1796875" customWidth="1"/>
    <col min="5" max="5" width="11.81640625" customWidth="1"/>
    <col min="6" max="6" width="11.26953125" customWidth="1"/>
    <col min="7" max="7" width="19.81640625" customWidth="1"/>
    <col min="8" max="8" width="11" customWidth="1"/>
    <col min="9" max="9" width="11.1796875" customWidth="1"/>
    <col min="10" max="10" width="11.26953125" customWidth="1"/>
    <col min="12" max="12" width="18" customWidth="1"/>
    <col min="13" max="15" width="9.26953125" bestFit="1" customWidth="1"/>
    <col min="16" max="16" width="18.54296875" customWidth="1"/>
    <col min="17" max="17" width="9.26953125" bestFit="1" customWidth="1"/>
    <col min="18" max="18" width="11.81640625" customWidth="1"/>
    <col min="19" max="19" width="9.26953125" bestFit="1" customWidth="1"/>
  </cols>
  <sheetData>
    <row r="2" spans="2:19" ht="15.5">
      <c r="B2" s="136" t="s">
        <v>168</v>
      </c>
      <c r="C2" s="137"/>
      <c r="D2" s="137"/>
      <c r="E2" s="137"/>
      <c r="F2" s="137"/>
      <c r="G2" s="137"/>
      <c r="H2" s="137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</row>
    <row r="3" spans="2:19" ht="15.5">
      <c r="B3" s="135" t="s">
        <v>167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</row>
    <row r="4" spans="2:19" ht="15.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</row>
    <row r="5" spans="2:19" ht="15.5">
      <c r="B5" s="135"/>
      <c r="C5" s="140" t="s">
        <v>26</v>
      </c>
      <c r="D5" s="140"/>
      <c r="E5" s="140"/>
      <c r="F5" s="140"/>
      <c r="G5" s="140"/>
      <c r="H5" s="140"/>
      <c r="I5" s="140"/>
      <c r="J5" s="141"/>
      <c r="K5" s="18"/>
      <c r="L5" s="142" t="s">
        <v>26</v>
      </c>
      <c r="M5" s="142"/>
      <c r="N5" s="142"/>
      <c r="O5" s="142"/>
      <c r="P5" s="142"/>
      <c r="Q5" s="142"/>
      <c r="R5" s="142"/>
      <c r="S5" s="143"/>
    </row>
    <row r="6" spans="2:19" ht="16" thickBot="1">
      <c r="B6" s="135"/>
      <c r="C6" s="144" t="s">
        <v>27</v>
      </c>
      <c r="D6" s="140"/>
      <c r="E6" s="140"/>
      <c r="F6" s="140"/>
      <c r="G6" s="140"/>
      <c r="H6" s="140"/>
      <c r="I6" s="140"/>
      <c r="J6" s="145"/>
      <c r="K6" s="18"/>
      <c r="L6" s="146" t="s">
        <v>27</v>
      </c>
      <c r="M6" s="142"/>
      <c r="N6" s="142"/>
      <c r="O6" s="142"/>
      <c r="P6" s="142"/>
      <c r="Q6" s="142"/>
      <c r="R6" s="142"/>
      <c r="S6" s="143"/>
    </row>
    <row r="7" spans="2:19" ht="16" thickBot="1">
      <c r="B7" s="135"/>
      <c r="C7" s="147" t="s">
        <v>24</v>
      </c>
      <c r="D7" s="148"/>
      <c r="E7" s="148"/>
      <c r="F7" s="148"/>
      <c r="G7" s="148"/>
      <c r="H7" s="148"/>
      <c r="I7" s="148"/>
      <c r="J7" s="149"/>
      <c r="K7" s="18"/>
      <c r="L7" s="147" t="s">
        <v>25</v>
      </c>
      <c r="M7" s="148"/>
      <c r="N7" s="148"/>
      <c r="O7" s="148"/>
      <c r="P7" s="148"/>
      <c r="Q7" s="148"/>
      <c r="R7" s="148"/>
      <c r="S7" s="149"/>
    </row>
    <row r="8" spans="2:19" ht="16" thickBot="1">
      <c r="B8" s="135"/>
      <c r="C8" s="150" t="s">
        <v>164</v>
      </c>
      <c r="D8" s="151"/>
      <c r="E8" s="152"/>
      <c r="F8" s="153"/>
      <c r="G8" s="150"/>
      <c r="H8" s="151" t="s">
        <v>163</v>
      </c>
      <c r="I8" s="154"/>
      <c r="J8" s="153"/>
      <c r="K8" s="18"/>
      <c r="L8" s="150" t="s">
        <v>164</v>
      </c>
      <c r="M8" s="151"/>
      <c r="N8" s="152"/>
      <c r="O8" s="153"/>
      <c r="P8" s="150"/>
      <c r="Q8" s="151" t="s">
        <v>163</v>
      </c>
      <c r="R8" s="155"/>
      <c r="S8" s="153"/>
    </row>
    <row r="9" spans="2:19" ht="42.5" thickBot="1">
      <c r="B9" s="135"/>
      <c r="C9" s="156" t="s">
        <v>5</v>
      </c>
      <c r="D9" s="157" t="s">
        <v>6</v>
      </c>
      <c r="E9" s="158" t="s">
        <v>28</v>
      </c>
      <c r="F9" s="159" t="s">
        <v>7</v>
      </c>
      <c r="G9" s="160" t="s">
        <v>5</v>
      </c>
      <c r="H9" s="161" t="s">
        <v>6</v>
      </c>
      <c r="I9" s="162" t="s">
        <v>28</v>
      </c>
      <c r="J9" s="161" t="s">
        <v>7</v>
      </c>
      <c r="K9" s="18"/>
      <c r="L9" s="163" t="s">
        <v>5</v>
      </c>
      <c r="M9" s="161" t="s">
        <v>6</v>
      </c>
      <c r="N9" s="162" t="s">
        <v>28</v>
      </c>
      <c r="O9" s="157" t="s">
        <v>7</v>
      </c>
      <c r="P9" s="163" t="s">
        <v>5</v>
      </c>
      <c r="Q9" s="161" t="s">
        <v>6</v>
      </c>
      <c r="R9" s="162" t="s">
        <v>28</v>
      </c>
      <c r="S9" s="161" t="s">
        <v>7</v>
      </c>
    </row>
    <row r="10" spans="2:19" ht="16" thickBot="1">
      <c r="B10" s="135"/>
      <c r="C10" s="164" t="s">
        <v>8</v>
      </c>
      <c r="D10" s="165">
        <v>2731952.6710000001</v>
      </c>
      <c r="E10" s="166">
        <v>12484091.987</v>
      </c>
      <c r="F10" s="209">
        <v>1481531.14</v>
      </c>
      <c r="G10" s="167" t="s">
        <v>8</v>
      </c>
      <c r="H10" s="168">
        <v>4296892.09</v>
      </c>
      <c r="I10" s="166">
        <v>20108479.331</v>
      </c>
      <c r="J10" s="169">
        <v>1592256.8670000001</v>
      </c>
      <c r="K10" s="18"/>
      <c r="L10" s="164" t="s">
        <v>8</v>
      </c>
      <c r="M10" s="168">
        <v>106484.663</v>
      </c>
      <c r="N10" s="166">
        <v>486451.723</v>
      </c>
      <c r="O10" s="209">
        <v>77632.076000000001</v>
      </c>
      <c r="P10" s="210" t="s">
        <v>8</v>
      </c>
      <c r="Q10" s="206">
        <v>120851.048</v>
      </c>
      <c r="R10" s="166">
        <v>565165.60100000002</v>
      </c>
      <c r="S10" s="169">
        <v>71479.532000000007</v>
      </c>
    </row>
    <row r="11" spans="2:19" ht="15.5">
      <c r="B11" s="135"/>
      <c r="C11" s="171" t="s">
        <v>9</v>
      </c>
      <c r="D11" s="172">
        <v>595597.83100000001</v>
      </c>
      <c r="E11" s="173">
        <v>2722703.068</v>
      </c>
      <c r="F11" s="211">
        <v>247329.111</v>
      </c>
      <c r="G11" s="212" t="s">
        <v>9</v>
      </c>
      <c r="H11" s="172">
        <v>999973.72400000005</v>
      </c>
      <c r="I11" s="173">
        <v>4684094.0710000005</v>
      </c>
      <c r="J11" s="174">
        <v>287663.15500000003</v>
      </c>
      <c r="K11" s="18"/>
      <c r="L11" s="171" t="s">
        <v>9</v>
      </c>
      <c r="M11" s="172">
        <v>39468.603999999999</v>
      </c>
      <c r="N11" s="173">
        <v>179947.80600000001</v>
      </c>
      <c r="O11" s="211">
        <v>30751.01</v>
      </c>
      <c r="P11" s="171" t="s">
        <v>22</v>
      </c>
      <c r="Q11" s="172">
        <v>44620.152999999998</v>
      </c>
      <c r="R11" s="173">
        <v>209980.541</v>
      </c>
      <c r="S11" s="174">
        <v>21319.855</v>
      </c>
    </row>
    <row r="12" spans="2:19" ht="15.5">
      <c r="B12" s="135"/>
      <c r="C12" s="175" t="s">
        <v>10</v>
      </c>
      <c r="D12" s="176">
        <v>378880.098</v>
      </c>
      <c r="E12" s="177">
        <v>1733082.1440000001</v>
      </c>
      <c r="F12" s="213">
        <v>141131.76699999999</v>
      </c>
      <c r="G12" s="214" t="s">
        <v>10</v>
      </c>
      <c r="H12" s="176">
        <v>605561.53700000001</v>
      </c>
      <c r="I12" s="177">
        <v>2833926.5279999999</v>
      </c>
      <c r="J12" s="178">
        <v>159561.74600000001</v>
      </c>
      <c r="K12" s="18"/>
      <c r="L12" s="175" t="s">
        <v>22</v>
      </c>
      <c r="M12" s="176">
        <v>25594.238000000001</v>
      </c>
      <c r="N12" s="177">
        <v>117246.348</v>
      </c>
      <c r="O12" s="213">
        <v>13225.496999999999</v>
      </c>
      <c r="P12" s="175" t="s">
        <v>9</v>
      </c>
      <c r="Q12" s="176">
        <v>30698.738000000001</v>
      </c>
      <c r="R12" s="177">
        <v>142846.435</v>
      </c>
      <c r="S12" s="178">
        <v>26226.687999999998</v>
      </c>
    </row>
    <row r="13" spans="2:19" ht="15.5">
      <c r="B13" s="135"/>
      <c r="C13" s="175" t="s">
        <v>12</v>
      </c>
      <c r="D13" s="176">
        <v>294783.07799999998</v>
      </c>
      <c r="E13" s="177">
        <v>1346436.287</v>
      </c>
      <c r="F13" s="213">
        <v>122090.719</v>
      </c>
      <c r="G13" s="214" t="s">
        <v>12</v>
      </c>
      <c r="H13" s="176">
        <v>492961.17800000001</v>
      </c>
      <c r="I13" s="177">
        <v>2305605.19</v>
      </c>
      <c r="J13" s="178">
        <v>147553.04</v>
      </c>
      <c r="K13" s="18"/>
      <c r="L13" s="175" t="s">
        <v>20</v>
      </c>
      <c r="M13" s="176">
        <v>6107.9040000000005</v>
      </c>
      <c r="N13" s="177">
        <v>27898.812999999998</v>
      </c>
      <c r="O13" s="213">
        <v>4740.2240000000002</v>
      </c>
      <c r="P13" s="175" t="s">
        <v>35</v>
      </c>
      <c r="Q13" s="176">
        <v>8516.2170000000006</v>
      </c>
      <c r="R13" s="177">
        <v>39800.622000000003</v>
      </c>
      <c r="S13" s="178">
        <v>3799.0549999999998</v>
      </c>
    </row>
    <row r="14" spans="2:19" ht="15.5">
      <c r="B14" s="135"/>
      <c r="C14" s="175" t="s">
        <v>35</v>
      </c>
      <c r="D14" s="176">
        <v>271532.68800000002</v>
      </c>
      <c r="E14" s="177">
        <v>1239955.0260000001</v>
      </c>
      <c r="F14" s="213">
        <v>141476.236</v>
      </c>
      <c r="G14" s="214" t="s">
        <v>35</v>
      </c>
      <c r="H14" s="176">
        <v>431833.087</v>
      </c>
      <c r="I14" s="177">
        <v>2018181.2509999999</v>
      </c>
      <c r="J14" s="178">
        <v>157076.10399999999</v>
      </c>
      <c r="K14" s="18"/>
      <c r="L14" s="175" t="s">
        <v>35</v>
      </c>
      <c r="M14" s="176">
        <v>5287.491</v>
      </c>
      <c r="N14" s="177">
        <v>24096.166000000001</v>
      </c>
      <c r="O14" s="213">
        <v>3932.18</v>
      </c>
      <c r="P14" s="175" t="s">
        <v>19</v>
      </c>
      <c r="Q14" s="176">
        <v>7816.049</v>
      </c>
      <c r="R14" s="177">
        <v>36560.599000000002</v>
      </c>
      <c r="S14" s="178">
        <v>5874.4009999999998</v>
      </c>
    </row>
    <row r="15" spans="2:19" ht="15.5">
      <c r="B15" s="135"/>
      <c r="C15" s="175" t="s">
        <v>11</v>
      </c>
      <c r="D15" s="176">
        <v>149311.08300000001</v>
      </c>
      <c r="E15" s="177">
        <v>681995.29700000002</v>
      </c>
      <c r="F15" s="213">
        <v>70702.142999999996</v>
      </c>
      <c r="G15" s="214" t="s">
        <v>11</v>
      </c>
      <c r="H15" s="176">
        <v>215682.99600000001</v>
      </c>
      <c r="I15" s="177">
        <v>1008938.557</v>
      </c>
      <c r="J15" s="178">
        <v>73310.467999999993</v>
      </c>
      <c r="K15" s="18"/>
      <c r="L15" s="175" t="s">
        <v>19</v>
      </c>
      <c r="M15" s="176">
        <v>4553.259</v>
      </c>
      <c r="N15" s="177">
        <v>20847.317999999999</v>
      </c>
      <c r="O15" s="213">
        <v>5615.6220000000003</v>
      </c>
      <c r="P15" s="175" t="s">
        <v>20</v>
      </c>
      <c r="Q15" s="176">
        <v>6926.28</v>
      </c>
      <c r="R15" s="177">
        <v>32435.61</v>
      </c>
      <c r="S15" s="178">
        <v>3226.9090000000001</v>
      </c>
    </row>
    <row r="16" spans="2:19" ht="15.5">
      <c r="B16" s="135"/>
      <c r="C16" s="175" t="s">
        <v>18</v>
      </c>
      <c r="D16" s="176">
        <v>101849.30100000001</v>
      </c>
      <c r="E16" s="177">
        <v>465068.51199999999</v>
      </c>
      <c r="F16" s="213">
        <v>42920.981</v>
      </c>
      <c r="G16" s="214" t="s">
        <v>18</v>
      </c>
      <c r="H16" s="176">
        <v>196265.52799999999</v>
      </c>
      <c r="I16" s="177">
        <v>918891.174</v>
      </c>
      <c r="J16" s="178">
        <v>56358.54</v>
      </c>
      <c r="K16" s="18"/>
      <c r="L16" s="175" t="s">
        <v>12</v>
      </c>
      <c r="M16" s="176">
        <v>4415.8280000000004</v>
      </c>
      <c r="N16" s="177">
        <v>20198.616999999998</v>
      </c>
      <c r="O16" s="213">
        <v>2504.4459999999999</v>
      </c>
      <c r="P16" s="175" t="s">
        <v>12</v>
      </c>
      <c r="Q16" s="176">
        <v>4337.5150000000003</v>
      </c>
      <c r="R16" s="177">
        <v>20052.795999999998</v>
      </c>
      <c r="S16" s="178">
        <v>1611.2840000000001</v>
      </c>
    </row>
    <row r="17" spans="2:19" ht="15.5">
      <c r="B17" s="135"/>
      <c r="C17" s="175" t="s">
        <v>14</v>
      </c>
      <c r="D17" s="176">
        <v>86562.501999999993</v>
      </c>
      <c r="E17" s="177">
        <v>395159.826</v>
      </c>
      <c r="F17" s="213">
        <v>45610.464999999997</v>
      </c>
      <c r="G17" s="214" t="s">
        <v>15</v>
      </c>
      <c r="H17" s="176">
        <v>128562.43</v>
      </c>
      <c r="I17" s="177">
        <v>600932.549</v>
      </c>
      <c r="J17" s="178">
        <v>45321.453999999998</v>
      </c>
      <c r="K17" s="18"/>
      <c r="L17" s="175" t="s">
        <v>16</v>
      </c>
      <c r="M17" s="176">
        <v>4293.6589999999997</v>
      </c>
      <c r="N17" s="177">
        <v>19644.909</v>
      </c>
      <c r="O17" s="213">
        <v>5088.1289999999999</v>
      </c>
      <c r="P17" s="175" t="s">
        <v>132</v>
      </c>
      <c r="Q17" s="176">
        <v>3250.0149999999999</v>
      </c>
      <c r="R17" s="177">
        <v>15050.052</v>
      </c>
      <c r="S17" s="178">
        <v>983.86900000000003</v>
      </c>
    </row>
    <row r="18" spans="2:19" ht="15.5">
      <c r="B18" s="135"/>
      <c r="C18" s="175" t="s">
        <v>15</v>
      </c>
      <c r="D18" s="176">
        <v>84121.966</v>
      </c>
      <c r="E18" s="177">
        <v>384251.15</v>
      </c>
      <c r="F18" s="213">
        <v>43361.499000000003</v>
      </c>
      <c r="G18" s="214" t="s">
        <v>14</v>
      </c>
      <c r="H18" s="176">
        <v>123856.67200000001</v>
      </c>
      <c r="I18" s="177">
        <v>578748.57299999997</v>
      </c>
      <c r="J18" s="178">
        <v>47261.881000000001</v>
      </c>
      <c r="K18" s="18"/>
      <c r="L18" s="175" t="s">
        <v>18</v>
      </c>
      <c r="M18" s="176">
        <v>3483.8119999999999</v>
      </c>
      <c r="N18" s="177">
        <v>15899.67</v>
      </c>
      <c r="O18" s="213">
        <v>1850.674</v>
      </c>
      <c r="P18" s="175" t="s">
        <v>139</v>
      </c>
      <c r="Q18" s="176">
        <v>2702.8</v>
      </c>
      <c r="R18" s="177">
        <v>12664.695</v>
      </c>
      <c r="S18" s="178">
        <v>707.95500000000004</v>
      </c>
    </row>
    <row r="19" spans="2:19" ht="15.5">
      <c r="B19" s="135"/>
      <c r="C19" s="175" t="s">
        <v>75</v>
      </c>
      <c r="D19" s="176">
        <v>71679.824999999997</v>
      </c>
      <c r="E19" s="177">
        <v>327183.09000000003</v>
      </c>
      <c r="F19" s="213">
        <v>73947.713000000003</v>
      </c>
      <c r="G19" s="214" t="s">
        <v>21</v>
      </c>
      <c r="H19" s="176">
        <v>97514.661999999997</v>
      </c>
      <c r="I19" s="177">
        <v>456229.38299999997</v>
      </c>
      <c r="J19" s="178">
        <v>23250.047999999999</v>
      </c>
      <c r="K19" s="18"/>
      <c r="L19" s="175" t="s">
        <v>11</v>
      </c>
      <c r="M19" s="176">
        <v>3323.6089999999999</v>
      </c>
      <c r="N19" s="177">
        <v>15168.53</v>
      </c>
      <c r="O19" s="213">
        <v>2139.7040000000002</v>
      </c>
      <c r="P19" s="175" t="s">
        <v>14</v>
      </c>
      <c r="Q19" s="176">
        <v>2644.82</v>
      </c>
      <c r="R19" s="177">
        <v>12294.68</v>
      </c>
      <c r="S19" s="178">
        <v>718.46100000000001</v>
      </c>
    </row>
    <row r="20" spans="2:19" ht="15.5">
      <c r="B20" s="135"/>
      <c r="C20" s="175" t="s">
        <v>19</v>
      </c>
      <c r="D20" s="176">
        <v>64407.277999999998</v>
      </c>
      <c r="E20" s="177">
        <v>294399.47100000002</v>
      </c>
      <c r="F20" s="213">
        <v>28621.995999999999</v>
      </c>
      <c r="G20" s="214" t="s">
        <v>17</v>
      </c>
      <c r="H20" s="176">
        <v>82279.278000000006</v>
      </c>
      <c r="I20" s="177">
        <v>384576.679</v>
      </c>
      <c r="J20" s="178">
        <v>33343.089999999997</v>
      </c>
      <c r="K20" s="18"/>
      <c r="L20" s="175" t="s">
        <v>132</v>
      </c>
      <c r="M20" s="176">
        <v>3087.3780000000002</v>
      </c>
      <c r="N20" s="177">
        <v>14126.950999999999</v>
      </c>
      <c r="O20" s="213">
        <v>1393.0409999999999</v>
      </c>
      <c r="P20" s="175" t="s">
        <v>16</v>
      </c>
      <c r="Q20" s="176">
        <v>2046.211</v>
      </c>
      <c r="R20" s="177">
        <v>9518.7369999999992</v>
      </c>
      <c r="S20" s="178">
        <v>2348.1239999999998</v>
      </c>
    </row>
    <row r="21" spans="2:19" ht="15.5">
      <c r="B21" s="135"/>
      <c r="C21" s="175" t="s">
        <v>21</v>
      </c>
      <c r="D21" s="176">
        <v>61834.974000000002</v>
      </c>
      <c r="E21" s="177">
        <v>282776.96999999997</v>
      </c>
      <c r="F21" s="213">
        <v>19999.233</v>
      </c>
      <c r="G21" s="214" t="s">
        <v>20</v>
      </c>
      <c r="H21" s="176">
        <v>78491.164000000004</v>
      </c>
      <c r="I21" s="177">
        <v>366601.48599999998</v>
      </c>
      <c r="J21" s="178">
        <v>26996.644</v>
      </c>
      <c r="K21" s="18"/>
      <c r="L21" s="175" t="s">
        <v>15</v>
      </c>
      <c r="M21" s="176">
        <v>1345.5630000000001</v>
      </c>
      <c r="N21" s="177">
        <v>6135.8760000000002</v>
      </c>
      <c r="O21" s="213">
        <v>1915.595</v>
      </c>
      <c r="P21" s="175" t="s">
        <v>18</v>
      </c>
      <c r="Q21" s="176">
        <v>1833.55</v>
      </c>
      <c r="R21" s="177">
        <v>8569.2960000000003</v>
      </c>
      <c r="S21" s="178">
        <v>1012.9109999999999</v>
      </c>
    </row>
    <row r="22" spans="2:19" ht="15.5">
      <c r="B22" s="135"/>
      <c r="C22" s="175" t="s">
        <v>30</v>
      </c>
      <c r="D22" s="176">
        <v>60662.127999999997</v>
      </c>
      <c r="E22" s="177">
        <v>277048.734</v>
      </c>
      <c r="F22" s="213">
        <v>35937.885999999999</v>
      </c>
      <c r="G22" s="214" t="s">
        <v>99</v>
      </c>
      <c r="H22" s="176">
        <v>76932.672999999995</v>
      </c>
      <c r="I22" s="177">
        <v>362701.92499999999</v>
      </c>
      <c r="J22" s="178">
        <v>59166.525999999998</v>
      </c>
      <c r="K22" s="18"/>
      <c r="L22" s="175" t="s">
        <v>14</v>
      </c>
      <c r="M22" s="176">
        <v>1081.2260000000001</v>
      </c>
      <c r="N22" s="177">
        <v>4948.1480000000001</v>
      </c>
      <c r="O22" s="213">
        <v>768.91700000000003</v>
      </c>
      <c r="P22" s="175" t="s">
        <v>15</v>
      </c>
      <c r="Q22" s="176">
        <v>1319.7650000000001</v>
      </c>
      <c r="R22" s="177">
        <v>6081.3490000000002</v>
      </c>
      <c r="S22" s="178">
        <v>1213.6990000000001</v>
      </c>
    </row>
    <row r="23" spans="2:19" ht="15.5">
      <c r="B23" s="135"/>
      <c r="C23" s="175" t="s">
        <v>17</v>
      </c>
      <c r="D23" s="176">
        <v>58740.391000000003</v>
      </c>
      <c r="E23" s="177">
        <v>268149.57699999999</v>
      </c>
      <c r="F23" s="213">
        <v>34580.928</v>
      </c>
      <c r="G23" s="214" t="s">
        <v>19</v>
      </c>
      <c r="H23" s="176">
        <v>76639.078999999998</v>
      </c>
      <c r="I23" s="177">
        <v>357638.81400000001</v>
      </c>
      <c r="J23" s="178">
        <v>29426.117999999999</v>
      </c>
      <c r="K23" s="18"/>
      <c r="L23" s="175" t="s">
        <v>139</v>
      </c>
      <c r="M23" s="176">
        <v>1009.072</v>
      </c>
      <c r="N23" s="177">
        <v>4598.92</v>
      </c>
      <c r="O23" s="213">
        <v>415.58699999999999</v>
      </c>
      <c r="P23" s="175" t="s">
        <v>11</v>
      </c>
      <c r="Q23" s="176">
        <v>1138.393</v>
      </c>
      <c r="R23" s="177">
        <v>5288.4669999999996</v>
      </c>
      <c r="S23" s="178">
        <v>440.14100000000002</v>
      </c>
    </row>
    <row r="24" spans="2:19" ht="15.5">
      <c r="B24" s="135"/>
      <c r="C24" s="175" t="s">
        <v>99</v>
      </c>
      <c r="D24" s="176">
        <v>49684.228000000003</v>
      </c>
      <c r="E24" s="177">
        <v>227487.77299999999</v>
      </c>
      <c r="F24" s="213">
        <v>54749.529000000002</v>
      </c>
      <c r="G24" s="214" t="s">
        <v>30</v>
      </c>
      <c r="H24" s="176">
        <v>68341.67</v>
      </c>
      <c r="I24" s="177">
        <v>318675.38500000001</v>
      </c>
      <c r="J24" s="178">
        <v>27237.955999999998</v>
      </c>
      <c r="K24" s="18"/>
      <c r="L24" s="175" t="s">
        <v>31</v>
      </c>
      <c r="M24" s="176">
        <v>560.74300000000005</v>
      </c>
      <c r="N24" s="177">
        <v>2570.759</v>
      </c>
      <c r="O24" s="213">
        <v>552.67100000000005</v>
      </c>
      <c r="P24" s="175" t="s">
        <v>17</v>
      </c>
      <c r="Q24" s="176">
        <v>652.36900000000003</v>
      </c>
      <c r="R24" s="177">
        <v>3048.4920000000002</v>
      </c>
      <c r="S24" s="178">
        <v>513.81799999999998</v>
      </c>
    </row>
    <row r="25" spans="2:19" ht="15.5">
      <c r="B25" s="135"/>
      <c r="C25" s="175" t="s">
        <v>13</v>
      </c>
      <c r="D25" s="176">
        <v>37718.966999999997</v>
      </c>
      <c r="E25" s="177">
        <v>172310.06599999999</v>
      </c>
      <c r="F25" s="213">
        <v>14535.290999999999</v>
      </c>
      <c r="G25" s="214" t="s">
        <v>16</v>
      </c>
      <c r="H25" s="176">
        <v>56513.025000000001</v>
      </c>
      <c r="I25" s="177">
        <v>265586.08299999998</v>
      </c>
      <c r="J25" s="178">
        <v>16987.3</v>
      </c>
      <c r="K25" s="18"/>
      <c r="L25" s="175" t="s">
        <v>10</v>
      </c>
      <c r="M25" s="176">
        <v>528.92499999999995</v>
      </c>
      <c r="N25" s="177">
        <v>2410.3090000000002</v>
      </c>
      <c r="O25" s="213">
        <v>626.32299999999998</v>
      </c>
      <c r="P25" s="175" t="s">
        <v>10</v>
      </c>
      <c r="Q25" s="176">
        <v>632.47199999999998</v>
      </c>
      <c r="R25" s="177">
        <v>2920.5210000000002</v>
      </c>
      <c r="S25" s="178">
        <v>419.71199999999999</v>
      </c>
    </row>
    <row r="26" spans="2:19" ht="16" thickBot="1">
      <c r="B26" s="135"/>
      <c r="C26" s="179" t="s">
        <v>22</v>
      </c>
      <c r="D26" s="180">
        <v>36000.186000000002</v>
      </c>
      <c r="E26" s="181">
        <v>164460.943</v>
      </c>
      <c r="F26" s="215">
        <v>98842.490999999995</v>
      </c>
      <c r="G26" s="216" t="s">
        <v>13</v>
      </c>
      <c r="H26" s="180">
        <v>53689.052000000003</v>
      </c>
      <c r="I26" s="181">
        <v>250942.06700000001</v>
      </c>
      <c r="J26" s="182">
        <v>16114.129000000001</v>
      </c>
      <c r="K26" s="18"/>
      <c r="L26" s="179" t="s">
        <v>150</v>
      </c>
      <c r="M26" s="180">
        <v>514.89499999999998</v>
      </c>
      <c r="N26" s="181">
        <v>2357.65</v>
      </c>
      <c r="O26" s="215">
        <v>560.45299999999997</v>
      </c>
      <c r="P26" s="179" t="s">
        <v>156</v>
      </c>
      <c r="Q26" s="180">
        <v>525.81299999999999</v>
      </c>
      <c r="R26" s="181">
        <v>2466.6039999999998</v>
      </c>
      <c r="S26" s="182">
        <v>141.441</v>
      </c>
    </row>
    <row r="27" spans="2:19" ht="15.5">
      <c r="B27" s="135"/>
      <c r="C27" s="183"/>
      <c r="D27" s="184"/>
      <c r="E27" s="184"/>
      <c r="F27" s="184"/>
      <c r="G27" s="184"/>
      <c r="H27" s="184"/>
      <c r="I27" s="184"/>
      <c r="J27" s="184"/>
      <c r="K27" s="18"/>
      <c r="L27" s="185"/>
      <c r="M27" s="18"/>
      <c r="N27" s="18"/>
      <c r="O27" s="18"/>
      <c r="P27" s="142"/>
      <c r="Q27" s="142"/>
      <c r="R27" s="142"/>
      <c r="S27" s="18"/>
    </row>
    <row r="28" spans="2:19" ht="15.5">
      <c r="B28" s="135"/>
      <c r="C28" s="184"/>
      <c r="D28" s="184"/>
      <c r="E28" s="186"/>
      <c r="F28" s="186"/>
      <c r="G28" s="186"/>
      <c r="H28" s="184"/>
      <c r="I28" s="184"/>
      <c r="J28" s="184"/>
      <c r="K28" s="18"/>
      <c r="L28" s="185"/>
      <c r="M28" s="18"/>
      <c r="N28" s="18"/>
      <c r="O28" s="18"/>
      <c r="P28" s="142"/>
      <c r="Q28" s="142"/>
      <c r="R28" s="142"/>
      <c r="S28" s="18"/>
    </row>
    <row r="29" spans="2:19" ht="15.5">
      <c r="B29" s="135"/>
      <c r="C29" s="18"/>
      <c r="D29" s="18"/>
      <c r="E29" s="18"/>
      <c r="F29" s="18"/>
      <c r="G29" s="18"/>
      <c r="H29" s="18"/>
      <c r="I29" s="18"/>
      <c r="J29" s="18"/>
      <c r="K29" s="18"/>
      <c r="L29" s="185"/>
      <c r="M29" s="18"/>
      <c r="N29" s="18"/>
      <c r="O29" s="18"/>
      <c r="P29" s="142"/>
      <c r="Q29" s="142"/>
      <c r="R29" s="142"/>
      <c r="S29" s="18"/>
    </row>
    <row r="30" spans="2:19" ht="15.5">
      <c r="B30" s="135"/>
      <c r="C30" s="75" t="s">
        <v>29</v>
      </c>
      <c r="D30" s="75"/>
      <c r="E30" s="75"/>
      <c r="F30" s="75"/>
      <c r="G30" s="75"/>
      <c r="H30" s="75"/>
      <c r="I30" s="187"/>
      <c r="J30" s="76"/>
      <c r="K30" s="35"/>
      <c r="L30" s="75" t="s">
        <v>29</v>
      </c>
      <c r="M30" s="75"/>
      <c r="N30" s="142"/>
      <c r="O30" s="142"/>
      <c r="P30" s="142"/>
      <c r="Q30" s="142"/>
      <c r="R30" s="142"/>
      <c r="S30" s="18"/>
    </row>
    <row r="31" spans="2:19" ht="16" thickBot="1">
      <c r="B31" s="135"/>
      <c r="C31" s="77" t="s">
        <v>27</v>
      </c>
      <c r="D31" s="76"/>
      <c r="E31" s="76"/>
      <c r="F31" s="76"/>
      <c r="G31" s="76"/>
      <c r="H31" s="76"/>
      <c r="I31" s="76"/>
      <c r="J31" s="76"/>
      <c r="K31" s="35"/>
      <c r="L31" s="77" t="s">
        <v>27</v>
      </c>
      <c r="M31" s="76"/>
      <c r="N31" s="143"/>
      <c r="O31" s="143"/>
      <c r="P31" s="143"/>
      <c r="Q31" s="143"/>
      <c r="R31" s="143"/>
      <c r="S31" s="18"/>
    </row>
    <row r="32" spans="2:19" ht="16" thickBot="1">
      <c r="B32" s="135"/>
      <c r="C32" s="147" t="s">
        <v>24</v>
      </c>
      <c r="D32" s="147"/>
      <c r="E32" s="148"/>
      <c r="F32" s="148"/>
      <c r="G32" s="148"/>
      <c r="H32" s="148"/>
      <c r="I32" s="148"/>
      <c r="J32" s="149"/>
      <c r="K32" s="18"/>
      <c r="L32" s="147" t="s">
        <v>25</v>
      </c>
      <c r="M32" s="148"/>
      <c r="N32" s="148"/>
      <c r="O32" s="148"/>
      <c r="P32" s="148"/>
      <c r="Q32" s="148"/>
      <c r="R32" s="148"/>
      <c r="S32" s="149"/>
    </row>
    <row r="33" spans="2:19" ht="16" thickBot="1">
      <c r="B33" s="135"/>
      <c r="C33" s="150" t="s">
        <v>164</v>
      </c>
      <c r="D33" s="151"/>
      <c r="E33" s="152"/>
      <c r="F33" s="153"/>
      <c r="G33" s="150"/>
      <c r="H33" s="151" t="s">
        <v>163</v>
      </c>
      <c r="I33" s="155"/>
      <c r="J33" s="153"/>
      <c r="K33" s="18"/>
      <c r="L33" s="152"/>
      <c r="M33" s="151"/>
      <c r="N33" s="152" t="s">
        <v>162</v>
      </c>
      <c r="O33" s="153"/>
      <c r="P33" s="150"/>
      <c r="Q33" s="151" t="s">
        <v>163</v>
      </c>
      <c r="R33" s="154"/>
      <c r="S33" s="153"/>
    </row>
    <row r="34" spans="2:19" ht="42.5" thickBot="1">
      <c r="B34" s="135"/>
      <c r="C34" s="156" t="s">
        <v>5</v>
      </c>
      <c r="D34" s="188" t="s">
        <v>6</v>
      </c>
      <c r="E34" s="189" t="s">
        <v>28</v>
      </c>
      <c r="F34" s="190" t="s">
        <v>7</v>
      </c>
      <c r="G34" s="156" t="s">
        <v>5</v>
      </c>
      <c r="H34" s="188" t="s">
        <v>6</v>
      </c>
      <c r="I34" s="189" t="s">
        <v>28</v>
      </c>
      <c r="J34" s="191" t="s">
        <v>7</v>
      </c>
      <c r="K34" s="18"/>
      <c r="L34" s="192" t="s">
        <v>5</v>
      </c>
      <c r="M34" s="193" t="s">
        <v>6</v>
      </c>
      <c r="N34" s="189" t="s">
        <v>28</v>
      </c>
      <c r="O34" s="191" t="s">
        <v>7</v>
      </c>
      <c r="P34" s="192" t="s">
        <v>5</v>
      </c>
      <c r="Q34" s="193" t="s">
        <v>6</v>
      </c>
      <c r="R34" s="189" t="s">
        <v>28</v>
      </c>
      <c r="S34" s="191" t="s">
        <v>7</v>
      </c>
    </row>
    <row r="35" spans="2:19" ht="16" thickBot="1">
      <c r="B35" s="135"/>
      <c r="C35" s="164" t="s">
        <v>8</v>
      </c>
      <c r="D35" s="165">
        <v>70462.525999999998</v>
      </c>
      <c r="E35" s="166">
        <v>321870.18900000001</v>
      </c>
      <c r="F35" s="209">
        <v>37682.184999999998</v>
      </c>
      <c r="G35" s="164" t="s">
        <v>8</v>
      </c>
      <c r="H35" s="165">
        <v>74931.308000000005</v>
      </c>
      <c r="I35" s="166">
        <v>349626.68</v>
      </c>
      <c r="J35" s="169">
        <v>32126.286</v>
      </c>
      <c r="K35" s="18"/>
      <c r="L35" s="164" t="s">
        <v>8</v>
      </c>
      <c r="M35" s="194">
        <v>163922.14499999999</v>
      </c>
      <c r="N35" s="166">
        <v>748123.49699999997</v>
      </c>
      <c r="O35" s="194">
        <v>129429.194</v>
      </c>
      <c r="P35" s="195" t="s">
        <v>8</v>
      </c>
      <c r="Q35" s="194">
        <v>236846.239</v>
      </c>
      <c r="R35" s="166">
        <v>1108860.0419999999</v>
      </c>
      <c r="S35" s="170">
        <v>166549.747</v>
      </c>
    </row>
    <row r="36" spans="2:19" ht="15.5">
      <c r="B36" s="135"/>
      <c r="C36" s="196" t="s">
        <v>9</v>
      </c>
      <c r="D36" s="197">
        <v>45755.303</v>
      </c>
      <c r="E36" s="198">
        <v>209070.78</v>
      </c>
      <c r="F36" s="217">
        <v>30478.522000000001</v>
      </c>
      <c r="G36" s="196" t="s">
        <v>9</v>
      </c>
      <c r="H36" s="197">
        <v>48490.114000000001</v>
      </c>
      <c r="I36" s="198">
        <v>225731.32</v>
      </c>
      <c r="J36" s="199">
        <v>27400.185000000001</v>
      </c>
      <c r="K36" s="18"/>
      <c r="L36" s="171" t="s">
        <v>35</v>
      </c>
      <c r="M36" s="172">
        <v>38279.593999999997</v>
      </c>
      <c r="N36" s="173">
        <v>174669.834</v>
      </c>
      <c r="O36" s="211">
        <v>32324.684000000001</v>
      </c>
      <c r="P36" s="218" t="s">
        <v>35</v>
      </c>
      <c r="Q36" s="172">
        <v>43868.548000000003</v>
      </c>
      <c r="R36" s="173">
        <v>205110.90100000001</v>
      </c>
      <c r="S36" s="174">
        <v>29443.187000000002</v>
      </c>
    </row>
    <row r="37" spans="2:19" ht="15.5">
      <c r="B37" s="135"/>
      <c r="C37" s="175" t="s">
        <v>22</v>
      </c>
      <c r="D37" s="176">
        <v>12184.254999999999</v>
      </c>
      <c r="E37" s="177">
        <v>55639.720999999998</v>
      </c>
      <c r="F37" s="213">
        <v>1534.5060000000001</v>
      </c>
      <c r="G37" s="175" t="s">
        <v>22</v>
      </c>
      <c r="H37" s="176">
        <v>9476.1929999999993</v>
      </c>
      <c r="I37" s="177">
        <v>44370.285000000003</v>
      </c>
      <c r="J37" s="178">
        <v>987.74800000000005</v>
      </c>
      <c r="K37" s="18"/>
      <c r="L37" s="175" t="s">
        <v>9</v>
      </c>
      <c r="M37" s="176">
        <v>29541.84</v>
      </c>
      <c r="N37" s="177">
        <v>134795.973</v>
      </c>
      <c r="O37" s="213">
        <v>14457.107</v>
      </c>
      <c r="P37" s="219" t="s">
        <v>19</v>
      </c>
      <c r="Q37" s="176">
        <v>31316.348999999998</v>
      </c>
      <c r="R37" s="177">
        <v>146403.00200000001</v>
      </c>
      <c r="S37" s="178">
        <v>22768.385999999999</v>
      </c>
    </row>
    <row r="38" spans="2:19" ht="15.5">
      <c r="B38" s="135"/>
      <c r="C38" s="175" t="s">
        <v>17</v>
      </c>
      <c r="D38" s="176">
        <v>4881.0510000000004</v>
      </c>
      <c r="E38" s="177">
        <v>22365.228999999999</v>
      </c>
      <c r="F38" s="213">
        <v>1078.954</v>
      </c>
      <c r="G38" s="175" t="s">
        <v>17</v>
      </c>
      <c r="H38" s="176">
        <v>8529.2260000000006</v>
      </c>
      <c r="I38" s="177">
        <v>39951.54</v>
      </c>
      <c r="J38" s="178">
        <v>1440.7090000000001</v>
      </c>
      <c r="K38" s="18"/>
      <c r="L38" s="175" t="s">
        <v>19</v>
      </c>
      <c r="M38" s="176">
        <v>22711.599999999999</v>
      </c>
      <c r="N38" s="177">
        <v>103706.68</v>
      </c>
      <c r="O38" s="213">
        <v>23150.655999999999</v>
      </c>
      <c r="P38" s="219" t="s">
        <v>11</v>
      </c>
      <c r="Q38" s="176">
        <v>31172.173999999999</v>
      </c>
      <c r="R38" s="177">
        <v>146188.97</v>
      </c>
      <c r="S38" s="178">
        <v>25686.39</v>
      </c>
    </row>
    <row r="39" spans="2:19" ht="15.5">
      <c r="B39" s="135"/>
      <c r="C39" s="175" t="s">
        <v>35</v>
      </c>
      <c r="D39" s="176">
        <v>3723.4960000000001</v>
      </c>
      <c r="E39" s="177">
        <v>16948.530999999999</v>
      </c>
      <c r="F39" s="213">
        <v>3828.9760000000001</v>
      </c>
      <c r="G39" s="175" t="s">
        <v>19</v>
      </c>
      <c r="H39" s="176">
        <v>2166.3519999999999</v>
      </c>
      <c r="I39" s="177">
        <v>10116.029</v>
      </c>
      <c r="J39" s="178">
        <v>129.19900000000001</v>
      </c>
      <c r="K39" s="18"/>
      <c r="L39" s="175" t="s">
        <v>11</v>
      </c>
      <c r="M39" s="176">
        <v>18332.203000000001</v>
      </c>
      <c r="N39" s="177">
        <v>83629.001000000004</v>
      </c>
      <c r="O39" s="213">
        <v>17656.438999999998</v>
      </c>
      <c r="P39" s="219" t="s">
        <v>9</v>
      </c>
      <c r="Q39" s="176">
        <v>28988.585999999999</v>
      </c>
      <c r="R39" s="177">
        <v>135219.557</v>
      </c>
      <c r="S39" s="178">
        <v>16788.169999999998</v>
      </c>
    </row>
    <row r="40" spans="2:19" ht="15.5">
      <c r="B40" s="135"/>
      <c r="C40" s="175" t="s">
        <v>32</v>
      </c>
      <c r="D40" s="176">
        <v>1351.741</v>
      </c>
      <c r="E40" s="177">
        <v>6149.19</v>
      </c>
      <c r="F40" s="213">
        <v>461.29300000000001</v>
      </c>
      <c r="G40" s="175" t="s">
        <v>140</v>
      </c>
      <c r="H40" s="176">
        <v>1981.2360000000001</v>
      </c>
      <c r="I40" s="177">
        <v>9273.6209999999992</v>
      </c>
      <c r="J40" s="178">
        <v>176.32</v>
      </c>
      <c r="K40" s="18"/>
      <c r="L40" s="175" t="s">
        <v>14</v>
      </c>
      <c r="M40" s="176">
        <v>10645.725</v>
      </c>
      <c r="N40" s="177">
        <v>48697.156999999999</v>
      </c>
      <c r="O40" s="213">
        <v>17856.839</v>
      </c>
      <c r="P40" s="219" t="s">
        <v>17</v>
      </c>
      <c r="Q40" s="176">
        <v>22618.63</v>
      </c>
      <c r="R40" s="177">
        <v>106438.06299999999</v>
      </c>
      <c r="S40" s="178">
        <v>26489.19</v>
      </c>
    </row>
    <row r="41" spans="2:19" ht="15.5">
      <c r="B41" s="135"/>
      <c r="C41" s="175" t="s">
        <v>14</v>
      </c>
      <c r="D41" s="176">
        <v>942.71699999999998</v>
      </c>
      <c r="E41" s="177">
        <v>4287.442</v>
      </c>
      <c r="F41" s="213">
        <v>136.904</v>
      </c>
      <c r="G41" s="175" t="s">
        <v>35</v>
      </c>
      <c r="H41" s="176">
        <v>1378.395</v>
      </c>
      <c r="I41" s="177">
        <v>6457.8789999999999</v>
      </c>
      <c r="J41" s="178">
        <v>1640.098</v>
      </c>
      <c r="K41" s="18"/>
      <c r="L41" s="175" t="s">
        <v>16</v>
      </c>
      <c r="M41" s="176">
        <v>10543.848</v>
      </c>
      <c r="N41" s="177">
        <v>48100.616999999998</v>
      </c>
      <c r="O41" s="213">
        <v>1276.511</v>
      </c>
      <c r="P41" s="219" t="s">
        <v>14</v>
      </c>
      <c r="Q41" s="176">
        <v>20213.791000000001</v>
      </c>
      <c r="R41" s="177">
        <v>94564.476999999999</v>
      </c>
      <c r="S41" s="178">
        <v>22664.749</v>
      </c>
    </row>
    <row r="42" spans="2:19" ht="15.5">
      <c r="B42" s="135"/>
      <c r="C42" s="175" t="s">
        <v>30</v>
      </c>
      <c r="D42" s="176">
        <v>595.87800000000004</v>
      </c>
      <c r="E42" s="177">
        <v>2724.5770000000002</v>
      </c>
      <c r="F42" s="213">
        <v>71.47</v>
      </c>
      <c r="G42" s="175" t="s">
        <v>32</v>
      </c>
      <c r="H42" s="176">
        <v>858.50199999999995</v>
      </c>
      <c r="I42" s="177">
        <v>4047.39</v>
      </c>
      <c r="J42" s="178">
        <v>241.19</v>
      </c>
      <c r="K42" s="18"/>
      <c r="L42" s="175" t="s">
        <v>12</v>
      </c>
      <c r="M42" s="176">
        <v>10271.856</v>
      </c>
      <c r="N42" s="177">
        <v>46907.815999999999</v>
      </c>
      <c r="O42" s="213">
        <v>3250.0210000000002</v>
      </c>
      <c r="P42" s="219" t="s">
        <v>16</v>
      </c>
      <c r="Q42" s="176">
        <v>16234.630999999999</v>
      </c>
      <c r="R42" s="177">
        <v>76073.975999999995</v>
      </c>
      <c r="S42" s="178">
        <v>1603.4749999999999</v>
      </c>
    </row>
    <row r="43" spans="2:19" ht="15.5">
      <c r="B43" s="135"/>
      <c r="C43" s="175" t="s">
        <v>19</v>
      </c>
      <c r="D43" s="176">
        <v>592.24</v>
      </c>
      <c r="E43" s="177">
        <v>2697.364</v>
      </c>
      <c r="F43" s="213">
        <v>68.051000000000002</v>
      </c>
      <c r="G43" s="175" t="s">
        <v>12</v>
      </c>
      <c r="H43" s="176">
        <v>768.33799999999997</v>
      </c>
      <c r="I43" s="177">
        <v>3653.076</v>
      </c>
      <c r="J43" s="178">
        <v>30.876000000000001</v>
      </c>
      <c r="K43" s="18"/>
      <c r="L43" s="175" t="s">
        <v>10</v>
      </c>
      <c r="M43" s="176">
        <v>6614.8159999999998</v>
      </c>
      <c r="N43" s="177">
        <v>30178.023000000001</v>
      </c>
      <c r="O43" s="213">
        <v>336.44099999999997</v>
      </c>
      <c r="P43" s="219" t="s">
        <v>13</v>
      </c>
      <c r="Q43" s="176">
        <v>14482.798000000001</v>
      </c>
      <c r="R43" s="177">
        <v>68418.417000000001</v>
      </c>
      <c r="S43" s="178">
        <v>6116.4989999999998</v>
      </c>
    </row>
    <row r="44" spans="2:19" ht="15.5">
      <c r="B44" s="135"/>
      <c r="C44" s="175" t="s">
        <v>11</v>
      </c>
      <c r="D44" s="176">
        <v>347.50599999999997</v>
      </c>
      <c r="E44" s="177">
        <v>1585.7639999999999</v>
      </c>
      <c r="F44" s="213">
        <v>16.978999999999999</v>
      </c>
      <c r="G44" s="175" t="s">
        <v>11</v>
      </c>
      <c r="H44" s="176">
        <v>347.399</v>
      </c>
      <c r="I44" s="177">
        <v>1625.876</v>
      </c>
      <c r="J44" s="178">
        <v>24.097999999999999</v>
      </c>
      <c r="K44" s="18"/>
      <c r="L44" s="175" t="s">
        <v>17</v>
      </c>
      <c r="M44" s="176">
        <v>6107.4560000000001</v>
      </c>
      <c r="N44" s="177">
        <v>27781.273000000001</v>
      </c>
      <c r="O44" s="213">
        <v>8462.9470000000001</v>
      </c>
      <c r="P44" s="219" t="s">
        <v>10</v>
      </c>
      <c r="Q44" s="176">
        <v>10213.821</v>
      </c>
      <c r="R44" s="177">
        <v>47541.173000000003</v>
      </c>
      <c r="S44" s="178">
        <v>114.38800000000001</v>
      </c>
    </row>
    <row r="45" spans="2:19" ht="15.5">
      <c r="B45" s="135"/>
      <c r="C45" s="175" t="s">
        <v>140</v>
      </c>
      <c r="D45" s="176">
        <v>29.53</v>
      </c>
      <c r="E45" s="177">
        <v>135.232</v>
      </c>
      <c r="F45" s="213">
        <v>0.98499999999999999</v>
      </c>
      <c r="G45" s="175" t="s">
        <v>141</v>
      </c>
      <c r="H45" s="176">
        <v>245.989</v>
      </c>
      <c r="I45" s="177">
        <v>1162.7090000000001</v>
      </c>
      <c r="J45" s="178">
        <v>7.0220000000000002</v>
      </c>
      <c r="K45" s="18"/>
      <c r="L45" s="175" t="s">
        <v>13</v>
      </c>
      <c r="M45" s="176">
        <v>4921.4859999999999</v>
      </c>
      <c r="N45" s="177">
        <v>22508.923999999999</v>
      </c>
      <c r="O45" s="213">
        <v>330.13600000000002</v>
      </c>
      <c r="P45" s="219" t="s">
        <v>12</v>
      </c>
      <c r="Q45" s="176">
        <v>6631.1480000000001</v>
      </c>
      <c r="R45" s="177">
        <v>30991.023000000001</v>
      </c>
      <c r="S45" s="178">
        <v>2319.7820000000002</v>
      </c>
    </row>
    <row r="46" spans="2:19" ht="15.5">
      <c r="B46" s="135"/>
      <c r="C46" s="220" t="s">
        <v>13</v>
      </c>
      <c r="D46" s="200">
        <v>26.032</v>
      </c>
      <c r="E46" s="201">
        <v>118.389</v>
      </c>
      <c r="F46" s="207">
        <v>1.105</v>
      </c>
      <c r="G46" s="175" t="s">
        <v>20</v>
      </c>
      <c r="H46" s="176">
        <v>194.88</v>
      </c>
      <c r="I46" s="177">
        <v>919.447</v>
      </c>
      <c r="J46" s="178">
        <v>23.7</v>
      </c>
      <c r="K46" s="18"/>
      <c r="L46" s="175" t="s">
        <v>15</v>
      </c>
      <c r="M46" s="176">
        <v>1755.829</v>
      </c>
      <c r="N46" s="177">
        <v>8008.5389999999998</v>
      </c>
      <c r="O46" s="213">
        <v>857.72</v>
      </c>
      <c r="P46" s="219" t="s">
        <v>18</v>
      </c>
      <c r="Q46" s="176">
        <v>2648.5210000000002</v>
      </c>
      <c r="R46" s="177">
        <v>12315.314</v>
      </c>
      <c r="S46" s="178">
        <v>1010.748</v>
      </c>
    </row>
    <row r="47" spans="2:19" ht="15.5">
      <c r="B47" s="135"/>
      <c r="C47" s="220" t="s">
        <v>12</v>
      </c>
      <c r="D47" s="200">
        <v>17.407</v>
      </c>
      <c r="E47" s="201">
        <v>78.326999999999998</v>
      </c>
      <c r="F47" s="207">
        <v>0.61799999999999999</v>
      </c>
      <c r="G47" s="175" t="s">
        <v>14</v>
      </c>
      <c r="H47" s="176">
        <v>181.601</v>
      </c>
      <c r="I47" s="177">
        <v>855.12599999999998</v>
      </c>
      <c r="J47" s="178">
        <v>10.856999999999999</v>
      </c>
      <c r="K47" s="18"/>
      <c r="L47" s="175" t="s">
        <v>31</v>
      </c>
      <c r="M47" s="176">
        <v>1088.248</v>
      </c>
      <c r="N47" s="177">
        <v>4958.5110000000004</v>
      </c>
      <c r="O47" s="213">
        <v>2898.819</v>
      </c>
      <c r="P47" s="219" t="s">
        <v>15</v>
      </c>
      <c r="Q47" s="176">
        <v>2009.7380000000001</v>
      </c>
      <c r="R47" s="177">
        <v>9353.732</v>
      </c>
      <c r="S47" s="178">
        <v>703.52700000000004</v>
      </c>
    </row>
    <row r="48" spans="2:19" ht="16" thickBot="1">
      <c r="B48" s="135"/>
      <c r="C48" s="221" t="s">
        <v>151</v>
      </c>
      <c r="D48" s="202">
        <v>15.113</v>
      </c>
      <c r="E48" s="203">
        <v>68.471000000000004</v>
      </c>
      <c r="F48" s="208">
        <v>3.75</v>
      </c>
      <c r="G48" s="179" t="s">
        <v>165</v>
      </c>
      <c r="H48" s="180">
        <v>108.94199999999999</v>
      </c>
      <c r="I48" s="181">
        <v>511.56700000000001</v>
      </c>
      <c r="J48" s="182">
        <v>5.4080000000000004</v>
      </c>
      <c r="K48" s="18"/>
      <c r="L48" s="175" t="s">
        <v>141</v>
      </c>
      <c r="M48" s="176">
        <v>1020.669</v>
      </c>
      <c r="N48" s="177">
        <v>4657.5290000000005</v>
      </c>
      <c r="O48" s="213">
        <v>1425.0530000000001</v>
      </c>
      <c r="P48" s="219" t="s">
        <v>141</v>
      </c>
      <c r="Q48" s="176">
        <v>1887.69</v>
      </c>
      <c r="R48" s="177">
        <v>8793.8850000000002</v>
      </c>
      <c r="S48" s="178">
        <v>1801.566</v>
      </c>
    </row>
    <row r="49" spans="2:19" ht="16" thickBot="1">
      <c r="B49" s="135"/>
      <c r="C49" s="183"/>
      <c r="D49" s="18"/>
      <c r="E49" s="18"/>
      <c r="F49" s="18"/>
      <c r="G49" s="18"/>
      <c r="H49" s="18"/>
      <c r="I49" s="18"/>
      <c r="J49" s="18"/>
      <c r="K49" s="18"/>
      <c r="L49" s="179" t="s">
        <v>32</v>
      </c>
      <c r="M49" s="180">
        <v>785.48500000000001</v>
      </c>
      <c r="N49" s="181">
        <v>3586.5250000000001</v>
      </c>
      <c r="O49" s="215">
        <v>3147.817</v>
      </c>
      <c r="P49" s="222" t="s">
        <v>20</v>
      </c>
      <c r="Q49" s="180">
        <v>1203.6759999999999</v>
      </c>
      <c r="R49" s="181">
        <v>5636.56</v>
      </c>
      <c r="S49" s="182">
        <v>1750.63</v>
      </c>
    </row>
    <row r="50" spans="2:19" ht="15.5">
      <c r="B50" s="135"/>
      <c r="C50" s="18"/>
      <c r="D50" s="18"/>
      <c r="E50" s="18"/>
      <c r="F50" s="18"/>
      <c r="G50" s="18"/>
      <c r="H50" s="18"/>
      <c r="I50" s="18"/>
      <c r="J50" s="18"/>
      <c r="K50" s="18"/>
      <c r="L50" s="185"/>
      <c r="M50" s="186"/>
      <c r="N50" s="204"/>
      <c r="O50" s="186"/>
      <c r="P50" s="184"/>
      <c r="Q50" s="18"/>
      <c r="R50" s="18"/>
      <c r="S50" s="18"/>
    </row>
    <row r="51" spans="2:19" ht="15.5">
      <c r="B51" s="1"/>
      <c r="C51" s="18"/>
      <c r="D51" s="18"/>
      <c r="E51" s="18"/>
      <c r="F51" s="18"/>
      <c r="G51" s="18"/>
      <c r="H51" s="18"/>
      <c r="I51" s="18"/>
      <c r="J51" s="18"/>
      <c r="K51" s="18"/>
      <c r="L51" s="130"/>
      <c r="M51" s="186"/>
      <c r="N51" s="186"/>
      <c r="O51" s="186"/>
      <c r="P51" s="186"/>
      <c r="Q51" s="18"/>
      <c r="R51" s="18"/>
      <c r="S51" s="18"/>
    </row>
    <row r="52" spans="2:19" ht="15.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1"/>
  <sheetViews>
    <sheetView showGridLines="0" topLeftCell="G2" workbookViewId="0">
      <selection activeCell="B5" sqref="B5:R49"/>
    </sheetView>
  </sheetViews>
  <sheetFormatPr defaultRowHeight="12.5"/>
  <cols>
    <col min="2" max="2" width="22.54296875" customWidth="1"/>
    <col min="3" max="3" width="10.7265625" customWidth="1"/>
    <col min="4" max="4" width="12.1796875" customWidth="1"/>
    <col min="5" max="5" width="12.453125" customWidth="1"/>
    <col min="6" max="6" width="27.453125" customWidth="1"/>
    <col min="7" max="7" width="10.7265625" customWidth="1"/>
    <col min="8" max="8" width="12.453125" customWidth="1"/>
    <col min="9" max="9" width="11.1796875" customWidth="1"/>
    <col min="11" max="11" width="14.26953125" customWidth="1"/>
    <col min="12" max="12" width="12" customWidth="1"/>
    <col min="13" max="13" width="12.453125" customWidth="1"/>
    <col min="14" max="14" width="12.54296875" customWidth="1"/>
    <col min="15" max="15" width="9.54296875" customWidth="1"/>
    <col min="16" max="16" width="13.1796875" customWidth="1"/>
    <col min="17" max="17" width="11.26953125" customWidth="1"/>
    <col min="18" max="18" width="11.7265625" customWidth="1"/>
  </cols>
  <sheetData>
    <row r="2" spans="1:18" ht="15">
      <c r="A2" s="346" t="s">
        <v>219</v>
      </c>
      <c r="B2" s="346"/>
      <c r="C2" s="346"/>
      <c r="D2" s="346"/>
      <c r="E2" s="346"/>
      <c r="F2" s="346"/>
      <c r="G2" s="347" t="s">
        <v>206</v>
      </c>
      <c r="H2" s="16"/>
    </row>
    <row r="3" spans="1:18" ht="15.5">
      <c r="A3" s="348" t="s">
        <v>207</v>
      </c>
      <c r="B3" s="348"/>
      <c r="C3" s="348"/>
      <c r="D3" s="348"/>
      <c r="E3" s="348"/>
      <c r="F3" s="348"/>
      <c r="G3" s="349"/>
      <c r="H3" s="16"/>
    </row>
    <row r="4" spans="1:18" ht="14">
      <c r="A4" s="16"/>
      <c r="B4" s="16"/>
      <c r="C4" s="16"/>
      <c r="D4" s="16"/>
      <c r="E4" s="16"/>
      <c r="F4" s="16"/>
      <c r="G4" s="16"/>
      <c r="H4" s="16"/>
    </row>
    <row r="5" spans="1:18" ht="15.5">
      <c r="B5" s="350" t="s">
        <v>26</v>
      </c>
      <c r="C5" s="350"/>
      <c r="D5" s="350"/>
      <c r="E5" s="350"/>
      <c r="F5" s="350"/>
      <c r="G5" s="350"/>
      <c r="H5" s="350"/>
      <c r="I5" s="351"/>
      <c r="J5" s="18"/>
      <c r="K5" s="352" t="s">
        <v>26</v>
      </c>
      <c r="L5" s="352"/>
      <c r="M5" s="352"/>
      <c r="N5" s="352"/>
      <c r="O5" s="352"/>
      <c r="P5" s="352"/>
      <c r="Q5" s="352"/>
      <c r="R5" s="353"/>
    </row>
    <row r="6" spans="1:18" ht="16" thickBot="1">
      <c r="B6" s="354" t="s">
        <v>27</v>
      </c>
      <c r="C6" s="350"/>
      <c r="D6" s="350"/>
      <c r="E6" s="350"/>
      <c r="F6" s="350"/>
      <c r="G6" s="350"/>
      <c r="H6" s="350"/>
      <c r="I6" s="355"/>
      <c r="J6" s="18"/>
      <c r="K6" s="356" t="s">
        <v>27</v>
      </c>
      <c r="L6" s="352"/>
      <c r="M6" s="352"/>
      <c r="N6" s="352"/>
      <c r="O6" s="352"/>
      <c r="P6" s="352"/>
      <c r="Q6" s="352"/>
      <c r="R6" s="353"/>
    </row>
    <row r="7" spans="1:18" ht="16" thickBot="1">
      <c r="B7" s="357" t="s">
        <v>24</v>
      </c>
      <c r="C7" s="358"/>
      <c r="D7" s="358"/>
      <c r="E7" s="358"/>
      <c r="F7" s="358"/>
      <c r="G7" s="358"/>
      <c r="H7" s="358"/>
      <c r="I7" s="359"/>
      <c r="J7" s="18"/>
      <c r="K7" s="357" t="s">
        <v>25</v>
      </c>
      <c r="L7" s="358"/>
      <c r="M7" s="358"/>
      <c r="N7" s="358"/>
      <c r="O7" s="358"/>
      <c r="P7" s="358"/>
      <c r="Q7" s="358"/>
      <c r="R7" s="359"/>
    </row>
    <row r="8" spans="1:18" ht="16" thickBot="1">
      <c r="B8" s="360" t="s">
        <v>220</v>
      </c>
      <c r="C8" s="361"/>
      <c r="D8" s="362"/>
      <c r="E8" s="363"/>
      <c r="F8" s="360"/>
      <c r="G8" s="361" t="s">
        <v>221</v>
      </c>
      <c r="H8" s="364"/>
      <c r="I8" s="363"/>
      <c r="J8" s="18"/>
      <c r="K8" s="360" t="s">
        <v>220</v>
      </c>
      <c r="L8" s="361"/>
      <c r="M8" s="362"/>
      <c r="N8" s="363"/>
      <c r="O8" s="360"/>
      <c r="P8" s="361" t="s">
        <v>221</v>
      </c>
      <c r="Q8" s="364"/>
      <c r="R8" s="363"/>
    </row>
    <row r="9" spans="1:18" ht="31.5" thickBot="1">
      <c r="B9" s="365" t="s">
        <v>5</v>
      </c>
      <c r="C9" s="366" t="s">
        <v>6</v>
      </c>
      <c r="D9" s="367" t="s">
        <v>28</v>
      </c>
      <c r="E9" s="368" t="s">
        <v>7</v>
      </c>
      <c r="F9" s="369" t="s">
        <v>5</v>
      </c>
      <c r="G9" s="370" t="s">
        <v>6</v>
      </c>
      <c r="H9" s="371" t="s">
        <v>28</v>
      </c>
      <c r="I9" s="370" t="s">
        <v>7</v>
      </c>
      <c r="J9" s="18"/>
      <c r="K9" s="372" t="s">
        <v>5</v>
      </c>
      <c r="L9" s="370" t="s">
        <v>6</v>
      </c>
      <c r="M9" s="371" t="s">
        <v>28</v>
      </c>
      <c r="N9" s="370" t="s">
        <v>7</v>
      </c>
      <c r="O9" s="369" t="s">
        <v>5</v>
      </c>
      <c r="P9" s="370" t="s">
        <v>6</v>
      </c>
      <c r="Q9" s="371" t="s">
        <v>28</v>
      </c>
      <c r="R9" s="370" t="s">
        <v>7</v>
      </c>
    </row>
    <row r="10" spans="1:18" ht="16" thickBot="1">
      <c r="B10" s="373" t="s">
        <v>8</v>
      </c>
      <c r="C10" s="374">
        <v>3439894.8810000001</v>
      </c>
      <c r="D10" s="375">
        <v>15812329.195</v>
      </c>
      <c r="E10" s="376">
        <v>1374574.902</v>
      </c>
      <c r="F10" s="377" t="s">
        <v>8</v>
      </c>
      <c r="G10" s="378">
        <v>3669592.307</v>
      </c>
      <c r="H10" s="375">
        <v>15813534.436000001</v>
      </c>
      <c r="I10" s="379">
        <v>1502116.2779999999</v>
      </c>
      <c r="J10" s="18"/>
      <c r="K10" s="373" t="s">
        <v>8</v>
      </c>
      <c r="L10" s="378">
        <v>89283.673999999999</v>
      </c>
      <c r="M10" s="375">
        <v>411778.78</v>
      </c>
      <c r="N10" s="376">
        <v>51408.887999999999</v>
      </c>
      <c r="O10" s="380" t="s">
        <v>8</v>
      </c>
      <c r="P10" s="381">
        <v>82715.445999999996</v>
      </c>
      <c r="Q10" s="375">
        <v>356608.11300000001</v>
      </c>
      <c r="R10" s="379">
        <v>42418.353999999999</v>
      </c>
    </row>
    <row r="11" spans="1:18" ht="15.5">
      <c r="B11" s="382" t="s">
        <v>9</v>
      </c>
      <c r="C11" s="383">
        <v>740357.31499999994</v>
      </c>
      <c r="D11" s="384">
        <v>3403208.8029999998</v>
      </c>
      <c r="E11" s="383">
        <v>240197.057</v>
      </c>
      <c r="F11" s="385" t="s">
        <v>9</v>
      </c>
      <c r="G11" s="383">
        <v>751313.06099999999</v>
      </c>
      <c r="H11" s="384">
        <v>3236289.9180000001</v>
      </c>
      <c r="I11" s="386">
        <v>254216.014</v>
      </c>
      <c r="J11" s="18"/>
      <c r="K11" s="382" t="s">
        <v>22</v>
      </c>
      <c r="L11" s="383">
        <v>25246.955000000002</v>
      </c>
      <c r="M11" s="384">
        <v>118153.717</v>
      </c>
      <c r="N11" s="383">
        <v>14849.369000000001</v>
      </c>
      <c r="O11" s="387" t="s">
        <v>9</v>
      </c>
      <c r="P11" s="383">
        <v>21655.562000000002</v>
      </c>
      <c r="Q11" s="384">
        <v>93354.270999999993</v>
      </c>
      <c r="R11" s="386">
        <v>15042.083000000001</v>
      </c>
    </row>
    <row r="12" spans="1:18" ht="15.5">
      <c r="B12" s="388" t="s">
        <v>10</v>
      </c>
      <c r="C12" s="389">
        <v>486382.54599999997</v>
      </c>
      <c r="D12" s="390">
        <v>2234676.9550000001</v>
      </c>
      <c r="E12" s="389">
        <v>136772.815</v>
      </c>
      <c r="F12" s="391" t="s">
        <v>10</v>
      </c>
      <c r="G12" s="389">
        <v>566370.34400000004</v>
      </c>
      <c r="H12" s="390">
        <v>2440175.5350000001</v>
      </c>
      <c r="I12" s="392">
        <v>156164.997</v>
      </c>
      <c r="J12" s="18"/>
      <c r="K12" s="388" t="s">
        <v>9</v>
      </c>
      <c r="L12" s="389">
        <v>16288.767</v>
      </c>
      <c r="M12" s="390">
        <v>75057.664999999994</v>
      </c>
      <c r="N12" s="389">
        <v>16040.277</v>
      </c>
      <c r="O12" s="393" t="s">
        <v>19</v>
      </c>
      <c r="P12" s="389">
        <v>16935.672999999999</v>
      </c>
      <c r="Q12" s="390">
        <v>72967.055999999997</v>
      </c>
      <c r="R12" s="392">
        <v>8393.6880000000001</v>
      </c>
    </row>
    <row r="13" spans="1:18" ht="15.5">
      <c r="B13" s="388" t="s">
        <v>12</v>
      </c>
      <c r="C13" s="389">
        <v>420871.69099999999</v>
      </c>
      <c r="D13" s="390">
        <v>1934645.183</v>
      </c>
      <c r="E13" s="389">
        <v>133657.26</v>
      </c>
      <c r="F13" s="391" t="s">
        <v>12</v>
      </c>
      <c r="G13" s="389">
        <v>468041.87699999998</v>
      </c>
      <c r="H13" s="390">
        <v>2017484.2779999999</v>
      </c>
      <c r="I13" s="392">
        <v>150055.13200000001</v>
      </c>
      <c r="J13" s="18"/>
      <c r="K13" s="388" t="s">
        <v>20</v>
      </c>
      <c r="L13" s="389">
        <v>9316.7790000000005</v>
      </c>
      <c r="M13" s="390">
        <v>42592.169000000002</v>
      </c>
      <c r="N13" s="389">
        <v>4498.6719999999996</v>
      </c>
      <c r="O13" s="393" t="s">
        <v>20</v>
      </c>
      <c r="P13" s="389">
        <v>11831.983</v>
      </c>
      <c r="Q13" s="390">
        <v>50954.690999999999</v>
      </c>
      <c r="R13" s="392">
        <v>6056.2250000000004</v>
      </c>
    </row>
    <row r="14" spans="1:18" ht="15.5">
      <c r="B14" s="388" t="s">
        <v>35</v>
      </c>
      <c r="C14" s="389">
        <v>347584.34700000001</v>
      </c>
      <c r="D14" s="390">
        <v>1599747.507</v>
      </c>
      <c r="E14" s="389">
        <v>150333.71</v>
      </c>
      <c r="F14" s="391" t="s">
        <v>35</v>
      </c>
      <c r="G14" s="389">
        <v>325609.36900000001</v>
      </c>
      <c r="H14" s="390">
        <v>1403614.44</v>
      </c>
      <c r="I14" s="392">
        <v>135374.872</v>
      </c>
      <c r="J14" s="18"/>
      <c r="K14" s="388" t="s">
        <v>35</v>
      </c>
      <c r="L14" s="389">
        <v>8766.8119999999999</v>
      </c>
      <c r="M14" s="390">
        <v>40378.790999999997</v>
      </c>
      <c r="N14" s="389">
        <v>3472.3069999999998</v>
      </c>
      <c r="O14" s="393" t="s">
        <v>35</v>
      </c>
      <c r="P14" s="389">
        <v>8307.0759999999991</v>
      </c>
      <c r="Q14" s="390">
        <v>35876.665000000001</v>
      </c>
      <c r="R14" s="392">
        <v>2588.6210000000001</v>
      </c>
    </row>
    <row r="15" spans="1:18" ht="15.5">
      <c r="B15" s="388" t="s">
        <v>11</v>
      </c>
      <c r="C15" s="389">
        <v>184716.39</v>
      </c>
      <c r="D15" s="390">
        <v>848916.43200000003</v>
      </c>
      <c r="E15" s="389">
        <v>67251.532999999996</v>
      </c>
      <c r="F15" s="391" t="s">
        <v>11</v>
      </c>
      <c r="G15" s="389">
        <v>222661.69399999999</v>
      </c>
      <c r="H15" s="390">
        <v>959507.527</v>
      </c>
      <c r="I15" s="392">
        <v>77195.153000000006</v>
      </c>
      <c r="J15" s="18"/>
      <c r="K15" s="388" t="s">
        <v>19</v>
      </c>
      <c r="L15" s="389">
        <v>6734.2539999999999</v>
      </c>
      <c r="M15" s="390">
        <v>30500.091</v>
      </c>
      <c r="N15" s="389">
        <v>4366.5709999999999</v>
      </c>
      <c r="O15" s="393" t="s">
        <v>22</v>
      </c>
      <c r="P15" s="389">
        <v>4819.4390000000003</v>
      </c>
      <c r="Q15" s="390">
        <v>20790.626</v>
      </c>
      <c r="R15" s="392">
        <v>2671.6959999999999</v>
      </c>
    </row>
    <row r="16" spans="1:18" ht="15.5">
      <c r="B16" s="388" t="s">
        <v>18</v>
      </c>
      <c r="C16" s="389">
        <v>161076.24900000001</v>
      </c>
      <c r="D16" s="390">
        <v>741506.03399999999</v>
      </c>
      <c r="E16" s="389">
        <v>50161.345000000001</v>
      </c>
      <c r="F16" s="391" t="s">
        <v>18</v>
      </c>
      <c r="G16" s="389">
        <v>173968.35</v>
      </c>
      <c r="H16" s="390">
        <v>749321.19799999997</v>
      </c>
      <c r="I16" s="392">
        <v>57931.991000000002</v>
      </c>
      <c r="J16" s="18"/>
      <c r="K16" s="388" t="s">
        <v>14</v>
      </c>
      <c r="L16" s="389">
        <v>4927.74</v>
      </c>
      <c r="M16" s="390">
        <v>22655.538</v>
      </c>
      <c r="N16" s="389">
        <v>1485.962</v>
      </c>
      <c r="O16" s="393" t="s">
        <v>139</v>
      </c>
      <c r="P16" s="389">
        <v>4445.8599999999997</v>
      </c>
      <c r="Q16" s="390">
        <v>19110.833999999999</v>
      </c>
      <c r="R16" s="392">
        <v>1221.8969999999999</v>
      </c>
    </row>
    <row r="17" spans="2:18" ht="15.5">
      <c r="B17" s="388" t="s">
        <v>14</v>
      </c>
      <c r="C17" s="389">
        <v>101120.651</v>
      </c>
      <c r="D17" s="390">
        <v>465603.81400000001</v>
      </c>
      <c r="E17" s="389">
        <v>40773.027000000002</v>
      </c>
      <c r="F17" s="391" t="s">
        <v>14</v>
      </c>
      <c r="G17" s="389">
        <v>110324.753</v>
      </c>
      <c r="H17" s="390">
        <v>475547.08100000001</v>
      </c>
      <c r="I17" s="392">
        <v>39785.966</v>
      </c>
      <c r="J17" s="18"/>
      <c r="K17" s="388" t="s">
        <v>139</v>
      </c>
      <c r="L17" s="389">
        <v>4652.6509999999998</v>
      </c>
      <c r="M17" s="390">
        <v>21420.834999999999</v>
      </c>
      <c r="N17" s="389">
        <v>1247.8130000000001</v>
      </c>
      <c r="O17" s="393" t="s">
        <v>14</v>
      </c>
      <c r="P17" s="389">
        <v>3219.0010000000002</v>
      </c>
      <c r="Q17" s="390">
        <v>13928.007</v>
      </c>
      <c r="R17" s="392">
        <v>1105.652</v>
      </c>
    </row>
    <row r="18" spans="2:18" ht="15.5">
      <c r="B18" s="388" t="s">
        <v>15</v>
      </c>
      <c r="C18" s="389">
        <v>97816.176000000007</v>
      </c>
      <c r="D18" s="390">
        <v>450265.69500000001</v>
      </c>
      <c r="E18" s="389">
        <v>31440.507000000001</v>
      </c>
      <c r="F18" s="391" t="s">
        <v>15</v>
      </c>
      <c r="G18" s="389">
        <v>94866.508000000002</v>
      </c>
      <c r="H18" s="390">
        <v>408829.359</v>
      </c>
      <c r="I18" s="392">
        <v>30939.821</v>
      </c>
      <c r="J18" s="18"/>
      <c r="K18" s="388" t="s">
        <v>12</v>
      </c>
      <c r="L18" s="389">
        <v>2355.1729999999998</v>
      </c>
      <c r="M18" s="390">
        <v>10885.963</v>
      </c>
      <c r="N18" s="389">
        <v>530.74300000000005</v>
      </c>
      <c r="O18" s="393" t="s">
        <v>17</v>
      </c>
      <c r="P18" s="389">
        <v>2309.6329999999998</v>
      </c>
      <c r="Q18" s="390">
        <v>9932.2839999999997</v>
      </c>
      <c r="R18" s="392">
        <v>1757.2850000000001</v>
      </c>
    </row>
    <row r="19" spans="2:18" ht="15.5">
      <c r="B19" s="388" t="s">
        <v>21</v>
      </c>
      <c r="C19" s="389">
        <v>68746.695999999996</v>
      </c>
      <c r="D19" s="390">
        <v>316145.07900000003</v>
      </c>
      <c r="E19" s="389">
        <v>17708.170999999998</v>
      </c>
      <c r="F19" s="391" t="s">
        <v>19</v>
      </c>
      <c r="G19" s="389">
        <v>70026.209000000003</v>
      </c>
      <c r="H19" s="390">
        <v>301865.28100000002</v>
      </c>
      <c r="I19" s="392">
        <v>25103.833999999999</v>
      </c>
      <c r="J19" s="18"/>
      <c r="K19" s="388" t="s">
        <v>15</v>
      </c>
      <c r="L19" s="389">
        <v>2223.6309999999999</v>
      </c>
      <c r="M19" s="390">
        <v>10030.691000000001</v>
      </c>
      <c r="N19" s="389">
        <v>947.755</v>
      </c>
      <c r="O19" s="393" t="s">
        <v>132</v>
      </c>
      <c r="P19" s="389">
        <v>1828.8389999999999</v>
      </c>
      <c r="Q19" s="390">
        <v>7901.9449999999997</v>
      </c>
      <c r="R19" s="392">
        <v>537.41399999999999</v>
      </c>
    </row>
    <row r="20" spans="2:18" ht="15.5">
      <c r="B20" s="388" t="s">
        <v>19</v>
      </c>
      <c r="C20" s="389">
        <v>67733.995999999999</v>
      </c>
      <c r="D20" s="390">
        <v>311585.05499999999</v>
      </c>
      <c r="E20" s="389">
        <v>26312.534</v>
      </c>
      <c r="F20" s="391" t="s">
        <v>21</v>
      </c>
      <c r="G20" s="389">
        <v>68678.262000000002</v>
      </c>
      <c r="H20" s="390">
        <v>295980.53700000001</v>
      </c>
      <c r="I20" s="392">
        <v>16703.705000000002</v>
      </c>
      <c r="J20" s="18"/>
      <c r="K20" s="388" t="s">
        <v>30</v>
      </c>
      <c r="L20" s="389">
        <v>1898.933</v>
      </c>
      <c r="M20" s="390">
        <v>8666.866</v>
      </c>
      <c r="N20" s="389">
        <v>900.46400000000006</v>
      </c>
      <c r="O20" s="393" t="s">
        <v>18</v>
      </c>
      <c r="P20" s="389">
        <v>1255.99</v>
      </c>
      <c r="Q20" s="390">
        <v>5394.5709999999999</v>
      </c>
      <c r="R20" s="392">
        <v>564.28700000000003</v>
      </c>
    </row>
    <row r="21" spans="2:18" ht="15.5">
      <c r="B21" s="388" t="s">
        <v>17</v>
      </c>
      <c r="C21" s="389">
        <v>67124.084000000003</v>
      </c>
      <c r="D21" s="390">
        <v>308373.913</v>
      </c>
      <c r="E21" s="389">
        <v>29765.85</v>
      </c>
      <c r="F21" s="391" t="s">
        <v>17</v>
      </c>
      <c r="G21" s="389">
        <v>61900.375999999997</v>
      </c>
      <c r="H21" s="390">
        <v>266817.47899999999</v>
      </c>
      <c r="I21" s="392">
        <v>26503.204000000002</v>
      </c>
      <c r="J21" s="18"/>
      <c r="K21" s="388" t="s">
        <v>132</v>
      </c>
      <c r="L21" s="389">
        <v>1833.973</v>
      </c>
      <c r="M21" s="390">
        <v>8307.75</v>
      </c>
      <c r="N21" s="389">
        <v>470.161</v>
      </c>
      <c r="O21" s="393" t="s">
        <v>12</v>
      </c>
      <c r="P21" s="389">
        <v>1183.271</v>
      </c>
      <c r="Q21" s="390">
        <v>5093.8599999999997</v>
      </c>
      <c r="R21" s="392">
        <v>225.03700000000001</v>
      </c>
    </row>
    <row r="22" spans="2:18" ht="15.5">
      <c r="B22" s="388" t="s">
        <v>99</v>
      </c>
      <c r="C22" s="389">
        <v>59149.885000000002</v>
      </c>
      <c r="D22" s="390">
        <v>271323.14</v>
      </c>
      <c r="E22" s="389">
        <v>50730.345999999998</v>
      </c>
      <c r="F22" s="391" t="s">
        <v>99</v>
      </c>
      <c r="G22" s="389">
        <v>59608.375</v>
      </c>
      <c r="H22" s="390">
        <v>257027.916</v>
      </c>
      <c r="I22" s="392">
        <v>56479.949000000001</v>
      </c>
      <c r="J22" s="18"/>
      <c r="K22" s="388" t="s">
        <v>18</v>
      </c>
      <c r="L22" s="389">
        <v>1700.91</v>
      </c>
      <c r="M22" s="390">
        <v>7837.9160000000002</v>
      </c>
      <c r="N22" s="389">
        <v>796.83500000000004</v>
      </c>
      <c r="O22" s="393" t="s">
        <v>11</v>
      </c>
      <c r="P22" s="389">
        <v>1150.837</v>
      </c>
      <c r="Q22" s="390">
        <v>4973.1059999999998</v>
      </c>
      <c r="R22" s="392">
        <v>272.887</v>
      </c>
    </row>
    <row r="23" spans="2:18" ht="15.5">
      <c r="B23" s="388" t="s">
        <v>16</v>
      </c>
      <c r="C23" s="389">
        <v>57588.571000000004</v>
      </c>
      <c r="D23" s="390">
        <v>264784.56900000002</v>
      </c>
      <c r="E23" s="389">
        <v>18862.062000000002</v>
      </c>
      <c r="F23" s="391" t="s">
        <v>16</v>
      </c>
      <c r="G23" s="389">
        <v>50915.675000000003</v>
      </c>
      <c r="H23" s="390">
        <v>219375.774</v>
      </c>
      <c r="I23" s="392">
        <v>17667.713</v>
      </c>
      <c r="J23" s="18"/>
      <c r="K23" s="388" t="s">
        <v>16</v>
      </c>
      <c r="L23" s="389">
        <v>1244.837</v>
      </c>
      <c r="M23" s="390">
        <v>5675.7129999999997</v>
      </c>
      <c r="N23" s="389">
        <v>599.19500000000005</v>
      </c>
      <c r="O23" s="393" t="s">
        <v>30</v>
      </c>
      <c r="P23" s="389">
        <v>850.38400000000001</v>
      </c>
      <c r="Q23" s="390">
        <v>3702.703</v>
      </c>
      <c r="R23" s="392">
        <v>430.94799999999998</v>
      </c>
    </row>
    <row r="24" spans="2:18" ht="15.5">
      <c r="B24" s="388" t="s">
        <v>20</v>
      </c>
      <c r="C24" s="389">
        <v>52343.612999999998</v>
      </c>
      <c r="D24" s="390">
        <v>240481.30799999999</v>
      </c>
      <c r="E24" s="389">
        <v>21445.042000000001</v>
      </c>
      <c r="F24" s="391" t="s">
        <v>20</v>
      </c>
      <c r="G24" s="389">
        <v>49885.88</v>
      </c>
      <c r="H24" s="390">
        <v>215065.22099999999</v>
      </c>
      <c r="I24" s="392">
        <v>21678.216</v>
      </c>
      <c r="J24" s="18"/>
      <c r="K24" s="388" t="s">
        <v>21</v>
      </c>
      <c r="L24" s="389">
        <v>419.78899999999999</v>
      </c>
      <c r="M24" s="390">
        <v>1906.2929999999999</v>
      </c>
      <c r="N24" s="389">
        <v>332.40800000000002</v>
      </c>
      <c r="O24" s="393" t="s">
        <v>15</v>
      </c>
      <c r="P24" s="389">
        <v>625.44899999999996</v>
      </c>
      <c r="Q24" s="390">
        <v>2694.8789999999999</v>
      </c>
      <c r="R24" s="392">
        <v>249.018</v>
      </c>
    </row>
    <row r="25" spans="2:18" ht="15.5">
      <c r="B25" s="388" t="s">
        <v>30</v>
      </c>
      <c r="C25" s="389">
        <v>45170.249000000003</v>
      </c>
      <c r="D25" s="390">
        <v>207792.481</v>
      </c>
      <c r="E25" s="389">
        <v>20968.690999999999</v>
      </c>
      <c r="F25" s="391" t="s">
        <v>209</v>
      </c>
      <c r="G25" s="389">
        <v>45436.982000000004</v>
      </c>
      <c r="H25" s="390">
        <v>196027.592</v>
      </c>
      <c r="I25" s="392">
        <v>39860.686999999998</v>
      </c>
      <c r="J25" s="18"/>
      <c r="K25" s="388" t="s">
        <v>208</v>
      </c>
      <c r="L25" s="389">
        <v>365.27199999999999</v>
      </c>
      <c r="M25" s="390">
        <v>1702.6089999999999</v>
      </c>
      <c r="N25" s="389">
        <v>114.53400000000001</v>
      </c>
      <c r="O25" s="393" t="s">
        <v>10</v>
      </c>
      <c r="P25" s="389">
        <v>608.51800000000003</v>
      </c>
      <c r="Q25" s="390">
        <v>2627.0970000000002</v>
      </c>
      <c r="R25" s="392">
        <v>464.66199999999998</v>
      </c>
    </row>
    <row r="26" spans="2:18" ht="16" thickBot="1">
      <c r="B26" s="394" t="s">
        <v>13</v>
      </c>
      <c r="C26" s="395">
        <v>42553.764999999999</v>
      </c>
      <c r="D26" s="396">
        <v>195758.299</v>
      </c>
      <c r="E26" s="395">
        <v>13314.54</v>
      </c>
      <c r="F26" s="397" t="s">
        <v>32</v>
      </c>
      <c r="G26" s="395">
        <v>44960.201999999997</v>
      </c>
      <c r="H26" s="396">
        <v>193811.802</v>
      </c>
      <c r="I26" s="398">
        <v>19095.606</v>
      </c>
      <c r="J26" s="18"/>
      <c r="K26" s="394" t="s">
        <v>222</v>
      </c>
      <c r="L26" s="395">
        <v>335.35399999999998</v>
      </c>
      <c r="M26" s="396">
        <v>1543.182</v>
      </c>
      <c r="N26" s="395">
        <v>42.78</v>
      </c>
      <c r="O26" s="399" t="s">
        <v>210</v>
      </c>
      <c r="P26" s="395">
        <v>484.67899999999997</v>
      </c>
      <c r="Q26" s="396">
        <v>2112.422</v>
      </c>
      <c r="R26" s="398">
        <v>359.875</v>
      </c>
    </row>
    <row r="27" spans="2:18" ht="15.5">
      <c r="B27" s="400" t="s">
        <v>211</v>
      </c>
      <c r="C27" s="401"/>
      <c r="D27" s="401"/>
      <c r="E27" s="401"/>
      <c r="F27" s="401"/>
      <c r="G27" s="401"/>
      <c r="H27" s="401"/>
      <c r="I27" s="401"/>
      <c r="J27" s="18"/>
      <c r="K27" s="400" t="s">
        <v>211</v>
      </c>
      <c r="L27" s="402"/>
      <c r="M27" s="402"/>
      <c r="N27" s="402"/>
      <c r="O27" s="352"/>
      <c r="P27" s="352"/>
      <c r="Q27" s="352"/>
      <c r="R27" s="402"/>
    </row>
    <row r="28" spans="2:18" ht="14">
      <c r="B28" s="184"/>
      <c r="C28" s="184"/>
      <c r="D28" s="186"/>
      <c r="E28" s="186"/>
      <c r="F28" s="186"/>
      <c r="G28" s="184"/>
      <c r="H28" s="184"/>
      <c r="I28" s="184"/>
      <c r="J28" s="18"/>
      <c r="K28" s="185"/>
      <c r="L28" s="18"/>
      <c r="M28" s="18"/>
      <c r="N28" s="18"/>
      <c r="O28" s="142"/>
      <c r="P28" s="142"/>
      <c r="Q28" s="142"/>
      <c r="R28" s="18"/>
    </row>
    <row r="29" spans="2:18" ht="14">
      <c r="B29" s="18"/>
      <c r="C29" s="18"/>
      <c r="D29" s="18"/>
      <c r="E29" s="18"/>
      <c r="F29" s="18"/>
      <c r="G29" s="18"/>
      <c r="H29" s="18"/>
      <c r="I29" s="18"/>
      <c r="J29" s="18"/>
      <c r="K29" s="185"/>
      <c r="L29" s="18"/>
      <c r="M29" s="18"/>
      <c r="N29" s="18"/>
      <c r="O29" s="142"/>
      <c r="P29" s="142"/>
      <c r="Q29" s="142"/>
      <c r="R29" s="18"/>
    </row>
    <row r="30" spans="2:18" ht="15.5">
      <c r="B30" s="75" t="s">
        <v>29</v>
      </c>
      <c r="C30" s="75"/>
      <c r="D30" s="75"/>
      <c r="E30" s="75"/>
      <c r="F30" s="75"/>
      <c r="G30" s="75"/>
      <c r="H30" s="187"/>
      <c r="I30" s="76"/>
      <c r="J30" s="35"/>
      <c r="K30" s="75" t="s">
        <v>29</v>
      </c>
      <c r="L30" s="75"/>
      <c r="M30" s="142"/>
      <c r="N30" s="142"/>
      <c r="O30" s="142"/>
      <c r="P30" s="142"/>
      <c r="Q30" s="142"/>
      <c r="R30" s="18"/>
    </row>
    <row r="31" spans="2:18" ht="16" thickBot="1">
      <c r="B31" s="77" t="s">
        <v>27</v>
      </c>
      <c r="C31" s="76"/>
      <c r="D31" s="76"/>
      <c r="E31" s="76"/>
      <c r="F31" s="76"/>
      <c r="G31" s="76"/>
      <c r="H31" s="76"/>
      <c r="I31" s="76"/>
      <c r="J31" s="35"/>
      <c r="K31" s="77" t="s">
        <v>27</v>
      </c>
      <c r="L31" s="76"/>
      <c r="M31" s="143"/>
      <c r="N31" s="143"/>
      <c r="O31" s="143"/>
      <c r="P31" s="143"/>
      <c r="Q31" s="143"/>
      <c r="R31" s="18"/>
    </row>
    <row r="32" spans="2:18" ht="16" thickBot="1">
      <c r="B32" s="357" t="s">
        <v>24</v>
      </c>
      <c r="C32" s="357"/>
      <c r="D32" s="358"/>
      <c r="E32" s="358"/>
      <c r="F32" s="358"/>
      <c r="G32" s="358"/>
      <c r="H32" s="358"/>
      <c r="I32" s="359"/>
      <c r="J32" s="18"/>
      <c r="K32" s="403" t="s">
        <v>25</v>
      </c>
      <c r="L32" s="404"/>
      <c r="M32" s="404"/>
      <c r="N32" s="404"/>
      <c r="O32" s="404"/>
      <c r="P32" s="404"/>
      <c r="Q32" s="404"/>
      <c r="R32" s="405"/>
    </row>
    <row r="33" spans="2:18" ht="16" thickBot="1">
      <c r="B33" s="360" t="s">
        <v>220</v>
      </c>
      <c r="C33" s="361"/>
      <c r="D33" s="362"/>
      <c r="E33" s="363"/>
      <c r="F33" s="360"/>
      <c r="G33" s="361" t="s">
        <v>221</v>
      </c>
      <c r="H33" s="364"/>
      <c r="I33" s="363"/>
      <c r="J33" s="18"/>
      <c r="K33" s="360" t="s">
        <v>220</v>
      </c>
      <c r="L33" s="361"/>
      <c r="M33" s="362"/>
      <c r="N33" s="363"/>
      <c r="O33" s="360"/>
      <c r="P33" s="361" t="s">
        <v>221</v>
      </c>
      <c r="Q33" s="364"/>
      <c r="R33" s="363"/>
    </row>
    <row r="34" spans="2:18" ht="31.5" thickBot="1">
      <c r="B34" s="365" t="s">
        <v>5</v>
      </c>
      <c r="C34" s="406" t="s">
        <v>6</v>
      </c>
      <c r="D34" s="407" t="s">
        <v>28</v>
      </c>
      <c r="E34" s="408" t="s">
        <v>7</v>
      </c>
      <c r="F34" s="365" t="s">
        <v>5</v>
      </c>
      <c r="G34" s="406" t="s">
        <v>6</v>
      </c>
      <c r="H34" s="407" t="s">
        <v>28</v>
      </c>
      <c r="I34" s="409" t="s">
        <v>7</v>
      </c>
      <c r="J34" s="18"/>
      <c r="K34" s="410" t="s">
        <v>5</v>
      </c>
      <c r="L34" s="411" t="s">
        <v>6</v>
      </c>
      <c r="M34" s="412" t="s">
        <v>28</v>
      </c>
      <c r="N34" s="413" t="s">
        <v>7</v>
      </c>
      <c r="O34" s="410" t="s">
        <v>5</v>
      </c>
      <c r="P34" s="411" t="s">
        <v>6</v>
      </c>
      <c r="Q34" s="412" t="s">
        <v>28</v>
      </c>
      <c r="R34" s="413" t="s">
        <v>7</v>
      </c>
    </row>
    <row r="35" spans="2:18" ht="16" thickBot="1">
      <c r="B35" s="373" t="s">
        <v>8</v>
      </c>
      <c r="C35" s="374">
        <v>58260.91</v>
      </c>
      <c r="D35" s="375">
        <v>268371.755</v>
      </c>
      <c r="E35" s="376">
        <v>22055.276000000002</v>
      </c>
      <c r="F35" s="373" t="s">
        <v>8</v>
      </c>
      <c r="G35" s="374">
        <v>48764.667999999998</v>
      </c>
      <c r="H35" s="375">
        <v>210354.66500000001</v>
      </c>
      <c r="I35" s="379">
        <v>15674.571</v>
      </c>
      <c r="J35" s="18"/>
      <c r="K35" s="414" t="s">
        <v>8</v>
      </c>
      <c r="L35" s="415">
        <v>219459.16899999999</v>
      </c>
      <c r="M35" s="416">
        <v>1008545.423</v>
      </c>
      <c r="N35" s="415">
        <v>144335.44099999999</v>
      </c>
      <c r="O35" s="417" t="s">
        <v>8</v>
      </c>
      <c r="P35" s="415">
        <v>222349.288</v>
      </c>
      <c r="Q35" s="416">
        <v>958375.25699999998</v>
      </c>
      <c r="R35" s="418">
        <v>142170.274</v>
      </c>
    </row>
    <row r="36" spans="2:18" ht="15.5">
      <c r="B36" s="419" t="s">
        <v>9</v>
      </c>
      <c r="C36" s="420">
        <v>33652.660000000003</v>
      </c>
      <c r="D36" s="421">
        <v>155214.514</v>
      </c>
      <c r="E36" s="420">
        <v>18374.664000000001</v>
      </c>
      <c r="F36" s="422" t="s">
        <v>9</v>
      </c>
      <c r="G36" s="420">
        <v>21625.215</v>
      </c>
      <c r="H36" s="421">
        <v>93410.304999999993</v>
      </c>
      <c r="I36" s="423">
        <v>13106.821</v>
      </c>
      <c r="J36" s="18"/>
      <c r="K36" s="424" t="s">
        <v>35</v>
      </c>
      <c r="L36" s="425">
        <v>33758.559999999998</v>
      </c>
      <c r="M36" s="426">
        <v>155030.75599999999</v>
      </c>
      <c r="N36" s="425">
        <v>16387.524000000001</v>
      </c>
      <c r="O36" s="425" t="s">
        <v>9</v>
      </c>
      <c r="P36" s="425">
        <v>36149.769</v>
      </c>
      <c r="Q36" s="426">
        <v>155759.52799999999</v>
      </c>
      <c r="R36" s="427">
        <v>17269.917000000001</v>
      </c>
    </row>
    <row r="37" spans="2:18" ht="15.5">
      <c r="B37" s="388" t="s">
        <v>22</v>
      </c>
      <c r="C37" s="389">
        <v>10591.541999999999</v>
      </c>
      <c r="D37" s="390">
        <v>48773.462</v>
      </c>
      <c r="E37" s="389">
        <v>886.73500000000001</v>
      </c>
      <c r="F37" s="393" t="s">
        <v>22</v>
      </c>
      <c r="G37" s="389">
        <v>13193.522999999999</v>
      </c>
      <c r="H37" s="390">
        <v>56869.052000000003</v>
      </c>
      <c r="I37" s="392">
        <v>1074.749</v>
      </c>
      <c r="J37" s="18"/>
      <c r="K37" s="428" t="s">
        <v>11</v>
      </c>
      <c r="L37" s="429">
        <v>31490.653999999999</v>
      </c>
      <c r="M37" s="430">
        <v>144309.65700000001</v>
      </c>
      <c r="N37" s="429">
        <v>24826.716</v>
      </c>
      <c r="O37" s="429" t="s">
        <v>11</v>
      </c>
      <c r="P37" s="429">
        <v>32174.626</v>
      </c>
      <c r="Q37" s="430">
        <v>138639.269</v>
      </c>
      <c r="R37" s="431">
        <v>24319.379000000001</v>
      </c>
    </row>
    <row r="38" spans="2:18" ht="15.5">
      <c r="B38" s="388" t="s">
        <v>17</v>
      </c>
      <c r="C38" s="389">
        <v>6530.8090000000002</v>
      </c>
      <c r="D38" s="390">
        <v>30055.651999999998</v>
      </c>
      <c r="E38" s="389">
        <v>999.49599999999998</v>
      </c>
      <c r="F38" s="393" t="s">
        <v>17</v>
      </c>
      <c r="G38" s="389">
        <v>6356.884</v>
      </c>
      <c r="H38" s="390">
        <v>27391.986000000001</v>
      </c>
      <c r="I38" s="392">
        <v>591.96500000000003</v>
      </c>
      <c r="J38" s="18"/>
      <c r="K38" s="428" t="s">
        <v>17</v>
      </c>
      <c r="L38" s="429">
        <v>30724.251</v>
      </c>
      <c r="M38" s="430">
        <v>140976.15599999999</v>
      </c>
      <c r="N38" s="429">
        <v>25964.31</v>
      </c>
      <c r="O38" s="429" t="s">
        <v>17</v>
      </c>
      <c r="P38" s="429">
        <v>31208.528999999999</v>
      </c>
      <c r="Q38" s="430">
        <v>134423.465</v>
      </c>
      <c r="R38" s="431">
        <v>26753.044000000002</v>
      </c>
    </row>
    <row r="39" spans="2:18" ht="15.5">
      <c r="B39" s="388" t="s">
        <v>140</v>
      </c>
      <c r="C39" s="389">
        <v>2219.33</v>
      </c>
      <c r="D39" s="390">
        <v>10188.547</v>
      </c>
      <c r="E39" s="389">
        <v>174.375</v>
      </c>
      <c r="F39" s="393" t="s">
        <v>140</v>
      </c>
      <c r="G39" s="389">
        <v>3060.1</v>
      </c>
      <c r="H39" s="390">
        <v>13191.58</v>
      </c>
      <c r="I39" s="392">
        <v>199.68799999999999</v>
      </c>
      <c r="J39" s="18"/>
      <c r="K39" s="428" t="s">
        <v>9</v>
      </c>
      <c r="L39" s="429">
        <v>29034.897000000001</v>
      </c>
      <c r="M39" s="430">
        <v>133461.06099999999</v>
      </c>
      <c r="N39" s="429">
        <v>17044.863000000001</v>
      </c>
      <c r="O39" s="429" t="s">
        <v>35</v>
      </c>
      <c r="P39" s="429">
        <v>27777.088</v>
      </c>
      <c r="Q39" s="430">
        <v>119939.40700000001</v>
      </c>
      <c r="R39" s="431">
        <v>17949.001</v>
      </c>
    </row>
    <row r="40" spans="2:18" ht="15.5">
      <c r="B40" s="388" t="s">
        <v>19</v>
      </c>
      <c r="C40" s="389">
        <v>1750.971</v>
      </c>
      <c r="D40" s="390">
        <v>8069.3980000000001</v>
      </c>
      <c r="E40" s="389">
        <v>38.612000000000002</v>
      </c>
      <c r="F40" s="393" t="s">
        <v>19</v>
      </c>
      <c r="G40" s="389">
        <v>1643.309</v>
      </c>
      <c r="H40" s="390">
        <v>7096.6490000000003</v>
      </c>
      <c r="I40" s="392">
        <v>90.757000000000005</v>
      </c>
      <c r="J40" s="18"/>
      <c r="K40" s="428" t="s">
        <v>19</v>
      </c>
      <c r="L40" s="429">
        <v>23773.238000000001</v>
      </c>
      <c r="M40" s="430">
        <v>109608.107</v>
      </c>
      <c r="N40" s="429">
        <v>18446.525000000001</v>
      </c>
      <c r="O40" s="429" t="s">
        <v>19</v>
      </c>
      <c r="P40" s="429">
        <v>17951.504000000001</v>
      </c>
      <c r="Q40" s="430">
        <v>77331.316999999995</v>
      </c>
      <c r="R40" s="431">
        <v>16078.03</v>
      </c>
    </row>
    <row r="41" spans="2:18" ht="15.5">
      <c r="B41" s="388" t="s">
        <v>32</v>
      </c>
      <c r="C41" s="389">
        <v>921.41099999999994</v>
      </c>
      <c r="D41" s="390">
        <v>4108.991</v>
      </c>
      <c r="E41" s="389">
        <v>401.464</v>
      </c>
      <c r="F41" s="393" t="s">
        <v>32</v>
      </c>
      <c r="G41" s="389">
        <v>1057.95</v>
      </c>
      <c r="H41" s="390">
        <v>4528.66</v>
      </c>
      <c r="I41" s="392">
        <v>349.322</v>
      </c>
      <c r="J41" s="18"/>
      <c r="K41" s="428" t="s">
        <v>13</v>
      </c>
      <c r="L41" s="429">
        <v>17898.053</v>
      </c>
      <c r="M41" s="430">
        <v>82587.925000000003</v>
      </c>
      <c r="N41" s="429">
        <v>8626.116</v>
      </c>
      <c r="O41" s="429" t="s">
        <v>16</v>
      </c>
      <c r="P41" s="429">
        <v>15593.778</v>
      </c>
      <c r="Q41" s="430">
        <v>67229.498000000007</v>
      </c>
      <c r="R41" s="431">
        <v>1398.193</v>
      </c>
    </row>
    <row r="42" spans="2:18" ht="15.5">
      <c r="B42" s="388" t="s">
        <v>35</v>
      </c>
      <c r="C42" s="389">
        <v>807.31299999999999</v>
      </c>
      <c r="D42" s="390">
        <v>3737.6770000000001</v>
      </c>
      <c r="E42" s="389">
        <v>875.98500000000001</v>
      </c>
      <c r="F42" s="393" t="s">
        <v>11</v>
      </c>
      <c r="G42" s="389">
        <v>626.19100000000003</v>
      </c>
      <c r="H42" s="390">
        <v>2701.1410000000001</v>
      </c>
      <c r="I42" s="392">
        <v>21.184999999999999</v>
      </c>
      <c r="J42" s="18"/>
      <c r="K42" s="428" t="s">
        <v>16</v>
      </c>
      <c r="L42" s="429">
        <v>14118.683000000001</v>
      </c>
      <c r="M42" s="430">
        <v>64902.678999999996</v>
      </c>
      <c r="N42" s="429">
        <v>1288.194</v>
      </c>
      <c r="O42" s="429" t="s">
        <v>14</v>
      </c>
      <c r="P42" s="429">
        <v>15062.313</v>
      </c>
      <c r="Q42" s="430">
        <v>64866.248</v>
      </c>
      <c r="R42" s="431">
        <v>14948.157999999999</v>
      </c>
    </row>
    <row r="43" spans="2:18" ht="15.5">
      <c r="B43" s="388" t="s">
        <v>11</v>
      </c>
      <c r="C43" s="389">
        <v>683.49599999999998</v>
      </c>
      <c r="D43" s="390">
        <v>3130.76</v>
      </c>
      <c r="E43" s="389">
        <v>47.604999999999997</v>
      </c>
      <c r="F43" s="393" t="s">
        <v>14</v>
      </c>
      <c r="G43" s="389">
        <v>349.32799999999997</v>
      </c>
      <c r="H43" s="390">
        <v>1496.93</v>
      </c>
      <c r="I43" s="392">
        <v>26.97</v>
      </c>
      <c r="J43" s="18"/>
      <c r="K43" s="428" t="s">
        <v>14</v>
      </c>
      <c r="L43" s="429">
        <v>13471.493</v>
      </c>
      <c r="M43" s="430">
        <v>61823.786</v>
      </c>
      <c r="N43" s="429">
        <v>15222.767</v>
      </c>
      <c r="O43" s="429" t="s">
        <v>10</v>
      </c>
      <c r="P43" s="429">
        <v>14151.391</v>
      </c>
      <c r="Q43" s="430">
        <v>60996.521000000001</v>
      </c>
      <c r="R43" s="431">
        <v>237.983</v>
      </c>
    </row>
    <row r="44" spans="2:18" ht="15.5">
      <c r="B44" s="388" t="s">
        <v>20</v>
      </c>
      <c r="C44" s="389">
        <v>218.16399999999999</v>
      </c>
      <c r="D44" s="390">
        <v>980.15800000000002</v>
      </c>
      <c r="E44" s="389">
        <v>109.886</v>
      </c>
      <c r="F44" s="393" t="s">
        <v>212</v>
      </c>
      <c r="G44" s="389">
        <v>321.02499999999998</v>
      </c>
      <c r="H44" s="390">
        <v>1378.14</v>
      </c>
      <c r="I44" s="392">
        <v>38.237000000000002</v>
      </c>
      <c r="J44" s="18"/>
      <c r="K44" s="428" t="s">
        <v>12</v>
      </c>
      <c r="L44" s="429">
        <v>8502.5110000000004</v>
      </c>
      <c r="M44" s="430">
        <v>39138.071000000004</v>
      </c>
      <c r="N44" s="429">
        <v>2901.259</v>
      </c>
      <c r="O44" s="429" t="s">
        <v>13</v>
      </c>
      <c r="P44" s="429">
        <v>11675.271000000001</v>
      </c>
      <c r="Q44" s="430">
        <v>50342.836000000003</v>
      </c>
      <c r="R44" s="431">
        <v>6290.8639999999996</v>
      </c>
    </row>
    <row r="45" spans="2:18" ht="15.5">
      <c r="B45" s="388" t="s">
        <v>30</v>
      </c>
      <c r="C45" s="389">
        <v>191.82599999999999</v>
      </c>
      <c r="D45" s="390">
        <v>890.69399999999996</v>
      </c>
      <c r="E45" s="389">
        <v>8.2159999999999993</v>
      </c>
      <c r="F45" s="393" t="s">
        <v>151</v>
      </c>
      <c r="G45" s="389">
        <v>153.49299999999999</v>
      </c>
      <c r="H45" s="390">
        <v>663.45299999999997</v>
      </c>
      <c r="I45" s="392">
        <v>100.011</v>
      </c>
      <c r="J45" s="18"/>
      <c r="K45" s="428" t="s">
        <v>10</v>
      </c>
      <c r="L45" s="429">
        <v>5397.3379999999997</v>
      </c>
      <c r="M45" s="430">
        <v>24759.692999999999</v>
      </c>
      <c r="N45" s="429">
        <v>9.7829999999999995</v>
      </c>
      <c r="O45" s="429" t="s">
        <v>12</v>
      </c>
      <c r="P45" s="429">
        <v>6343.9210000000003</v>
      </c>
      <c r="Q45" s="430">
        <v>27385.567999999999</v>
      </c>
      <c r="R45" s="431">
        <v>2708.902</v>
      </c>
    </row>
    <row r="46" spans="2:18" ht="15.5">
      <c r="B46" s="432" t="s">
        <v>213</v>
      </c>
      <c r="C46" s="433">
        <v>186.10400000000001</v>
      </c>
      <c r="D46" s="434">
        <v>850.95100000000002</v>
      </c>
      <c r="E46" s="433">
        <v>33.807000000000002</v>
      </c>
      <c r="F46" s="393" t="s">
        <v>13</v>
      </c>
      <c r="G46" s="389">
        <v>111.596</v>
      </c>
      <c r="H46" s="390">
        <v>481.04399999999998</v>
      </c>
      <c r="I46" s="392">
        <v>3.1749999999999998</v>
      </c>
      <c r="J46" s="18"/>
      <c r="K46" s="428" t="s">
        <v>15</v>
      </c>
      <c r="L46" s="429">
        <v>2683.6480000000001</v>
      </c>
      <c r="M46" s="430">
        <v>12306.156999999999</v>
      </c>
      <c r="N46" s="429">
        <v>250.02199999999999</v>
      </c>
      <c r="O46" s="429" t="s">
        <v>15</v>
      </c>
      <c r="P46" s="429">
        <v>5517.7979999999998</v>
      </c>
      <c r="Q46" s="430">
        <v>23788.755000000001</v>
      </c>
      <c r="R46" s="431">
        <v>443.52100000000002</v>
      </c>
    </row>
    <row r="47" spans="2:18" ht="15.5">
      <c r="B47" s="432" t="s">
        <v>151</v>
      </c>
      <c r="C47" s="433">
        <v>167.07499999999999</v>
      </c>
      <c r="D47" s="434">
        <v>783.33</v>
      </c>
      <c r="E47" s="433">
        <v>99.427000000000007</v>
      </c>
      <c r="F47" s="393" t="s">
        <v>35</v>
      </c>
      <c r="G47" s="389">
        <v>99.995000000000005</v>
      </c>
      <c r="H47" s="390">
        <v>427.28699999999998</v>
      </c>
      <c r="I47" s="392">
        <v>68.125</v>
      </c>
      <c r="J47" s="18"/>
      <c r="K47" s="428" t="s">
        <v>18</v>
      </c>
      <c r="L47" s="429">
        <v>1707.886</v>
      </c>
      <c r="M47" s="430">
        <v>7891.4110000000001</v>
      </c>
      <c r="N47" s="429">
        <v>904.47799999999995</v>
      </c>
      <c r="O47" s="429" t="s">
        <v>18</v>
      </c>
      <c r="P47" s="429">
        <v>2299.1729999999998</v>
      </c>
      <c r="Q47" s="430">
        <v>9921.0580000000009</v>
      </c>
      <c r="R47" s="431">
        <v>1540.087</v>
      </c>
    </row>
    <row r="48" spans="2:18" ht="16" thickBot="1">
      <c r="B48" s="435" t="s">
        <v>214</v>
      </c>
      <c r="C48" s="436">
        <v>123.66</v>
      </c>
      <c r="D48" s="437">
        <v>572.274</v>
      </c>
      <c r="E48" s="436">
        <v>0.91600000000000004</v>
      </c>
      <c r="F48" s="399" t="s">
        <v>213</v>
      </c>
      <c r="G48" s="395">
        <v>77.331000000000003</v>
      </c>
      <c r="H48" s="396">
        <v>335.43200000000002</v>
      </c>
      <c r="I48" s="398">
        <v>0.371</v>
      </c>
      <c r="J48" s="18"/>
      <c r="K48" s="428" t="s">
        <v>141</v>
      </c>
      <c r="L48" s="429">
        <v>1638.25</v>
      </c>
      <c r="M48" s="430">
        <v>7458.4480000000003</v>
      </c>
      <c r="N48" s="429">
        <v>1540.7070000000001</v>
      </c>
      <c r="O48" s="429" t="s">
        <v>20</v>
      </c>
      <c r="P48" s="429">
        <v>1997.566</v>
      </c>
      <c r="Q48" s="430">
        <v>8599.6389999999992</v>
      </c>
      <c r="R48" s="431">
        <v>2298.5790000000002</v>
      </c>
    </row>
    <row r="49" spans="2:18" ht="16" thickBot="1">
      <c r="B49" s="400" t="s">
        <v>211</v>
      </c>
      <c r="C49" s="18"/>
      <c r="D49" s="18"/>
      <c r="E49" s="18"/>
      <c r="F49" s="18"/>
      <c r="G49" s="18"/>
      <c r="H49" s="18"/>
      <c r="I49" s="18"/>
      <c r="J49" s="18"/>
      <c r="K49" s="438" t="s">
        <v>30</v>
      </c>
      <c r="L49" s="439">
        <v>1350.9349999999999</v>
      </c>
      <c r="M49" s="440">
        <v>6274.4570000000003</v>
      </c>
      <c r="N49" s="439">
        <v>4825.7240000000002</v>
      </c>
      <c r="O49" s="439" t="s">
        <v>30</v>
      </c>
      <c r="P49" s="439">
        <v>1146.3920000000001</v>
      </c>
      <c r="Q49" s="440">
        <v>4952.1030000000001</v>
      </c>
      <c r="R49" s="441">
        <v>3706.2750000000001</v>
      </c>
    </row>
    <row r="50" spans="2:18" ht="14">
      <c r="B50" s="18"/>
      <c r="C50" s="18"/>
      <c r="D50" s="18"/>
      <c r="E50" s="18"/>
      <c r="F50" s="18"/>
      <c r="G50" s="18"/>
      <c r="H50" s="18"/>
      <c r="I50" s="18"/>
      <c r="J50" s="18"/>
      <c r="K50" s="183" t="s">
        <v>211</v>
      </c>
      <c r="L50" s="186"/>
      <c r="M50" s="204"/>
      <c r="N50" s="186"/>
      <c r="O50" s="184"/>
      <c r="P50" s="18"/>
      <c r="Q50" s="18"/>
      <c r="R50" s="18"/>
    </row>
    <row r="51" spans="2:18" ht="14">
      <c r="B51" s="18"/>
      <c r="C51" s="18"/>
      <c r="D51" s="18"/>
      <c r="E51" s="18"/>
      <c r="F51" s="18"/>
      <c r="G51" s="18"/>
      <c r="H51" s="18"/>
      <c r="I51" s="18"/>
      <c r="J51" s="18"/>
      <c r="K51" s="130"/>
      <c r="L51" s="186"/>
      <c r="M51" s="186"/>
      <c r="N51" s="186"/>
      <c r="O51" s="186"/>
      <c r="P51" s="18"/>
      <c r="Q51" s="18"/>
      <c r="R51" s="1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Q21" sqref="Q21"/>
    </sheetView>
  </sheetViews>
  <sheetFormatPr defaultRowHeight="12.5"/>
  <cols>
    <col min="1" max="1" width="13.7265625" customWidth="1"/>
    <col min="2" max="2" width="12.54296875" customWidth="1"/>
    <col min="10" max="10" width="12.1796875" customWidth="1"/>
    <col min="11" max="11" width="11.7265625" customWidth="1"/>
    <col min="14" max="14" width="11.7265625" customWidth="1"/>
    <col min="15" max="15" width="10.54296875" customWidth="1"/>
    <col min="20" max="20" width="11.1796875" customWidth="1"/>
    <col min="21" max="21" width="10.453125" customWidth="1"/>
    <col min="22" max="22" width="11.1796875" customWidth="1"/>
    <col min="23" max="23" width="9.81640625" customWidth="1"/>
    <col min="27" max="27" width="12.81640625" customWidth="1"/>
    <col min="28" max="28" width="11.81640625" customWidth="1"/>
    <col min="30" max="30" width="14.26953125" customWidth="1"/>
    <col min="31" max="31" width="14" customWidth="1"/>
    <col min="32" max="32" width="14.1796875" customWidth="1"/>
    <col min="33" max="33" width="12.7265625" customWidth="1"/>
    <col min="34" max="34" width="13.26953125" customWidth="1"/>
    <col min="35" max="36" width="12.1796875" customWidth="1"/>
    <col min="37" max="37" width="13.54296875" customWidth="1"/>
    <col min="38" max="38" width="13.453125" customWidth="1"/>
    <col min="39" max="39" width="10.1796875" customWidth="1"/>
  </cols>
  <sheetData>
    <row r="1" spans="1:45" ht="20.5" thickBot="1">
      <c r="A1" s="8"/>
      <c r="B1" s="8"/>
      <c r="C1" s="4"/>
      <c r="D1" s="9"/>
      <c r="E1" s="9"/>
      <c r="F1" s="9"/>
      <c r="G1" s="9"/>
      <c r="H1" s="9"/>
      <c r="I1" s="10"/>
      <c r="J1" s="10"/>
      <c r="K1" s="10"/>
      <c r="L1" s="10"/>
      <c r="M1" s="10"/>
      <c r="N1" s="10"/>
      <c r="O1" s="4"/>
      <c r="P1" s="4"/>
      <c r="Q1" s="4"/>
      <c r="R1" s="4"/>
      <c r="S1" s="4"/>
    </row>
    <row r="2" spans="1:45" ht="16" thickBot="1">
      <c r="A2" s="656" t="s">
        <v>142</v>
      </c>
      <c r="B2" s="657"/>
      <c r="C2" s="657"/>
      <c r="D2" s="657"/>
      <c r="E2" s="657"/>
      <c r="F2" s="657"/>
      <c r="G2" s="657"/>
      <c r="H2" s="657"/>
      <c r="I2" s="657"/>
      <c r="J2" s="657"/>
      <c r="K2" s="657"/>
      <c r="L2" s="657"/>
      <c r="M2" s="657"/>
      <c r="N2" s="658"/>
      <c r="O2" s="4"/>
      <c r="P2" s="4"/>
      <c r="Q2" s="4"/>
      <c r="R2" s="4"/>
      <c r="S2" s="4"/>
    </row>
    <row r="3" spans="1:45" ht="21" customHeight="1" thickBot="1">
      <c r="A3" s="283"/>
      <c r="B3" s="284"/>
      <c r="C3" s="285" t="s">
        <v>109</v>
      </c>
      <c r="D3" s="285" t="s">
        <v>110</v>
      </c>
      <c r="E3" s="285" t="s">
        <v>111</v>
      </c>
      <c r="F3" s="285" t="s">
        <v>112</v>
      </c>
      <c r="G3" s="285" t="s">
        <v>113</v>
      </c>
      <c r="H3" s="285" t="s">
        <v>114</v>
      </c>
      <c r="I3" s="285" t="s">
        <v>115</v>
      </c>
      <c r="J3" s="285" t="s">
        <v>116</v>
      </c>
      <c r="K3" s="285" t="s">
        <v>117</v>
      </c>
      <c r="L3" s="285" t="s">
        <v>118</v>
      </c>
      <c r="M3" s="285" t="s">
        <v>119</v>
      </c>
      <c r="N3" s="286" t="s">
        <v>120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5" ht="19.5" customHeight="1" thickBot="1">
      <c r="A4" s="263" t="s">
        <v>47</v>
      </c>
      <c r="B4" s="289" t="s">
        <v>36</v>
      </c>
      <c r="C4" s="267">
        <v>124</v>
      </c>
      <c r="D4" s="268">
        <v>131.80000000000001</v>
      </c>
      <c r="E4" s="268">
        <v>133</v>
      </c>
      <c r="F4" s="268">
        <v>125</v>
      </c>
      <c r="G4" s="268">
        <v>129.85</v>
      </c>
      <c r="H4" s="268">
        <v>137.62</v>
      </c>
      <c r="I4" s="268">
        <v>140</v>
      </c>
      <c r="J4" s="268">
        <v>142</v>
      </c>
      <c r="K4" s="268">
        <v>131</v>
      </c>
      <c r="L4" s="268">
        <v>118</v>
      </c>
      <c r="M4" s="268">
        <v>114</v>
      </c>
      <c r="N4" s="269">
        <v>104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45" ht="19.5" customHeight="1" thickBot="1">
      <c r="A5" s="279"/>
      <c r="B5" s="290" t="s">
        <v>39</v>
      </c>
      <c r="C5" s="264">
        <v>183</v>
      </c>
      <c r="D5" s="265">
        <v>183.32</v>
      </c>
      <c r="E5" s="265">
        <v>185</v>
      </c>
      <c r="F5" s="265">
        <v>185</v>
      </c>
      <c r="G5" s="265">
        <v>186.88</v>
      </c>
      <c r="H5" s="265">
        <v>191</v>
      </c>
      <c r="I5" s="265">
        <v>189</v>
      </c>
      <c r="J5" s="265">
        <v>190</v>
      </c>
      <c r="K5" s="265">
        <v>188</v>
      </c>
      <c r="L5" s="265">
        <v>186</v>
      </c>
      <c r="M5" s="265">
        <v>186</v>
      </c>
      <c r="N5" s="266">
        <v>183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45" ht="18.75" customHeight="1" thickBot="1">
      <c r="A6" s="263" t="s">
        <v>72</v>
      </c>
      <c r="B6" s="291" t="s">
        <v>36</v>
      </c>
      <c r="C6" s="267">
        <v>110.82</v>
      </c>
      <c r="D6" s="268">
        <v>126.54</v>
      </c>
      <c r="E6" s="268">
        <v>132</v>
      </c>
      <c r="F6" s="268">
        <v>132</v>
      </c>
      <c r="G6" s="268">
        <v>127.92</v>
      </c>
      <c r="H6" s="268">
        <v>127.92</v>
      </c>
      <c r="I6" s="268">
        <v>133</v>
      </c>
      <c r="J6" s="268">
        <v>127</v>
      </c>
      <c r="K6" s="268">
        <v>122</v>
      </c>
      <c r="L6" s="268">
        <v>110</v>
      </c>
      <c r="M6" s="268">
        <v>119</v>
      </c>
      <c r="N6" s="269">
        <v>127</v>
      </c>
    </row>
    <row r="7" spans="1:45" ht="16" thickBot="1">
      <c r="A7" s="279"/>
      <c r="B7" s="292" t="s">
        <v>39</v>
      </c>
      <c r="C7" s="264">
        <v>184</v>
      </c>
      <c r="D7" s="265">
        <v>184</v>
      </c>
      <c r="E7" s="265">
        <v>185</v>
      </c>
      <c r="F7" s="265">
        <v>190</v>
      </c>
      <c r="G7" s="265">
        <v>192</v>
      </c>
      <c r="H7" s="265">
        <v>194</v>
      </c>
      <c r="I7" s="265">
        <v>193</v>
      </c>
      <c r="J7" s="265">
        <v>194</v>
      </c>
      <c r="K7" s="265">
        <v>193</v>
      </c>
      <c r="L7" s="265">
        <v>189</v>
      </c>
      <c r="M7" s="265">
        <v>189</v>
      </c>
      <c r="N7" s="266">
        <v>188</v>
      </c>
    </row>
    <row r="8" spans="1:45" ht="16" thickBot="1">
      <c r="A8" s="287" t="s">
        <v>74</v>
      </c>
      <c r="B8" s="293" t="s">
        <v>36</v>
      </c>
      <c r="C8" s="273">
        <v>127.119</v>
      </c>
      <c r="D8" s="274">
        <v>125.9618</v>
      </c>
      <c r="E8" s="274">
        <v>124.7718</v>
      </c>
      <c r="F8" s="274">
        <v>85.493700000000004</v>
      </c>
      <c r="G8" s="274">
        <v>96.702699999999993</v>
      </c>
      <c r="H8" s="274">
        <v>116.25109999999999</v>
      </c>
      <c r="I8" s="274">
        <v>115.6664</v>
      </c>
      <c r="J8" s="274">
        <v>109.0454</v>
      </c>
      <c r="K8" s="274">
        <v>111.6836</v>
      </c>
      <c r="L8" s="274">
        <v>98.619799999999998</v>
      </c>
      <c r="M8" s="274">
        <v>88.79</v>
      </c>
      <c r="N8" s="275">
        <v>107.8231</v>
      </c>
    </row>
    <row r="9" spans="1:45" ht="16" thickBot="1">
      <c r="A9" s="279"/>
      <c r="B9" s="280" t="s">
        <v>39</v>
      </c>
      <c r="C9" s="270">
        <v>187.1773</v>
      </c>
      <c r="D9" s="271">
        <v>191.3912</v>
      </c>
      <c r="E9" s="271">
        <v>194.12020000000001</v>
      </c>
      <c r="F9" s="271">
        <v>181.20060000000001</v>
      </c>
      <c r="G9" s="271">
        <v>175.95419999999999</v>
      </c>
      <c r="H9" s="271">
        <v>180.5719</v>
      </c>
      <c r="I9" s="271">
        <v>184.6703</v>
      </c>
      <c r="J9" s="271">
        <v>186.31299999999999</v>
      </c>
      <c r="K9" s="271">
        <v>185.65010000000001</v>
      </c>
      <c r="L9" s="271">
        <v>181.8614</v>
      </c>
      <c r="M9" s="271">
        <v>178.08189999999999</v>
      </c>
      <c r="N9" s="272">
        <v>180.0951</v>
      </c>
    </row>
    <row r="10" spans="1:45" ht="16" thickBot="1">
      <c r="A10" s="287" t="s">
        <v>122</v>
      </c>
      <c r="B10" s="293" t="s">
        <v>36</v>
      </c>
      <c r="C10" s="273">
        <v>107.8231</v>
      </c>
      <c r="D10" s="274">
        <v>124.5466</v>
      </c>
      <c r="E10" s="274">
        <v>130.55529999999999</v>
      </c>
      <c r="F10" s="274">
        <v>132.203</v>
      </c>
      <c r="G10" s="274">
        <v>139.24600000000001</v>
      </c>
      <c r="H10" s="274">
        <v>151.52420000000001</v>
      </c>
      <c r="I10" s="274">
        <v>157.1773</v>
      </c>
      <c r="J10" s="274">
        <v>154.14330000000001</v>
      </c>
      <c r="K10" s="274">
        <v>138.3032</v>
      </c>
      <c r="L10" s="277">
        <v>121.806</v>
      </c>
      <c r="M10" s="274">
        <v>125.05119999999999</v>
      </c>
      <c r="N10" s="278">
        <v>138.886</v>
      </c>
    </row>
    <row r="11" spans="1:45" ht="18.75" customHeight="1" thickBot="1">
      <c r="A11" s="279"/>
      <c r="B11" s="292" t="s">
        <v>39</v>
      </c>
      <c r="C11" s="270">
        <v>180.0949</v>
      </c>
      <c r="D11" s="271">
        <v>184.87559999999999</v>
      </c>
      <c r="E11" s="271">
        <v>190.46559999999999</v>
      </c>
      <c r="F11" s="271">
        <v>193.89250000000001</v>
      </c>
      <c r="G11" s="271">
        <v>197.88499999999999</v>
      </c>
      <c r="H11" s="271">
        <v>202.89879999999999</v>
      </c>
      <c r="I11" s="271">
        <v>206.1319</v>
      </c>
      <c r="J11" s="271">
        <v>204.8886</v>
      </c>
      <c r="K11" s="271">
        <v>199.2456</v>
      </c>
      <c r="L11" s="271">
        <v>196.65100000000001</v>
      </c>
      <c r="M11" s="271">
        <v>199.59700000000001</v>
      </c>
      <c r="N11" s="276">
        <v>206.34989999999999</v>
      </c>
      <c r="Z11" t="s">
        <v>38</v>
      </c>
    </row>
    <row r="12" spans="1:45" ht="16" thickBot="1">
      <c r="A12" s="287" t="s">
        <v>138</v>
      </c>
      <c r="B12" s="293" t="s">
        <v>36</v>
      </c>
      <c r="C12" s="116">
        <v>159.67349999999999</v>
      </c>
      <c r="D12" s="117">
        <v>174.21190000000001</v>
      </c>
      <c r="E12" s="117">
        <v>200.1319</v>
      </c>
      <c r="F12" s="117">
        <v>219.19450000000001</v>
      </c>
      <c r="G12" s="117">
        <v>205.57570000000001</v>
      </c>
      <c r="H12" s="117">
        <v>197.47470000000001</v>
      </c>
      <c r="I12" s="117">
        <v>188.96180000000001</v>
      </c>
      <c r="J12" s="117">
        <v>198.4357</v>
      </c>
      <c r="K12" s="117">
        <v>198.86420000000001</v>
      </c>
      <c r="L12" s="117">
        <v>164.66980000000001</v>
      </c>
      <c r="M12" s="117">
        <v>175.7595</v>
      </c>
      <c r="N12" s="118">
        <v>165.70490000000001</v>
      </c>
    </row>
    <row r="13" spans="1:45" ht="16" thickBot="1">
      <c r="A13" s="279"/>
      <c r="B13" s="280" t="s">
        <v>39</v>
      </c>
      <c r="C13" s="119">
        <v>218.70259999999999</v>
      </c>
      <c r="D13" s="120">
        <v>225.3638</v>
      </c>
      <c r="E13" s="120">
        <v>242.36240000000001</v>
      </c>
      <c r="F13" s="120">
        <v>258.52719999999999</v>
      </c>
      <c r="G13" s="120">
        <v>262.12090000000001</v>
      </c>
      <c r="H13" s="120">
        <v>260.14729999999997</v>
      </c>
      <c r="I13" s="120">
        <v>260.16910000000001</v>
      </c>
      <c r="J13" s="120">
        <v>264.67149999999998</v>
      </c>
      <c r="K13" s="120">
        <v>266.6574</v>
      </c>
      <c r="L13" s="120">
        <v>259.8236</v>
      </c>
      <c r="M13" s="120">
        <v>262.89159999999998</v>
      </c>
      <c r="N13" s="121">
        <v>265.41070000000002</v>
      </c>
    </row>
    <row r="14" spans="1:45" ht="16" thickBot="1">
      <c r="A14" s="263" t="s">
        <v>158</v>
      </c>
      <c r="B14" s="291" t="s">
        <v>36</v>
      </c>
      <c r="C14" s="294">
        <v>174.64760000000001</v>
      </c>
      <c r="D14" s="295">
        <v>190.50739999999999</v>
      </c>
      <c r="E14" s="295">
        <v>200.68960000000001</v>
      </c>
      <c r="F14" s="295">
        <v>190.6754</v>
      </c>
      <c r="G14" s="295">
        <v>202.78919999999999</v>
      </c>
      <c r="H14" s="295">
        <v>190.26349999999999</v>
      </c>
      <c r="I14" s="295">
        <v>198.73689999999999</v>
      </c>
      <c r="J14" s="295">
        <v>183.27969999999999</v>
      </c>
      <c r="K14" s="295">
        <v>176.89359999999999</v>
      </c>
      <c r="L14" s="295">
        <v>165.8235</v>
      </c>
      <c r="M14" s="296">
        <v>173.16739999999999</v>
      </c>
      <c r="N14" s="297">
        <v>163.92490000000001</v>
      </c>
    </row>
    <row r="15" spans="1:45" ht="16" thickBot="1">
      <c r="A15" s="279"/>
      <c r="B15" s="280" t="s">
        <v>39</v>
      </c>
      <c r="C15" s="261">
        <v>263.52640000000002</v>
      </c>
      <c r="D15" s="260">
        <v>264.86130000000003</v>
      </c>
      <c r="E15" s="260">
        <v>269.61180000000002</v>
      </c>
      <c r="F15" s="260">
        <v>274.37880000000001</v>
      </c>
      <c r="G15" s="260">
        <v>281.09570000000002</v>
      </c>
      <c r="H15" s="260">
        <v>279.47669999999999</v>
      </c>
      <c r="I15" s="260">
        <v>278.33229999999998</v>
      </c>
      <c r="J15" s="260">
        <v>271.2921</v>
      </c>
      <c r="K15" s="260">
        <v>270.34589999999997</v>
      </c>
      <c r="L15" s="260">
        <v>267.51209999999998</v>
      </c>
      <c r="M15" s="260">
        <v>268.33390000000003</v>
      </c>
      <c r="N15" s="262">
        <v>266.91079999999999</v>
      </c>
    </row>
    <row r="16" spans="1:45" ht="16" thickBot="1">
      <c r="A16" s="288" t="s">
        <v>170</v>
      </c>
      <c r="B16" s="289" t="s">
        <v>36</v>
      </c>
      <c r="C16" s="329">
        <v>177.19309999999999</v>
      </c>
      <c r="D16" s="329">
        <v>186</v>
      </c>
      <c r="E16" s="330">
        <v>193.4906</v>
      </c>
      <c r="F16" s="330">
        <v>190.31800000000001</v>
      </c>
      <c r="G16" s="330">
        <v>202.68289999999999</v>
      </c>
      <c r="H16" s="331">
        <v>200.8254</v>
      </c>
      <c r="I16" s="332">
        <v>210.0059</v>
      </c>
      <c r="J16" s="332">
        <v>210.0059</v>
      </c>
      <c r="K16" s="332">
        <v>200.56</v>
      </c>
      <c r="L16" s="332">
        <v>207.61</v>
      </c>
      <c r="M16" s="332">
        <v>199</v>
      </c>
      <c r="O16" s="281"/>
    </row>
    <row r="17" spans="1:15" ht="16" thickBot="1">
      <c r="A17" s="279"/>
      <c r="B17" s="290" t="s">
        <v>39</v>
      </c>
      <c r="C17" s="326">
        <v>266.43869999999998</v>
      </c>
      <c r="D17" s="326">
        <v>264</v>
      </c>
      <c r="E17" s="327">
        <v>264.85180000000003</v>
      </c>
      <c r="F17" s="327">
        <v>266.00510000000003</v>
      </c>
      <c r="G17" s="327">
        <v>270.98489999999998</v>
      </c>
      <c r="H17" s="327">
        <v>272.37909999999999</v>
      </c>
      <c r="I17" s="328">
        <v>276.36610000000002</v>
      </c>
      <c r="J17" s="328">
        <v>276.36610000000002</v>
      </c>
      <c r="K17" s="328">
        <v>275</v>
      </c>
      <c r="L17" s="328">
        <v>279</v>
      </c>
      <c r="M17" s="328">
        <v>293</v>
      </c>
      <c r="O17" s="282"/>
    </row>
    <row r="32" spans="1:15" ht="9" customHeight="1"/>
    <row r="34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34" sqref="T34"/>
    </sheetView>
  </sheetViews>
  <sheetFormatPr defaultRowHeight="12.5"/>
  <sheetData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78" zoomScaleNormal="78" workbookViewId="0">
      <selection sqref="A1:R13"/>
    </sheetView>
  </sheetViews>
  <sheetFormatPr defaultRowHeight="12.5"/>
  <cols>
    <col min="1" max="1" width="31" customWidth="1"/>
    <col min="2" max="2" width="16.81640625" customWidth="1"/>
    <col min="3" max="3" width="16.1796875" customWidth="1"/>
    <col min="4" max="4" width="11.7265625" customWidth="1"/>
    <col min="5" max="5" width="10.7265625" customWidth="1"/>
    <col min="6" max="6" width="18.453125" customWidth="1"/>
    <col min="7" max="7" width="15.81640625" customWidth="1"/>
    <col min="8" max="8" width="17.26953125" customWidth="1"/>
    <col min="9" max="9" width="20.54296875" customWidth="1"/>
    <col min="10" max="10" width="17.54296875" customWidth="1"/>
    <col min="11" max="11" width="17" customWidth="1"/>
    <col min="12" max="12" width="19.26953125" customWidth="1"/>
    <col min="13" max="14" width="17" customWidth="1"/>
    <col min="15" max="15" width="17.81640625" customWidth="1"/>
    <col min="16" max="16" width="17.54296875" customWidth="1"/>
    <col min="17" max="17" width="16.7265625" customWidth="1"/>
  </cols>
  <sheetData>
    <row r="1" spans="1:22" ht="32.25" customHeight="1">
      <c r="A1" s="575" t="s">
        <v>226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</row>
    <row r="2" spans="1:22" ht="15" customHeight="1" thickBot="1">
      <c r="A2" s="322"/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</row>
    <row r="3" spans="1:22" ht="16.5" customHeight="1" thickBot="1">
      <c r="A3" s="462"/>
      <c r="B3" s="464" t="s">
        <v>36</v>
      </c>
      <c r="C3" s="465"/>
      <c r="D3" s="465"/>
      <c r="E3" s="466"/>
      <c r="F3" s="477" t="s">
        <v>175</v>
      </c>
      <c r="G3" s="478"/>
      <c r="H3" s="478"/>
      <c r="I3" s="478"/>
      <c r="J3" s="478"/>
      <c r="K3" s="478"/>
      <c r="L3" s="478"/>
      <c r="M3" s="478"/>
      <c r="N3" s="478"/>
      <c r="O3" s="478"/>
      <c r="P3" s="478"/>
      <c r="Q3" s="479"/>
      <c r="R3" s="321"/>
    </row>
    <row r="4" spans="1:22" ht="35.25" customHeight="1" thickBot="1">
      <c r="A4" s="463"/>
      <c r="B4" s="467"/>
      <c r="C4" s="468"/>
      <c r="D4" s="468"/>
      <c r="E4" s="469"/>
      <c r="F4" s="477" t="s">
        <v>176</v>
      </c>
      <c r="G4" s="478"/>
      <c r="H4" s="479"/>
      <c r="I4" s="477" t="s">
        <v>177</v>
      </c>
      <c r="J4" s="478"/>
      <c r="K4" s="479"/>
      <c r="L4" s="477" t="s">
        <v>178</v>
      </c>
      <c r="M4" s="478"/>
      <c r="N4" s="479"/>
      <c r="O4" s="477" t="s">
        <v>179</v>
      </c>
      <c r="P4" s="478"/>
      <c r="Q4" s="479"/>
      <c r="R4" s="321"/>
      <c r="T4" s="205"/>
      <c r="U4" s="205"/>
      <c r="V4" s="205"/>
    </row>
    <row r="5" spans="1:22" ht="27.75" customHeight="1" thickBot="1">
      <c r="A5" s="333" t="s">
        <v>101</v>
      </c>
      <c r="B5" s="577" t="s">
        <v>180</v>
      </c>
      <c r="C5" s="578"/>
      <c r="D5" s="578"/>
      <c r="E5" s="579"/>
      <c r="F5" s="577" t="s">
        <v>180</v>
      </c>
      <c r="G5" s="578"/>
      <c r="H5" s="578"/>
      <c r="I5" s="578"/>
      <c r="J5" s="578"/>
      <c r="K5" s="578"/>
      <c r="L5" s="578"/>
      <c r="M5" s="578"/>
      <c r="N5" s="578"/>
      <c r="O5" s="578"/>
      <c r="P5" s="578"/>
      <c r="Q5" s="579"/>
      <c r="R5" s="321"/>
      <c r="T5" s="239"/>
      <c r="U5" s="239"/>
      <c r="V5" s="239"/>
    </row>
    <row r="6" spans="1:22" ht="110.25" customHeight="1" thickBot="1">
      <c r="A6" s="334" t="s">
        <v>174</v>
      </c>
      <c r="B6" s="540" t="s">
        <v>227</v>
      </c>
      <c r="C6" s="541" t="s">
        <v>218</v>
      </c>
      <c r="D6" s="580" t="s">
        <v>181</v>
      </c>
      <c r="E6" s="581"/>
      <c r="F6" s="541" t="s">
        <v>227</v>
      </c>
      <c r="G6" s="541" t="s">
        <v>218</v>
      </c>
      <c r="H6" s="541" t="s">
        <v>181</v>
      </c>
      <c r="I6" s="541" t="s">
        <v>227</v>
      </c>
      <c r="J6" s="541" t="s">
        <v>218</v>
      </c>
      <c r="K6" s="541" t="s">
        <v>181</v>
      </c>
      <c r="L6" s="541" t="s">
        <v>227</v>
      </c>
      <c r="M6" s="541" t="s">
        <v>218</v>
      </c>
      <c r="N6" s="541" t="s">
        <v>181</v>
      </c>
      <c r="O6" s="541" t="s">
        <v>227</v>
      </c>
      <c r="P6" s="541" t="s">
        <v>218</v>
      </c>
      <c r="Q6" s="542" t="s">
        <v>181</v>
      </c>
      <c r="R6" s="321"/>
      <c r="T6" s="240"/>
      <c r="U6" s="240"/>
      <c r="V6" s="240"/>
    </row>
    <row r="7" spans="1:22" ht="40.5" customHeight="1" thickBot="1">
      <c r="A7" s="442" t="s">
        <v>102</v>
      </c>
      <c r="B7" s="492">
        <v>5150.0962843533271</v>
      </c>
      <c r="C7" s="493">
        <v>5154.5972370945037</v>
      </c>
      <c r="D7" s="582">
        <v>-8.7319193608104959E-2</v>
      </c>
      <c r="E7" s="583"/>
      <c r="F7" s="493">
        <v>5165.2735497806352</v>
      </c>
      <c r="G7" s="493">
        <v>5164.101160782744</v>
      </c>
      <c r="H7" s="557">
        <v>2.2702672960696408E-2</v>
      </c>
      <c r="I7" s="493">
        <v>5077.4051480142634</v>
      </c>
      <c r="J7" s="493">
        <v>4978.8023803689857</v>
      </c>
      <c r="K7" s="557">
        <v>1.9804515245284857</v>
      </c>
      <c r="L7" s="493">
        <v>5139.294291933511</v>
      </c>
      <c r="M7" s="493">
        <v>5125.1850856060928</v>
      </c>
      <c r="N7" s="557">
        <v>0.27529164492114017</v>
      </c>
      <c r="O7" s="493">
        <v>5142.6282350225174</v>
      </c>
      <c r="P7" s="493">
        <v>5180.1933650443107</v>
      </c>
      <c r="Q7" s="558">
        <v>-0.7251684903363036</v>
      </c>
      <c r="R7" s="321"/>
      <c r="T7" s="247"/>
      <c r="U7" s="241"/>
      <c r="V7" s="242"/>
    </row>
    <row r="8" spans="1:22" ht="26.25" customHeight="1" thickBot="1">
      <c r="A8" s="442" t="s">
        <v>103</v>
      </c>
      <c r="B8" s="501">
        <v>7797.3274158709046</v>
      </c>
      <c r="C8" s="517">
        <v>7723.7806656786297</v>
      </c>
      <c r="D8" s="586">
        <v>0.95221179077608364</v>
      </c>
      <c r="E8" s="587"/>
      <c r="F8" s="517" t="s">
        <v>173</v>
      </c>
      <c r="G8" s="517" t="s">
        <v>173</v>
      </c>
      <c r="H8" s="536" t="s">
        <v>182</v>
      </c>
      <c r="I8" s="517" t="s">
        <v>183</v>
      </c>
      <c r="J8" s="517" t="s">
        <v>183</v>
      </c>
      <c r="K8" s="536" t="s">
        <v>182</v>
      </c>
      <c r="L8" s="517" t="s">
        <v>173</v>
      </c>
      <c r="M8" s="517" t="s">
        <v>173</v>
      </c>
      <c r="N8" s="536" t="s">
        <v>182</v>
      </c>
      <c r="O8" s="517" t="s">
        <v>173</v>
      </c>
      <c r="P8" s="517" t="s">
        <v>173</v>
      </c>
      <c r="Q8" s="537" t="s">
        <v>182</v>
      </c>
      <c r="R8" s="321"/>
      <c r="T8" s="249"/>
      <c r="U8" s="244"/>
      <c r="V8" s="243"/>
    </row>
    <row r="9" spans="1:22" ht="21.75" customHeight="1" thickBot="1">
      <c r="A9" s="442" t="s">
        <v>104</v>
      </c>
      <c r="B9" s="501">
        <v>7629.5978511190897</v>
      </c>
      <c r="C9" s="517">
        <v>7678.3642053707099</v>
      </c>
      <c r="D9" s="588">
        <v>-0.63511384648190616</v>
      </c>
      <c r="E9" s="587"/>
      <c r="F9" s="517" t="s">
        <v>173</v>
      </c>
      <c r="G9" s="517" t="s">
        <v>173</v>
      </c>
      <c r="H9" s="536" t="s">
        <v>182</v>
      </c>
      <c r="I9" s="517" t="s">
        <v>173</v>
      </c>
      <c r="J9" s="517" t="s">
        <v>173</v>
      </c>
      <c r="K9" s="536" t="s">
        <v>182</v>
      </c>
      <c r="L9" s="517" t="s">
        <v>173</v>
      </c>
      <c r="M9" s="517" t="s">
        <v>173</v>
      </c>
      <c r="N9" s="536" t="s">
        <v>182</v>
      </c>
      <c r="O9" s="517" t="s">
        <v>173</v>
      </c>
      <c r="P9" s="517" t="s">
        <v>173</v>
      </c>
      <c r="Q9" s="537" t="s">
        <v>182</v>
      </c>
      <c r="R9" s="321"/>
      <c r="T9" s="249"/>
      <c r="U9" s="244"/>
      <c r="V9" s="243"/>
    </row>
    <row r="10" spans="1:22" ht="42.75" customHeight="1" thickBot="1">
      <c r="A10" s="442" t="s">
        <v>105</v>
      </c>
      <c r="B10" s="501" t="s">
        <v>173</v>
      </c>
      <c r="C10" s="517">
        <v>6097.9282002711898</v>
      </c>
      <c r="D10" s="589" t="s">
        <v>182</v>
      </c>
      <c r="E10" s="590"/>
      <c r="F10" s="517" t="s">
        <v>173</v>
      </c>
      <c r="G10" s="517" t="s">
        <v>173</v>
      </c>
      <c r="H10" s="536" t="s">
        <v>182</v>
      </c>
      <c r="I10" s="517" t="s">
        <v>183</v>
      </c>
      <c r="J10" s="517" t="s">
        <v>183</v>
      </c>
      <c r="K10" s="536" t="s">
        <v>182</v>
      </c>
      <c r="L10" s="517" t="s">
        <v>183</v>
      </c>
      <c r="M10" s="517" t="s">
        <v>183</v>
      </c>
      <c r="N10" s="536" t="s">
        <v>182</v>
      </c>
      <c r="O10" s="517" t="s">
        <v>173</v>
      </c>
      <c r="P10" s="517" t="s">
        <v>173</v>
      </c>
      <c r="Q10" s="537" t="s">
        <v>182</v>
      </c>
      <c r="R10" s="321"/>
      <c r="T10" s="249"/>
      <c r="U10" s="244"/>
      <c r="V10" s="243"/>
    </row>
    <row r="11" spans="1:22" ht="35.25" customHeight="1" thickBot="1">
      <c r="A11" s="442" t="s">
        <v>184</v>
      </c>
      <c r="B11" s="501" t="s">
        <v>183</v>
      </c>
      <c r="C11" s="517" t="s">
        <v>183</v>
      </c>
      <c r="D11" s="589" t="s">
        <v>182</v>
      </c>
      <c r="E11" s="590"/>
      <c r="F11" s="517" t="s">
        <v>183</v>
      </c>
      <c r="G11" s="517" t="s">
        <v>183</v>
      </c>
      <c r="H11" s="536" t="s">
        <v>182</v>
      </c>
      <c r="I11" s="517" t="s">
        <v>183</v>
      </c>
      <c r="J11" s="517" t="s">
        <v>183</v>
      </c>
      <c r="K11" s="536" t="s">
        <v>182</v>
      </c>
      <c r="L11" s="517" t="s">
        <v>183</v>
      </c>
      <c r="M11" s="517" t="s">
        <v>183</v>
      </c>
      <c r="N11" s="536" t="s">
        <v>182</v>
      </c>
      <c r="O11" s="517" t="s">
        <v>183</v>
      </c>
      <c r="P11" s="517" t="s">
        <v>183</v>
      </c>
      <c r="Q11" s="537" t="s">
        <v>182</v>
      </c>
      <c r="R11" s="321"/>
      <c r="T11" s="248"/>
      <c r="U11" s="244"/>
      <c r="V11" s="243"/>
    </row>
    <row r="12" spans="1:22" ht="45.75" customHeight="1" thickBot="1">
      <c r="A12" s="333" t="s">
        <v>185</v>
      </c>
      <c r="B12" s="501" t="s">
        <v>183</v>
      </c>
      <c r="C12" s="517">
        <v>13058.512643025304</v>
      </c>
      <c r="D12" s="589" t="s">
        <v>182</v>
      </c>
      <c r="E12" s="590"/>
      <c r="F12" s="517" t="s">
        <v>183</v>
      </c>
      <c r="G12" s="517" t="s">
        <v>173</v>
      </c>
      <c r="H12" s="536" t="s">
        <v>182</v>
      </c>
      <c r="I12" s="517" t="s">
        <v>183</v>
      </c>
      <c r="J12" s="517" t="s">
        <v>183</v>
      </c>
      <c r="K12" s="536" t="s">
        <v>182</v>
      </c>
      <c r="L12" s="517" t="s">
        <v>183</v>
      </c>
      <c r="M12" s="517" t="s">
        <v>183</v>
      </c>
      <c r="N12" s="536" t="s">
        <v>182</v>
      </c>
      <c r="O12" s="517" t="s">
        <v>183</v>
      </c>
      <c r="P12" s="517" t="s">
        <v>173</v>
      </c>
      <c r="Q12" s="537" t="s">
        <v>182</v>
      </c>
      <c r="R12" s="321"/>
      <c r="T12" s="250"/>
      <c r="U12" s="245"/>
      <c r="V12" s="246"/>
    </row>
    <row r="13" spans="1:22" ht="46.5" customHeight="1" thickBot="1">
      <c r="A13" s="442" t="s">
        <v>186</v>
      </c>
      <c r="B13" s="500" t="s">
        <v>183</v>
      </c>
      <c r="C13" s="518" t="s">
        <v>173</v>
      </c>
      <c r="D13" s="584" t="s">
        <v>182</v>
      </c>
      <c r="E13" s="585"/>
      <c r="F13" s="518" t="s">
        <v>183</v>
      </c>
      <c r="G13" s="518" t="s">
        <v>173</v>
      </c>
      <c r="H13" s="538" t="s">
        <v>182</v>
      </c>
      <c r="I13" s="518" t="s">
        <v>183</v>
      </c>
      <c r="J13" s="518" t="s">
        <v>173</v>
      </c>
      <c r="K13" s="538" t="s">
        <v>182</v>
      </c>
      <c r="L13" s="518" t="s">
        <v>183</v>
      </c>
      <c r="M13" s="518" t="s">
        <v>183</v>
      </c>
      <c r="N13" s="538" t="s">
        <v>182</v>
      </c>
      <c r="O13" s="518" t="s">
        <v>183</v>
      </c>
      <c r="P13" s="518" t="s">
        <v>183</v>
      </c>
      <c r="Q13" s="539" t="s">
        <v>182</v>
      </c>
      <c r="R13" s="321"/>
      <c r="T13" s="250"/>
      <c r="U13" s="245"/>
      <c r="V13" s="246"/>
    </row>
    <row r="14" spans="1:22" ht="18.75" customHeight="1">
      <c r="T14" s="250"/>
      <c r="U14" s="245"/>
      <c r="V14" s="246"/>
    </row>
    <row r="15" spans="1:22" ht="18.75" customHeight="1"/>
    <row r="16" spans="1:22" ht="18.75" customHeight="1"/>
    <row r="18" ht="15" customHeight="1"/>
    <row r="30" ht="26.25" customHeight="1"/>
  </sheetData>
  <mergeCells count="11">
    <mergeCell ref="D13:E13"/>
    <mergeCell ref="D8:E8"/>
    <mergeCell ref="D9:E9"/>
    <mergeCell ref="D10:E10"/>
    <mergeCell ref="D11:E11"/>
    <mergeCell ref="D12:E12"/>
    <mergeCell ref="A1:R1"/>
    <mergeCell ref="B5:E5"/>
    <mergeCell ref="F5:Q5"/>
    <mergeCell ref="D6:E6"/>
    <mergeCell ref="D7:E7"/>
  </mergeCells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B3" sqref="B3"/>
    </sheetView>
  </sheetViews>
  <sheetFormatPr defaultRowHeight="12.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topLeftCell="A2" zoomScale="118" workbookViewId="0">
      <selection activeCell="A5" sqref="A5:D15"/>
    </sheetView>
  </sheetViews>
  <sheetFormatPr defaultRowHeight="12.5"/>
  <cols>
    <col min="1" max="1" width="39.54296875" customWidth="1"/>
    <col min="2" max="2" width="13.81640625" customWidth="1"/>
    <col min="3" max="3" width="11.81640625" customWidth="1"/>
    <col min="4" max="4" width="17.1796875" customWidth="1"/>
    <col min="5" max="5" width="12.26953125" customWidth="1"/>
  </cols>
  <sheetData>
    <row r="1" spans="1:6" ht="15.5">
      <c r="A1" s="60"/>
      <c r="B1" s="60"/>
      <c r="C1" s="60"/>
      <c r="D1" s="60"/>
      <c r="E1" s="1"/>
    </row>
    <row r="2" spans="1:6" ht="18" customHeight="1">
      <c r="A2" s="61"/>
      <c r="B2" s="61"/>
      <c r="C2" s="61"/>
      <c r="D2" s="61"/>
      <c r="E2" s="307"/>
    </row>
    <row r="3" spans="1:6" ht="16.5" customHeight="1">
      <c r="A3" s="61" t="s">
        <v>187</v>
      </c>
      <c r="B3" s="61"/>
      <c r="C3" s="61"/>
      <c r="D3" s="61"/>
      <c r="E3" s="307"/>
    </row>
    <row r="4" spans="1:6" ht="16.5" customHeight="1" thickBot="1">
      <c r="A4" s="35"/>
      <c r="B4" s="35"/>
      <c r="C4" s="35"/>
      <c r="D4" s="35"/>
      <c r="E4" s="307"/>
    </row>
    <row r="5" spans="1:6" ht="18" customHeight="1" thickBot="1">
      <c r="A5" s="308" t="s">
        <v>174</v>
      </c>
      <c r="B5" s="66" t="s">
        <v>36</v>
      </c>
      <c r="C5" s="309"/>
      <c r="D5" s="324"/>
      <c r="E5" s="307"/>
    </row>
    <row r="6" spans="1:6" ht="29.25" customHeight="1" thickBot="1">
      <c r="A6" s="323" t="s">
        <v>101</v>
      </c>
      <c r="B6" s="484" t="s">
        <v>189</v>
      </c>
      <c r="C6" s="485" t="s">
        <v>190</v>
      </c>
      <c r="D6" s="486" t="s">
        <v>191</v>
      </c>
      <c r="E6" s="448"/>
      <c r="F6" s="300" t="s">
        <v>4</v>
      </c>
    </row>
    <row r="7" spans="1:6" ht="19.5" customHeight="1" thickBot="1">
      <c r="A7" s="310" t="s">
        <v>174</v>
      </c>
      <c r="B7" s="591" t="s">
        <v>227</v>
      </c>
      <c r="C7" s="592"/>
      <c r="D7" s="593"/>
      <c r="E7" s="307"/>
    </row>
    <row r="8" spans="1:6" ht="18.75" customHeight="1" thickBot="1">
      <c r="A8" s="310" t="s">
        <v>102</v>
      </c>
      <c r="B8" s="501">
        <v>5150.0962843533271</v>
      </c>
      <c r="C8" s="480">
        <v>5009.4123285522128</v>
      </c>
      <c r="D8" s="550">
        <v>5233.8080026555581</v>
      </c>
      <c r="E8" s="307"/>
    </row>
    <row r="9" spans="1:6" ht="16" thickBot="1">
      <c r="A9" s="310" t="s">
        <v>103</v>
      </c>
      <c r="B9" s="501">
        <v>7797.3274158709046</v>
      </c>
      <c r="C9" s="480" t="s">
        <v>173</v>
      </c>
      <c r="D9" s="550" t="s">
        <v>173</v>
      </c>
      <c r="E9" s="307"/>
    </row>
    <row r="10" spans="1:6" ht="16" thickBot="1">
      <c r="A10" s="310" t="s">
        <v>104</v>
      </c>
      <c r="B10" s="501">
        <v>7629.5978511190897</v>
      </c>
      <c r="C10" s="480" t="s">
        <v>173</v>
      </c>
      <c r="D10" s="550" t="s">
        <v>173</v>
      </c>
      <c r="E10" s="307"/>
    </row>
    <row r="11" spans="1:6" ht="17.25" customHeight="1" thickBot="1">
      <c r="A11" s="310" t="s">
        <v>105</v>
      </c>
      <c r="B11" s="501" t="s">
        <v>173</v>
      </c>
      <c r="C11" s="480" t="s">
        <v>173</v>
      </c>
      <c r="D11" s="550" t="s">
        <v>173</v>
      </c>
      <c r="E11" s="307"/>
    </row>
    <row r="12" spans="1:6" ht="16.5" customHeight="1" thickBot="1">
      <c r="A12" s="310" t="s">
        <v>184</v>
      </c>
      <c r="B12" s="501" t="s">
        <v>183</v>
      </c>
      <c r="C12" s="480" t="s">
        <v>183</v>
      </c>
      <c r="D12" s="550" t="s">
        <v>183</v>
      </c>
      <c r="E12" s="307"/>
    </row>
    <row r="13" spans="1:6" ht="18.75" customHeight="1" thickBot="1">
      <c r="A13" s="311" t="s">
        <v>185</v>
      </c>
      <c r="B13" s="501" t="s">
        <v>183</v>
      </c>
      <c r="C13" s="480" t="s">
        <v>183</v>
      </c>
      <c r="D13" s="550" t="s">
        <v>183</v>
      </c>
      <c r="E13" s="30"/>
    </row>
    <row r="14" spans="1:6" ht="16.5" customHeight="1" thickBot="1">
      <c r="A14" s="311" t="s">
        <v>186</v>
      </c>
      <c r="B14" s="500" t="s">
        <v>183</v>
      </c>
      <c r="C14" s="551" t="s">
        <v>183</v>
      </c>
      <c r="D14" s="552" t="s">
        <v>183</v>
      </c>
    </row>
    <row r="15" spans="1:6" ht="16.5" customHeight="1" thickBot="1">
      <c r="A15" s="310" t="s">
        <v>188</v>
      </c>
      <c r="B15" s="482"/>
      <c r="C15" s="482"/>
      <c r="D15" s="483"/>
    </row>
    <row r="16" spans="1:6" ht="16.5" customHeight="1"/>
    <row r="17" spans="7:8" ht="16.5" customHeight="1"/>
    <row r="18" spans="7:8" ht="18.75" customHeight="1">
      <c r="G18" s="19"/>
    </row>
    <row r="19" spans="7:8" ht="16.5" customHeight="1">
      <c r="H19" t="s">
        <v>100</v>
      </c>
    </row>
    <row r="20" spans="7:8" ht="17.25" customHeight="1"/>
    <row r="21" spans="7:8" ht="18" customHeight="1"/>
    <row r="22" spans="7:8" ht="18" customHeight="1"/>
    <row r="23" spans="7:8" ht="17.25" customHeight="1"/>
  </sheetData>
  <mergeCells count="1">
    <mergeCell ref="B7:D7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2" sqref="B2:H8"/>
    </sheetView>
  </sheetViews>
  <sheetFormatPr defaultRowHeight="12.5"/>
  <cols>
    <col min="2" max="2" width="31.453125" customWidth="1"/>
    <col min="3" max="3" width="19.26953125" customWidth="1"/>
    <col min="4" max="4" width="7.54296875" customWidth="1"/>
    <col min="5" max="5" width="19.7265625" customWidth="1"/>
    <col min="6" max="6" width="16.7265625" customWidth="1"/>
    <col min="7" max="7" width="19.7265625" customWidth="1"/>
    <col min="8" max="8" width="19.81640625" customWidth="1"/>
  </cols>
  <sheetData>
    <row r="1" spans="2:8" ht="18.5">
      <c r="B1" s="133"/>
      <c r="C1" s="133"/>
      <c r="D1" s="133"/>
      <c r="E1" s="133"/>
      <c r="F1" s="133"/>
      <c r="G1" s="133"/>
    </row>
    <row r="2" spans="2:8" ht="18.5">
      <c r="B2" s="134" t="s">
        <v>133</v>
      </c>
      <c r="C2" s="134"/>
      <c r="D2" s="134"/>
      <c r="E2" s="134"/>
      <c r="F2" s="134"/>
      <c r="G2" s="134"/>
      <c r="H2" s="61"/>
    </row>
    <row r="3" spans="2:8" ht="19" thickBot="1">
      <c r="B3" s="133"/>
      <c r="C3" s="133"/>
      <c r="D3" s="134" t="s">
        <v>228</v>
      </c>
      <c r="E3" s="134"/>
      <c r="F3" s="133"/>
      <c r="G3" s="133"/>
      <c r="H3" s="35"/>
    </row>
    <row r="4" spans="2:8" ht="15.5">
      <c r="B4" s="553" t="s">
        <v>174</v>
      </c>
      <c r="C4" s="594" t="s">
        <v>180</v>
      </c>
      <c r="D4" s="592"/>
      <c r="E4" s="592"/>
      <c r="F4" s="592"/>
      <c r="G4" s="592"/>
      <c r="H4" s="593"/>
    </row>
    <row r="5" spans="2:8" ht="71.25" customHeight="1">
      <c r="B5" s="554" t="s">
        <v>101</v>
      </c>
      <c r="C5" s="595" t="s">
        <v>230</v>
      </c>
      <c r="D5" s="596"/>
      <c r="E5" s="555" t="s">
        <v>218</v>
      </c>
      <c r="F5" s="555" t="s">
        <v>229</v>
      </c>
      <c r="G5" s="549" t="s">
        <v>181</v>
      </c>
      <c r="H5" s="556" t="s">
        <v>205</v>
      </c>
    </row>
    <row r="6" spans="2:8" ht="31">
      <c r="B6" s="506" t="s">
        <v>134</v>
      </c>
      <c r="C6" s="597">
        <v>10342.818646278813</v>
      </c>
      <c r="D6" s="590"/>
      <c r="E6" s="517">
        <v>11395.533208743331</v>
      </c>
      <c r="F6" s="517">
        <v>10739.153514613745</v>
      </c>
      <c r="G6" s="504">
        <v>-9.2379579189573278</v>
      </c>
      <c r="H6" s="473">
        <v>-3.6905596683724018</v>
      </c>
    </row>
    <row r="7" spans="2:8" ht="16" thickBot="1">
      <c r="B7" s="481" t="s">
        <v>135</v>
      </c>
      <c r="C7" s="598">
        <v>18952.416834351941</v>
      </c>
      <c r="D7" s="585"/>
      <c r="E7" s="518">
        <v>19042.685949072817</v>
      </c>
      <c r="F7" s="518">
        <v>17149.213481214643</v>
      </c>
      <c r="G7" s="474">
        <v>-0.47403562166748342</v>
      </c>
      <c r="H7" s="475">
        <v>10.514787486391375</v>
      </c>
    </row>
    <row r="9" spans="2:8" ht="13">
      <c r="C9" s="95"/>
    </row>
    <row r="10" spans="2:8" ht="13">
      <c r="C10" s="95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4">
    <mergeCell ref="C4:H4"/>
    <mergeCell ref="C5:D5"/>
    <mergeCell ref="C6:D6"/>
    <mergeCell ref="C7:D7"/>
  </mergeCells>
  <conditionalFormatting sqref="F6">
    <cfRule type="cellIs" dxfId="10" priority="6" stopIfTrue="1" operator="equal">
      <formula>$K$6</formula>
    </cfRule>
    <cfRule type="cellIs" dxfId="9" priority="7" stopIfTrue="1" operator="equal">
      <formula>$K$7</formula>
    </cfRule>
  </conditionalFormatting>
  <conditionalFormatting sqref="E6">
    <cfRule type="cellIs" dxfId="8" priority="8" stopIfTrue="1" operator="lessThan">
      <formula>0</formula>
    </cfRule>
    <cfRule type="cellIs" dxfId="7" priority="9" stopIfTrue="1" operator="greaterThan">
      <formula>0</formula>
    </cfRule>
    <cfRule type="cellIs" dxfId="6" priority="10" stopIfTrue="1" operator="equal">
      <formula>0</formula>
    </cfRule>
  </conditionalFormatting>
  <conditionalFormatting sqref="F7">
    <cfRule type="cellIs" dxfId="5" priority="1" stopIfTrue="1" operator="equal">
      <formula>$K$6</formula>
    </cfRule>
    <cfRule type="cellIs" dxfId="4" priority="2" stopIfTrue="1" operator="equal">
      <formula>$K$7</formula>
    </cfRule>
  </conditionalFormatting>
  <conditionalFormatting sqref="E7">
    <cfRule type="cellIs" dxfId="3" priority="3" stopIfTrue="1" operator="lessThan">
      <formula>0</formula>
    </cfRule>
    <cfRule type="cellIs" dxfId="2" priority="4" stopIfTrue="1" operator="greaterThan">
      <formula>0</formula>
    </cfRule>
    <cfRule type="cellIs" dxfId="1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showGridLines="0" workbookViewId="0">
      <selection activeCell="I34" sqref="I34"/>
    </sheetView>
  </sheetViews>
  <sheetFormatPr defaultColWidth="9.1796875" defaultRowHeight="14.5"/>
  <cols>
    <col min="1" max="1" width="9.1796875" style="335"/>
    <col min="2" max="2" width="24.54296875" style="335" customWidth="1"/>
    <col min="3" max="4" width="11.7265625" style="335" customWidth="1"/>
    <col min="5" max="5" width="9" style="335" customWidth="1"/>
    <col min="6" max="6" width="4.7265625" style="335" customWidth="1"/>
    <col min="7" max="8" width="11.7265625" style="335" customWidth="1"/>
    <col min="9" max="9" width="13.26953125" style="335" customWidth="1"/>
    <col min="10" max="11" width="11.7265625" style="335" customWidth="1"/>
    <col min="12" max="12" width="12.1796875" style="335" customWidth="1"/>
    <col min="13" max="14" width="11.7265625" style="335" customWidth="1"/>
    <col min="15" max="15" width="12.54296875" style="335" customWidth="1"/>
    <col min="16" max="17" width="11.7265625" style="335" customWidth="1"/>
    <col min="18" max="18" width="14.1796875" style="335" customWidth="1"/>
    <col min="19" max="16384" width="9.1796875" style="335"/>
  </cols>
  <sheetData>
    <row r="2" spans="2:19" ht="15.5">
      <c r="B2" s="599" t="s">
        <v>202</v>
      </c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599"/>
      <c r="R2" s="599"/>
      <c r="S2" s="599"/>
    </row>
    <row r="3" spans="2:19" ht="15" thickBot="1"/>
    <row r="4" spans="2:19" ht="16.5" customHeight="1">
      <c r="B4" s="605" t="s">
        <v>174</v>
      </c>
      <c r="C4" s="591" t="s">
        <v>36</v>
      </c>
      <c r="D4" s="607"/>
      <c r="E4" s="607"/>
      <c r="F4" s="581"/>
      <c r="G4" s="594" t="s">
        <v>175</v>
      </c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3"/>
    </row>
    <row r="5" spans="2:19" ht="16.5" customHeight="1">
      <c r="B5" s="606"/>
      <c r="C5" s="608"/>
      <c r="D5" s="609"/>
      <c r="E5" s="609"/>
      <c r="F5" s="610"/>
      <c r="G5" s="603" t="s">
        <v>192</v>
      </c>
      <c r="H5" s="601"/>
      <c r="I5" s="602"/>
      <c r="J5" s="603" t="s">
        <v>193</v>
      </c>
      <c r="K5" s="601"/>
      <c r="L5" s="602"/>
      <c r="M5" s="603" t="s">
        <v>194</v>
      </c>
      <c r="N5" s="601"/>
      <c r="O5" s="602"/>
      <c r="P5" s="603" t="s">
        <v>195</v>
      </c>
      <c r="Q5" s="601"/>
      <c r="R5" s="604"/>
    </row>
    <row r="6" spans="2:19" ht="16.5" customHeight="1">
      <c r="B6" s="336" t="s">
        <v>101</v>
      </c>
      <c r="C6" s="600" t="s">
        <v>180</v>
      </c>
      <c r="D6" s="601"/>
      <c r="E6" s="601"/>
      <c r="F6" s="602"/>
      <c r="G6" s="603" t="s">
        <v>180</v>
      </c>
      <c r="H6" s="601"/>
      <c r="I6" s="601"/>
      <c r="J6" s="601"/>
      <c r="K6" s="601"/>
      <c r="L6" s="601"/>
      <c r="M6" s="601"/>
      <c r="N6" s="601"/>
      <c r="O6" s="601"/>
      <c r="P6" s="601"/>
      <c r="Q6" s="601"/>
      <c r="R6" s="604"/>
    </row>
    <row r="7" spans="2:19" ht="75.75" customHeight="1">
      <c r="B7" s="337" t="s">
        <v>174</v>
      </c>
      <c r="C7" s="506" t="s">
        <v>227</v>
      </c>
      <c r="D7" s="549" t="s">
        <v>218</v>
      </c>
      <c r="E7" s="603" t="s">
        <v>181</v>
      </c>
      <c r="F7" s="602"/>
      <c r="G7" s="549" t="s">
        <v>227</v>
      </c>
      <c r="H7" s="549" t="s">
        <v>218</v>
      </c>
      <c r="I7" s="549" t="s">
        <v>181</v>
      </c>
      <c r="J7" s="549" t="s">
        <v>227</v>
      </c>
      <c r="K7" s="549" t="s">
        <v>218</v>
      </c>
      <c r="L7" s="549" t="s">
        <v>181</v>
      </c>
      <c r="M7" s="549" t="s">
        <v>227</v>
      </c>
      <c r="N7" s="549" t="s">
        <v>218</v>
      </c>
      <c r="O7" s="549" t="s">
        <v>181</v>
      </c>
      <c r="P7" s="549" t="s">
        <v>227</v>
      </c>
      <c r="Q7" s="549" t="s">
        <v>218</v>
      </c>
      <c r="R7" s="556" t="s">
        <v>181</v>
      </c>
    </row>
    <row r="8" spans="2:19" ht="25.5" customHeight="1">
      <c r="B8" s="443" t="s">
        <v>196</v>
      </c>
      <c r="C8" s="501">
        <v>9402.0877370311318</v>
      </c>
      <c r="D8" s="517">
        <v>9325.5865704889202</v>
      </c>
      <c r="E8" s="586">
        <v>0.82033624334476007</v>
      </c>
      <c r="F8" s="587"/>
      <c r="G8" s="517">
        <v>9390.9908326829063</v>
      </c>
      <c r="H8" s="517">
        <v>9288.2004691803359</v>
      </c>
      <c r="I8" s="559">
        <v>1.1066768406177818</v>
      </c>
      <c r="J8" s="517" t="s">
        <v>183</v>
      </c>
      <c r="K8" s="517" t="s">
        <v>183</v>
      </c>
      <c r="L8" s="529" t="s">
        <v>182</v>
      </c>
      <c r="M8" s="517" t="s">
        <v>173</v>
      </c>
      <c r="N8" s="517" t="s">
        <v>173</v>
      </c>
      <c r="O8" s="544" t="s">
        <v>182</v>
      </c>
      <c r="P8" s="517">
        <v>9121.7444717444723</v>
      </c>
      <c r="Q8" s="517">
        <v>9373.8475836431226</v>
      </c>
      <c r="R8" s="562">
        <v>-2.6894304569081942</v>
      </c>
    </row>
    <row r="9" spans="2:19" ht="26">
      <c r="B9" s="443" t="s">
        <v>106</v>
      </c>
      <c r="C9" s="501">
        <v>8364.0354064458552</v>
      </c>
      <c r="D9" s="517">
        <v>7938.5152113577624</v>
      </c>
      <c r="E9" s="586">
        <v>5.3601987746939663</v>
      </c>
      <c r="F9" s="587"/>
      <c r="G9" s="517">
        <v>8390.9350076382871</v>
      </c>
      <c r="H9" s="517">
        <v>7979.4016007307282</v>
      </c>
      <c r="I9" s="559">
        <v>5.1574469803584106</v>
      </c>
      <c r="J9" s="517">
        <v>8277.7079889807155</v>
      </c>
      <c r="K9" s="517">
        <v>7642.1650102689691</v>
      </c>
      <c r="L9" s="559">
        <v>8.3162687256523782</v>
      </c>
      <c r="M9" s="517">
        <v>8119.9313405943258</v>
      </c>
      <c r="N9" s="517">
        <v>8108.3981926827482</v>
      </c>
      <c r="O9" s="559">
        <v>0.14223706874664235</v>
      </c>
      <c r="P9" s="517">
        <v>9196.2557386874432</v>
      </c>
      <c r="Q9" s="517">
        <v>8225.2927728484465</v>
      </c>
      <c r="R9" s="563">
        <v>11.804600670800802</v>
      </c>
    </row>
    <row r="10" spans="2:19" ht="26">
      <c r="B10" s="443" t="s">
        <v>197</v>
      </c>
      <c r="C10" s="501">
        <v>15248.83185828877</v>
      </c>
      <c r="D10" s="517">
        <v>15219.920327773509</v>
      </c>
      <c r="E10" s="586">
        <v>0.18995848790682449</v>
      </c>
      <c r="F10" s="587"/>
      <c r="G10" s="517" t="s">
        <v>173</v>
      </c>
      <c r="H10" s="517" t="s">
        <v>173</v>
      </c>
      <c r="I10" s="529" t="s">
        <v>182</v>
      </c>
      <c r="J10" s="517" t="s">
        <v>183</v>
      </c>
      <c r="K10" s="517" t="s">
        <v>183</v>
      </c>
      <c r="L10" s="529" t="s">
        <v>182</v>
      </c>
      <c r="M10" s="517" t="s">
        <v>183</v>
      </c>
      <c r="N10" s="517" t="s">
        <v>173</v>
      </c>
      <c r="O10" s="529" t="s">
        <v>182</v>
      </c>
      <c r="P10" s="517" t="s">
        <v>173</v>
      </c>
      <c r="Q10" s="517" t="s">
        <v>173</v>
      </c>
      <c r="R10" s="535" t="s">
        <v>182</v>
      </c>
    </row>
    <row r="11" spans="2:19" ht="15.5">
      <c r="B11" s="443" t="s">
        <v>107</v>
      </c>
      <c r="C11" s="501">
        <v>6053.3914086280411</v>
      </c>
      <c r="D11" s="517">
        <v>5772.6450323493264</v>
      </c>
      <c r="E11" s="586">
        <v>4.8633923393078877</v>
      </c>
      <c r="F11" s="587"/>
      <c r="G11" s="517">
        <v>6140.3226418465101</v>
      </c>
      <c r="H11" s="517">
        <v>5753.7943998396486</v>
      </c>
      <c r="I11" s="559">
        <v>6.7177972507608867</v>
      </c>
      <c r="J11" s="517">
        <v>5417.1768527611994</v>
      </c>
      <c r="K11" s="517">
        <v>5342.0659485228989</v>
      </c>
      <c r="L11" s="559">
        <v>1.4060272741310718</v>
      </c>
      <c r="M11" s="517">
        <v>6128.1062582089553</v>
      </c>
      <c r="N11" s="517">
        <v>5507.4052546520752</v>
      </c>
      <c r="O11" s="559">
        <v>11.270298350254448</v>
      </c>
      <c r="P11" s="517">
        <v>5943.0603409040959</v>
      </c>
      <c r="Q11" s="517">
        <v>5961.0989248952574</v>
      </c>
      <c r="R11" s="562">
        <v>-0.30260500988880518</v>
      </c>
    </row>
    <row r="12" spans="2:19" ht="15.5">
      <c r="B12" s="443" t="s">
        <v>198</v>
      </c>
      <c r="C12" s="501">
        <v>6739.4102387297207</v>
      </c>
      <c r="D12" s="517">
        <v>6638.5343247810642</v>
      </c>
      <c r="E12" s="586">
        <v>1.5195509884176646</v>
      </c>
      <c r="F12" s="587"/>
      <c r="G12" s="517">
        <v>6614.0938136030063</v>
      </c>
      <c r="H12" s="517">
        <v>6824.9628649291299</v>
      </c>
      <c r="I12" s="560">
        <v>-3.0896732407101895</v>
      </c>
      <c r="J12" s="517">
        <v>5663.4736765772295</v>
      </c>
      <c r="K12" s="517">
        <v>6065.0464009126608</v>
      </c>
      <c r="L12" s="560">
        <v>-6.6210989626559646</v>
      </c>
      <c r="M12" s="517">
        <v>7341.3744028379979</v>
      </c>
      <c r="N12" s="517">
        <v>6454.6011401143351</v>
      </c>
      <c r="O12" s="559">
        <v>13.738622162297617</v>
      </c>
      <c r="P12" s="517">
        <v>6828.6450974405616</v>
      </c>
      <c r="Q12" s="517">
        <v>6634.7535957548871</v>
      </c>
      <c r="R12" s="563">
        <v>2.9223617559773758</v>
      </c>
    </row>
    <row r="13" spans="2:19" ht="15.5">
      <c r="B13" s="443" t="s">
        <v>65</v>
      </c>
      <c r="C13" s="501">
        <v>19265.223424147851</v>
      </c>
      <c r="D13" s="517">
        <v>19116.334687883547</v>
      </c>
      <c r="E13" s="586">
        <v>0.77885608666745565</v>
      </c>
      <c r="F13" s="587"/>
      <c r="G13" s="517">
        <v>19278.927087882268</v>
      </c>
      <c r="H13" s="517">
        <v>19233.43856073634</v>
      </c>
      <c r="I13" s="559">
        <v>0.23650751269609166</v>
      </c>
      <c r="J13" s="517">
        <v>17768.091868404717</v>
      </c>
      <c r="K13" s="517">
        <v>17892.611620421303</v>
      </c>
      <c r="L13" s="560">
        <v>-0.69592832314353825</v>
      </c>
      <c r="M13" s="517">
        <v>19343.787387259115</v>
      </c>
      <c r="N13" s="517">
        <v>19078.644923480046</v>
      </c>
      <c r="O13" s="559">
        <v>1.3897342544111166</v>
      </c>
      <c r="P13" s="517">
        <v>19560.527832345426</v>
      </c>
      <c r="Q13" s="517">
        <v>19022.585211347221</v>
      </c>
      <c r="R13" s="563">
        <v>2.8279154227539842</v>
      </c>
    </row>
    <row r="14" spans="2:19" ht="15.5">
      <c r="B14" s="443" t="s">
        <v>66</v>
      </c>
      <c r="C14" s="501">
        <v>7596.34054855063</v>
      </c>
      <c r="D14" s="517">
        <v>7203.7932552938892</v>
      </c>
      <c r="E14" s="586">
        <v>5.4491748908572362</v>
      </c>
      <c r="F14" s="587"/>
      <c r="G14" s="517">
        <v>7226.6853039323778</v>
      </c>
      <c r="H14" s="517">
        <v>6928.8770720231014</v>
      </c>
      <c r="I14" s="559">
        <v>4.2980735379437416</v>
      </c>
      <c r="J14" s="517" t="s">
        <v>173</v>
      </c>
      <c r="K14" s="517" t="s">
        <v>173</v>
      </c>
      <c r="L14" s="544" t="s">
        <v>182</v>
      </c>
      <c r="M14" s="517">
        <v>8596.8213465045592</v>
      </c>
      <c r="N14" s="517">
        <v>9778.2790895953749</v>
      </c>
      <c r="O14" s="560">
        <v>-12.082471079680596</v>
      </c>
      <c r="P14" s="517">
        <v>6254.1253262786595</v>
      </c>
      <c r="Q14" s="517">
        <v>6704.285933209967</v>
      </c>
      <c r="R14" s="562">
        <v>-6.7145198074177808</v>
      </c>
    </row>
    <row r="15" spans="2:19" ht="15.5">
      <c r="B15" s="443" t="s">
        <v>67</v>
      </c>
      <c r="C15" s="501">
        <v>8305.0029494977844</v>
      </c>
      <c r="D15" s="517">
        <v>7968.3883431509057</v>
      </c>
      <c r="E15" s="586">
        <v>4.2243750160119893</v>
      </c>
      <c r="F15" s="587"/>
      <c r="G15" s="517">
        <v>8633.6583719834834</v>
      </c>
      <c r="H15" s="517">
        <v>8722.4324990219302</v>
      </c>
      <c r="I15" s="560">
        <v>-1.0177680027721752</v>
      </c>
      <c r="J15" s="517" t="s">
        <v>173</v>
      </c>
      <c r="K15" s="517" t="s">
        <v>173</v>
      </c>
      <c r="L15" s="544" t="s">
        <v>182</v>
      </c>
      <c r="M15" s="517">
        <v>7926.2976706739528</v>
      </c>
      <c r="N15" s="517">
        <v>6851.6574265312602</v>
      </c>
      <c r="O15" s="559">
        <v>15.684383751899622</v>
      </c>
      <c r="P15" s="517">
        <v>7983.4466519161724</v>
      </c>
      <c r="Q15" s="517">
        <v>7886.8543193956393</v>
      </c>
      <c r="R15" s="563">
        <v>1.2247257095010624</v>
      </c>
    </row>
    <row r="16" spans="2:19" ht="15.5">
      <c r="B16" s="443" t="s">
        <v>68</v>
      </c>
      <c r="C16" s="501">
        <v>8232.530390353113</v>
      </c>
      <c r="D16" s="517">
        <v>8547.770569816259</v>
      </c>
      <c r="E16" s="588">
        <v>-3.6879812915933501</v>
      </c>
      <c r="F16" s="587"/>
      <c r="G16" s="517">
        <v>8224.4158293850887</v>
      </c>
      <c r="H16" s="517">
        <v>8526.7919579034315</v>
      </c>
      <c r="I16" s="560">
        <v>-3.546188648804439</v>
      </c>
      <c r="J16" s="517" t="s">
        <v>173</v>
      </c>
      <c r="K16" s="517" t="s">
        <v>173</v>
      </c>
      <c r="L16" s="544" t="s">
        <v>182</v>
      </c>
      <c r="M16" s="517" t="s">
        <v>173</v>
      </c>
      <c r="N16" s="517">
        <v>8991.3024378109458</v>
      </c>
      <c r="O16" s="529" t="s">
        <v>182</v>
      </c>
      <c r="P16" s="517">
        <v>8217.024405343418</v>
      </c>
      <c r="Q16" s="517">
        <v>8843.6164314125799</v>
      </c>
      <c r="R16" s="562">
        <v>-7.085246527014716</v>
      </c>
    </row>
    <row r="17" spans="2:18" ht="15.5">
      <c r="B17" s="443" t="s">
        <v>69</v>
      </c>
      <c r="C17" s="501">
        <v>28448.511313123912</v>
      </c>
      <c r="D17" s="517">
        <v>28129.801379724373</v>
      </c>
      <c r="E17" s="586">
        <v>1.1329974538293868</v>
      </c>
      <c r="F17" s="587"/>
      <c r="G17" s="517" t="s">
        <v>173</v>
      </c>
      <c r="H17" s="517" t="s">
        <v>173</v>
      </c>
      <c r="I17" s="529" t="s">
        <v>182</v>
      </c>
      <c r="J17" s="517" t="s">
        <v>173</v>
      </c>
      <c r="K17" s="517" t="s">
        <v>173</v>
      </c>
      <c r="L17" s="544" t="s">
        <v>182</v>
      </c>
      <c r="M17" s="517" t="s">
        <v>173</v>
      </c>
      <c r="N17" s="517" t="s">
        <v>173</v>
      </c>
      <c r="O17" s="529" t="s">
        <v>182</v>
      </c>
      <c r="P17" s="517" t="s">
        <v>173</v>
      </c>
      <c r="Q17" s="517" t="s">
        <v>173</v>
      </c>
      <c r="R17" s="535" t="s">
        <v>182</v>
      </c>
    </row>
    <row r="18" spans="2:18" ht="15.5">
      <c r="B18" s="443" t="s">
        <v>108</v>
      </c>
      <c r="C18" s="501">
        <v>9914.8821808800712</v>
      </c>
      <c r="D18" s="517">
        <v>9946.0465760024508</v>
      </c>
      <c r="E18" s="588">
        <v>-0.31333449812684672</v>
      </c>
      <c r="F18" s="587"/>
      <c r="G18" s="517" t="s">
        <v>173</v>
      </c>
      <c r="H18" s="517" t="s">
        <v>173</v>
      </c>
      <c r="I18" s="529" t="s">
        <v>182</v>
      </c>
      <c r="J18" s="517" t="s">
        <v>173</v>
      </c>
      <c r="K18" s="517" t="s">
        <v>173</v>
      </c>
      <c r="L18" s="544" t="s">
        <v>182</v>
      </c>
      <c r="M18" s="517" t="s">
        <v>173</v>
      </c>
      <c r="N18" s="517" t="s">
        <v>173</v>
      </c>
      <c r="O18" s="529" t="s">
        <v>182</v>
      </c>
      <c r="P18" s="517" t="s">
        <v>173</v>
      </c>
      <c r="Q18" s="517" t="s">
        <v>173</v>
      </c>
      <c r="R18" s="535" t="s">
        <v>182</v>
      </c>
    </row>
    <row r="19" spans="2:18" ht="15.5">
      <c r="B19" s="443" t="s">
        <v>70</v>
      </c>
      <c r="C19" s="501">
        <v>13845.701809094437</v>
      </c>
      <c r="D19" s="517">
        <v>14038.905768544764</v>
      </c>
      <c r="E19" s="588">
        <v>-1.3762038340852452</v>
      </c>
      <c r="F19" s="587"/>
      <c r="G19" s="517" t="s">
        <v>173</v>
      </c>
      <c r="H19" s="517" t="s">
        <v>173</v>
      </c>
      <c r="I19" s="529" t="s">
        <v>182</v>
      </c>
      <c r="J19" s="517" t="s">
        <v>173</v>
      </c>
      <c r="K19" s="517" t="s">
        <v>173</v>
      </c>
      <c r="L19" s="544" t="s">
        <v>182</v>
      </c>
      <c r="M19" s="517" t="s">
        <v>173</v>
      </c>
      <c r="N19" s="517" t="s">
        <v>173</v>
      </c>
      <c r="O19" s="529" t="s">
        <v>182</v>
      </c>
      <c r="P19" s="517" t="s">
        <v>173</v>
      </c>
      <c r="Q19" s="517" t="s">
        <v>173</v>
      </c>
      <c r="R19" s="535" t="s">
        <v>182</v>
      </c>
    </row>
    <row r="20" spans="2:18" ht="15.5">
      <c r="B20" s="443" t="s">
        <v>71</v>
      </c>
      <c r="C20" s="501">
        <v>9560.7478342957238</v>
      </c>
      <c r="D20" s="517">
        <v>8718.0620123236113</v>
      </c>
      <c r="E20" s="586">
        <v>9.6659764610634333</v>
      </c>
      <c r="F20" s="587"/>
      <c r="G20" s="517" t="s">
        <v>173</v>
      </c>
      <c r="H20" s="517" t="s">
        <v>173</v>
      </c>
      <c r="I20" s="529" t="s">
        <v>182</v>
      </c>
      <c r="J20" s="517" t="s">
        <v>173</v>
      </c>
      <c r="K20" s="517" t="s">
        <v>173</v>
      </c>
      <c r="L20" s="544" t="s">
        <v>182</v>
      </c>
      <c r="M20" s="517" t="s">
        <v>173</v>
      </c>
      <c r="N20" s="517" t="s">
        <v>173</v>
      </c>
      <c r="O20" s="529" t="s">
        <v>182</v>
      </c>
      <c r="P20" s="517" t="s">
        <v>173</v>
      </c>
      <c r="Q20" s="517" t="s">
        <v>173</v>
      </c>
      <c r="R20" s="535" t="s">
        <v>182</v>
      </c>
    </row>
    <row r="21" spans="2:18" ht="15.5">
      <c r="B21" s="443" t="s">
        <v>199</v>
      </c>
      <c r="C21" s="501">
        <v>2555.736630925715</v>
      </c>
      <c r="D21" s="517">
        <v>2357.9532619960983</v>
      </c>
      <c r="E21" s="586">
        <v>8.3879257539729881</v>
      </c>
      <c r="F21" s="587"/>
      <c r="G21" s="517">
        <v>2568.9175280735017</v>
      </c>
      <c r="H21" s="517">
        <v>2207.2380492395691</v>
      </c>
      <c r="I21" s="559">
        <v>16.386065787445858</v>
      </c>
      <c r="J21" s="517" t="s">
        <v>173</v>
      </c>
      <c r="K21" s="517" t="s">
        <v>173</v>
      </c>
      <c r="L21" s="544" t="s">
        <v>182</v>
      </c>
      <c r="M21" s="517">
        <v>1394.4545964201284</v>
      </c>
      <c r="N21" s="517">
        <v>1542.8512065937036</v>
      </c>
      <c r="O21" s="560">
        <v>-9.6183358148453113</v>
      </c>
      <c r="P21" s="517">
        <v>2772.2645153849503</v>
      </c>
      <c r="Q21" s="517">
        <v>2730.9896804869127</v>
      </c>
      <c r="R21" s="563">
        <v>1.5113508188239801</v>
      </c>
    </row>
    <row r="22" spans="2:18" ht="16" thickBot="1">
      <c r="B22" s="444" t="s">
        <v>200</v>
      </c>
      <c r="C22" s="500">
        <v>7926.154548090256</v>
      </c>
      <c r="D22" s="518">
        <v>7209.2294213101059</v>
      </c>
      <c r="E22" s="611">
        <v>9.9445458714485682</v>
      </c>
      <c r="F22" s="612"/>
      <c r="G22" s="518" t="s">
        <v>173</v>
      </c>
      <c r="H22" s="518" t="s">
        <v>173</v>
      </c>
      <c r="I22" s="561" t="s">
        <v>182</v>
      </c>
      <c r="J22" s="518" t="s">
        <v>173</v>
      </c>
      <c r="K22" s="518" t="s">
        <v>173</v>
      </c>
      <c r="L22" s="543" t="s">
        <v>182</v>
      </c>
      <c r="M22" s="518" t="s">
        <v>173</v>
      </c>
      <c r="N22" s="518" t="s">
        <v>173</v>
      </c>
      <c r="O22" s="561" t="s">
        <v>182</v>
      </c>
      <c r="P22" s="518" t="s">
        <v>173</v>
      </c>
      <c r="Q22" s="518" t="s">
        <v>173</v>
      </c>
      <c r="R22" s="564" t="s">
        <v>182</v>
      </c>
    </row>
  </sheetData>
  <mergeCells count="26">
    <mergeCell ref="E20:F20"/>
    <mergeCell ref="E21:F21"/>
    <mergeCell ref="E22:F22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B2:S2"/>
    <mergeCell ref="C6:F6"/>
    <mergeCell ref="G6:R6"/>
    <mergeCell ref="B4:B5"/>
    <mergeCell ref="C4:F5"/>
    <mergeCell ref="G4:R4"/>
    <mergeCell ref="G5:I5"/>
    <mergeCell ref="J5:L5"/>
    <mergeCell ref="M5:O5"/>
    <mergeCell ref="P5:R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0"/>
  <sheetViews>
    <sheetView showGridLines="0" zoomScaleNormal="100" workbookViewId="0">
      <selection activeCell="K18" sqref="J17:K18"/>
    </sheetView>
  </sheetViews>
  <sheetFormatPr defaultRowHeight="12.5"/>
  <cols>
    <col min="2" max="2" width="24.26953125" customWidth="1"/>
    <col min="4" max="4" width="11.453125" customWidth="1"/>
    <col min="5" max="5" width="15.7265625" customWidth="1"/>
    <col min="6" max="6" width="15.1796875" customWidth="1"/>
    <col min="7" max="7" width="19.1796875" customWidth="1"/>
    <col min="8" max="8" width="23" customWidth="1"/>
  </cols>
  <sheetData>
    <row r="2" spans="2:9" ht="14.5">
      <c r="B2" s="614" t="s">
        <v>215</v>
      </c>
      <c r="C2" s="615"/>
      <c r="D2" s="615"/>
      <c r="E2" s="615"/>
      <c r="F2" s="615"/>
      <c r="G2" s="615"/>
      <c r="H2" s="615"/>
      <c r="I2" s="615"/>
    </row>
    <row r="3" spans="2:9" ht="15" thickBot="1">
      <c r="B3" s="325"/>
      <c r="C3" s="325"/>
      <c r="D3" s="325"/>
      <c r="E3" s="325"/>
      <c r="F3" s="325"/>
      <c r="G3" s="325"/>
      <c r="H3" s="325"/>
      <c r="I3" s="325"/>
    </row>
    <row r="4" spans="2:9" ht="15" thickBot="1">
      <c r="B4" s="449" t="s">
        <v>174</v>
      </c>
      <c r="C4" s="616" t="s">
        <v>180</v>
      </c>
      <c r="D4" s="617"/>
      <c r="E4" s="617"/>
      <c r="F4" s="617"/>
      <c r="G4" s="617"/>
      <c r="H4" s="618"/>
      <c r="I4" s="325"/>
    </row>
    <row r="5" spans="2:9" ht="54" customHeight="1" thickBot="1">
      <c r="B5" s="450" t="s">
        <v>101</v>
      </c>
      <c r="C5" s="619" t="s">
        <v>230</v>
      </c>
      <c r="D5" s="581"/>
      <c r="E5" s="545" t="s">
        <v>218</v>
      </c>
      <c r="F5" s="545" t="s">
        <v>229</v>
      </c>
      <c r="G5" s="545" t="s">
        <v>181</v>
      </c>
      <c r="H5" s="542" t="s">
        <v>205</v>
      </c>
      <c r="I5" s="546"/>
    </row>
    <row r="6" spans="2:9" ht="42">
      <c r="B6" s="451" t="s">
        <v>196</v>
      </c>
      <c r="C6" s="620">
        <v>9175.1379987480996</v>
      </c>
      <c r="D6" s="621"/>
      <c r="E6" s="493">
        <v>9045.1439151417217</v>
      </c>
      <c r="F6" s="493">
        <v>8633.1980697492163</v>
      </c>
      <c r="G6" s="503">
        <v>1.4371698761892102</v>
      </c>
      <c r="H6" s="567">
        <v>6.2773948265804842</v>
      </c>
      <c r="I6" s="546"/>
    </row>
    <row r="7" spans="2:9" ht="42">
      <c r="B7" s="452" t="s">
        <v>106</v>
      </c>
      <c r="C7" s="613">
        <v>8364.0354064458552</v>
      </c>
      <c r="D7" s="590"/>
      <c r="E7" s="517">
        <v>7938.5152113577624</v>
      </c>
      <c r="F7" s="517">
        <v>8130.452486726097</v>
      </c>
      <c r="G7" s="505">
        <v>5.3601987746939663</v>
      </c>
      <c r="H7" s="472">
        <v>2.8729387460428457</v>
      </c>
      <c r="I7" s="546"/>
    </row>
    <row r="8" spans="2:9" ht="28">
      <c r="B8" s="452" t="s">
        <v>197</v>
      </c>
      <c r="C8" s="613">
        <v>15248.83185828877</v>
      </c>
      <c r="D8" s="590"/>
      <c r="E8" s="517">
        <v>15219.920327773509</v>
      </c>
      <c r="F8" s="517">
        <v>13522.459461615155</v>
      </c>
      <c r="G8" s="505">
        <v>0.18995848790682449</v>
      </c>
      <c r="H8" s="472">
        <v>12.76670417518422</v>
      </c>
      <c r="I8" s="546"/>
    </row>
    <row r="9" spans="2:9" ht="15.5">
      <c r="B9" s="452" t="s">
        <v>107</v>
      </c>
      <c r="C9" s="613">
        <v>6045.7400290945079</v>
      </c>
      <c r="D9" s="590"/>
      <c r="E9" s="517">
        <v>5770.3757979395077</v>
      </c>
      <c r="F9" s="517">
        <v>6127.9901754189314</v>
      </c>
      <c r="G9" s="505">
        <v>4.7720328934785794</v>
      </c>
      <c r="H9" s="473">
        <v>-1.3422042785635002</v>
      </c>
      <c r="I9" s="546"/>
    </row>
    <row r="10" spans="2:9" ht="15.5">
      <c r="B10" s="452" t="s">
        <v>198</v>
      </c>
      <c r="C10" s="613">
        <v>6739.4102387297207</v>
      </c>
      <c r="D10" s="590"/>
      <c r="E10" s="517">
        <v>6638.5343247810642</v>
      </c>
      <c r="F10" s="517">
        <v>7593.8301970408475</v>
      </c>
      <c r="G10" s="505">
        <v>1.5195509884176646</v>
      </c>
      <c r="H10" s="473">
        <v>-11.251502023894023</v>
      </c>
      <c r="I10" s="546"/>
    </row>
    <row r="11" spans="2:9" ht="15.5">
      <c r="B11" s="452" t="s">
        <v>65</v>
      </c>
      <c r="C11" s="613">
        <v>19265.223424147851</v>
      </c>
      <c r="D11" s="590"/>
      <c r="E11" s="517">
        <v>19116.334687883547</v>
      </c>
      <c r="F11" s="517">
        <v>16484.650079330677</v>
      </c>
      <c r="G11" s="505">
        <v>0.77885608666745565</v>
      </c>
      <c r="H11" s="472">
        <v>16.867651611868926</v>
      </c>
      <c r="I11" s="546"/>
    </row>
    <row r="12" spans="2:9" ht="15.5">
      <c r="B12" s="452" t="s">
        <v>66</v>
      </c>
      <c r="C12" s="613">
        <v>7596.34054855063</v>
      </c>
      <c r="D12" s="590"/>
      <c r="E12" s="517">
        <v>7203.7932552938892</v>
      </c>
      <c r="F12" s="517">
        <v>7991.4924596199526</v>
      </c>
      <c r="G12" s="505">
        <v>5.4491748908572362</v>
      </c>
      <c r="H12" s="473">
        <v>-4.9446572472661021</v>
      </c>
      <c r="I12" s="546"/>
    </row>
    <row r="13" spans="2:9" ht="15.5">
      <c r="B13" s="452" t="s">
        <v>67</v>
      </c>
      <c r="C13" s="613">
        <v>8305.0029494977844</v>
      </c>
      <c r="D13" s="590"/>
      <c r="E13" s="517">
        <v>7968.3883431509057</v>
      </c>
      <c r="F13" s="517">
        <v>8362.4925944154111</v>
      </c>
      <c r="G13" s="505">
        <v>4.2243750160119893</v>
      </c>
      <c r="H13" s="473">
        <v>-0.68747020423095673</v>
      </c>
      <c r="I13" s="546"/>
    </row>
    <row r="14" spans="2:9" ht="15.5">
      <c r="B14" s="452" t="s">
        <v>68</v>
      </c>
      <c r="C14" s="613">
        <v>8222.1867028122724</v>
      </c>
      <c r="D14" s="590"/>
      <c r="E14" s="517">
        <v>8541.7260021150414</v>
      </c>
      <c r="F14" s="517">
        <v>9564.5992263887401</v>
      </c>
      <c r="G14" s="504">
        <v>-3.7409219076290703</v>
      </c>
      <c r="H14" s="473">
        <v>-14.03521979125639</v>
      </c>
      <c r="I14" s="546"/>
    </row>
    <row r="15" spans="2:9" ht="15.5">
      <c r="B15" s="452" t="s">
        <v>69</v>
      </c>
      <c r="C15" s="613">
        <v>28448.511313123912</v>
      </c>
      <c r="D15" s="590"/>
      <c r="E15" s="517">
        <v>28129.801379724373</v>
      </c>
      <c r="F15" s="517">
        <v>18817.085830711057</v>
      </c>
      <c r="G15" s="505">
        <v>1.1329974538293868</v>
      </c>
      <c r="H15" s="472">
        <v>51.184469099320182</v>
      </c>
      <c r="I15" s="546"/>
    </row>
    <row r="16" spans="2:9" ht="15.5">
      <c r="B16" s="452" t="s">
        <v>108</v>
      </c>
      <c r="C16" s="613">
        <v>9914.8821808800712</v>
      </c>
      <c r="D16" s="590"/>
      <c r="E16" s="517">
        <v>9946.0465760024508</v>
      </c>
      <c r="F16" s="517">
        <v>8798.3685477178424</v>
      </c>
      <c r="G16" s="504">
        <v>-0.31333449812684672</v>
      </c>
      <c r="H16" s="472">
        <v>12.690007552045932</v>
      </c>
      <c r="I16" s="546"/>
    </row>
    <row r="17" spans="2:18" ht="15.5">
      <c r="B17" s="452" t="s">
        <v>70</v>
      </c>
      <c r="C17" s="613">
        <v>13845.701809094437</v>
      </c>
      <c r="D17" s="590"/>
      <c r="E17" s="517">
        <v>14038.905768544764</v>
      </c>
      <c r="F17" s="517">
        <v>10462.693534699749</v>
      </c>
      <c r="G17" s="504">
        <v>-1.3762038340852452</v>
      </c>
      <c r="H17" s="472">
        <v>32.334009050106154</v>
      </c>
      <c r="I17" s="546"/>
    </row>
    <row r="18" spans="2:18" ht="15.5">
      <c r="B18" s="452" t="s">
        <v>71</v>
      </c>
      <c r="C18" s="613">
        <v>9560.7478342957238</v>
      </c>
      <c r="D18" s="590"/>
      <c r="E18" s="517">
        <v>8718.0620123236113</v>
      </c>
      <c r="F18" s="517">
        <v>6423.4730894105896</v>
      </c>
      <c r="G18" s="505">
        <v>9.6659764610634333</v>
      </c>
      <c r="H18" s="472">
        <v>48.840785992504372</v>
      </c>
      <c r="I18" s="546"/>
    </row>
    <row r="19" spans="2:18" ht="15.5">
      <c r="B19" s="452" t="s">
        <v>199</v>
      </c>
      <c r="C19" s="613">
        <v>2555.736630925715</v>
      </c>
      <c r="D19" s="590"/>
      <c r="E19" s="517">
        <v>2357.9532619960983</v>
      </c>
      <c r="F19" s="517">
        <v>2720.1973004307579</v>
      </c>
      <c r="G19" s="505">
        <v>8.3879257539729881</v>
      </c>
      <c r="H19" s="473">
        <v>-6.0459095918887789</v>
      </c>
      <c r="I19" s="546"/>
    </row>
    <row r="20" spans="2:18" ht="16" thickBot="1">
      <c r="B20" s="453" t="s">
        <v>200</v>
      </c>
      <c r="C20" s="622">
        <v>7926.154548090256</v>
      </c>
      <c r="D20" s="585"/>
      <c r="E20" s="518">
        <v>7209.2294213101059</v>
      </c>
      <c r="F20" s="518">
        <v>7187.7306325706595</v>
      </c>
      <c r="G20" s="565">
        <v>9.9445458714485682</v>
      </c>
      <c r="H20" s="566">
        <v>10.273394389231617</v>
      </c>
      <c r="I20" s="546"/>
    </row>
    <row r="30" spans="2:18" ht="13">
      <c r="R30" s="445"/>
    </row>
  </sheetData>
  <mergeCells count="18">
    <mergeCell ref="C19:D19"/>
    <mergeCell ref="C20:D20"/>
    <mergeCell ref="C13:D13"/>
    <mergeCell ref="C14:D14"/>
    <mergeCell ref="C15:D15"/>
    <mergeCell ref="C16:D16"/>
    <mergeCell ref="C17:D17"/>
    <mergeCell ref="C8:D8"/>
    <mergeCell ref="C9:D9"/>
    <mergeCell ref="B2:I2"/>
    <mergeCell ref="C4:H4"/>
    <mergeCell ref="C18:D18"/>
    <mergeCell ref="C10:D10"/>
    <mergeCell ref="C11:D11"/>
    <mergeCell ref="C12:D12"/>
    <mergeCell ref="C5:D5"/>
    <mergeCell ref="C6:D6"/>
    <mergeCell ref="C7:D7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showGridLines="0" workbookViewId="0">
      <selection activeCell="I32" sqref="I32"/>
    </sheetView>
  </sheetViews>
  <sheetFormatPr defaultColWidth="9.1796875" defaultRowHeight="14.5"/>
  <cols>
    <col min="1" max="1" width="9.1796875" style="335"/>
    <col min="2" max="2" width="23.26953125" style="335" customWidth="1"/>
    <col min="3" max="4" width="11.7265625" style="335" customWidth="1"/>
    <col min="5" max="5" width="7.81640625" style="335" customWidth="1"/>
    <col min="6" max="6" width="6.54296875" style="335" customWidth="1"/>
    <col min="7" max="8" width="11.7265625" style="335" customWidth="1"/>
    <col min="9" max="9" width="12.7265625" style="335" customWidth="1"/>
    <col min="10" max="11" width="11.7265625" style="335" customWidth="1"/>
    <col min="12" max="12" width="12.7265625" style="335" customWidth="1"/>
    <col min="13" max="14" width="11.7265625" style="335" customWidth="1"/>
    <col min="15" max="15" width="12.7265625" style="335" customWidth="1"/>
    <col min="16" max="17" width="11.7265625" style="335" customWidth="1"/>
    <col min="18" max="18" width="12.81640625" style="335" customWidth="1"/>
    <col min="19" max="16384" width="9.1796875" style="335"/>
  </cols>
  <sheetData>
    <row r="2" spans="2:19" ht="15.5">
      <c r="B2" s="599" t="s">
        <v>203</v>
      </c>
      <c r="C2" s="631"/>
      <c r="D2" s="631"/>
      <c r="E2" s="631"/>
      <c r="F2" s="631"/>
      <c r="G2" s="631"/>
      <c r="H2" s="631"/>
      <c r="I2" s="631"/>
      <c r="J2" s="631"/>
      <c r="K2" s="631"/>
      <c r="L2" s="631"/>
      <c r="M2" s="631"/>
      <c r="N2" s="631"/>
      <c r="O2" s="631"/>
      <c r="P2" s="631"/>
      <c r="Q2" s="631"/>
      <c r="R2" s="631"/>
      <c r="S2" s="631"/>
    </row>
    <row r="3" spans="2:19" ht="15" thickBot="1"/>
    <row r="4" spans="2:19" ht="15.5">
      <c r="B4" s="605" t="s">
        <v>174</v>
      </c>
      <c r="C4" s="637" t="s">
        <v>36</v>
      </c>
      <c r="D4" s="633"/>
      <c r="E4" s="633"/>
      <c r="F4" s="634"/>
      <c r="G4" s="640" t="s">
        <v>175</v>
      </c>
      <c r="H4" s="641"/>
      <c r="I4" s="641"/>
      <c r="J4" s="641"/>
      <c r="K4" s="641"/>
      <c r="L4" s="641"/>
      <c r="M4" s="641"/>
      <c r="N4" s="641"/>
      <c r="O4" s="641"/>
      <c r="P4" s="641"/>
      <c r="Q4" s="641"/>
      <c r="R4" s="642"/>
    </row>
    <row r="5" spans="2:19" ht="16" thickBot="1">
      <c r="B5" s="606"/>
      <c r="C5" s="638"/>
      <c r="D5" s="638"/>
      <c r="E5" s="638"/>
      <c r="F5" s="639"/>
      <c r="G5" s="643" t="s">
        <v>192</v>
      </c>
      <c r="H5" s="644"/>
      <c r="I5" s="645"/>
      <c r="J5" s="643" t="s">
        <v>193</v>
      </c>
      <c r="K5" s="644"/>
      <c r="L5" s="645"/>
      <c r="M5" s="643" t="s">
        <v>194</v>
      </c>
      <c r="N5" s="644"/>
      <c r="O5" s="645"/>
      <c r="P5" s="643" t="s">
        <v>195</v>
      </c>
      <c r="Q5" s="644"/>
      <c r="R5" s="646"/>
    </row>
    <row r="6" spans="2:19" ht="15.5">
      <c r="B6" s="336" t="s">
        <v>101</v>
      </c>
      <c r="C6" s="632" t="s">
        <v>180</v>
      </c>
      <c r="D6" s="633"/>
      <c r="E6" s="633"/>
      <c r="F6" s="634"/>
      <c r="G6" s="635" t="s">
        <v>180</v>
      </c>
      <c r="H6" s="633"/>
      <c r="I6" s="633"/>
      <c r="J6" s="633"/>
      <c r="K6" s="633"/>
      <c r="L6" s="633"/>
      <c r="M6" s="633"/>
      <c r="N6" s="633"/>
      <c r="O6" s="633"/>
      <c r="P6" s="633"/>
      <c r="Q6" s="633"/>
      <c r="R6" s="636"/>
    </row>
    <row r="7" spans="2:19" ht="65.25" customHeight="1" thickBot="1">
      <c r="B7" s="446" t="s">
        <v>174</v>
      </c>
      <c r="C7" s="547" t="s">
        <v>227</v>
      </c>
      <c r="D7" s="547" t="s">
        <v>218</v>
      </c>
      <c r="E7" s="627" t="s">
        <v>181</v>
      </c>
      <c r="F7" s="628"/>
      <c r="G7" s="547" t="s">
        <v>227</v>
      </c>
      <c r="H7" s="547" t="s">
        <v>218</v>
      </c>
      <c r="I7" s="547" t="s">
        <v>181</v>
      </c>
      <c r="J7" s="547" t="s">
        <v>227</v>
      </c>
      <c r="K7" s="547" t="s">
        <v>218</v>
      </c>
      <c r="L7" s="547" t="s">
        <v>181</v>
      </c>
      <c r="M7" s="547" t="s">
        <v>227</v>
      </c>
      <c r="N7" s="547" t="s">
        <v>218</v>
      </c>
      <c r="O7" s="547" t="s">
        <v>181</v>
      </c>
      <c r="P7" s="547" t="s">
        <v>227</v>
      </c>
      <c r="Q7" s="547" t="s">
        <v>218</v>
      </c>
      <c r="R7" s="547" t="s">
        <v>181</v>
      </c>
    </row>
    <row r="8" spans="2:19" ht="26">
      <c r="B8" s="337" t="s">
        <v>196</v>
      </c>
      <c r="C8" s="492">
        <v>9327.5283942105634</v>
      </c>
      <c r="D8" s="493">
        <v>9226.6586645134503</v>
      </c>
      <c r="E8" s="629">
        <v>1.0932422382228852</v>
      </c>
      <c r="F8" s="630"/>
      <c r="G8" s="493">
        <v>9389.5843727799074</v>
      </c>
      <c r="H8" s="493">
        <v>9224.4838296798134</v>
      </c>
      <c r="I8" s="503">
        <v>1.7898079301616969</v>
      </c>
      <c r="J8" s="548" t="s">
        <v>183</v>
      </c>
      <c r="K8" s="548" t="s">
        <v>183</v>
      </c>
      <c r="L8" s="494" t="s">
        <v>182</v>
      </c>
      <c r="M8" s="548" t="s">
        <v>173</v>
      </c>
      <c r="N8" s="548" t="s">
        <v>173</v>
      </c>
      <c r="O8" s="494" t="s">
        <v>182</v>
      </c>
      <c r="P8" s="568" t="s">
        <v>173</v>
      </c>
      <c r="Q8" s="568">
        <v>9371.5434699348916</v>
      </c>
      <c r="R8" s="495" t="s">
        <v>182</v>
      </c>
    </row>
    <row r="9" spans="2:19" ht="26">
      <c r="B9" s="338" t="s">
        <v>106</v>
      </c>
      <c r="C9" s="501">
        <v>8361.7014375272083</v>
      </c>
      <c r="D9" s="517">
        <v>7919.5220462089528</v>
      </c>
      <c r="E9" s="625">
        <v>5.5834100686660069</v>
      </c>
      <c r="F9" s="602"/>
      <c r="G9" s="517">
        <v>8356.5682009227785</v>
      </c>
      <c r="H9" s="517">
        <v>7956.1752293539475</v>
      </c>
      <c r="I9" s="505">
        <v>5.0324805578891683</v>
      </c>
      <c r="J9" s="517">
        <v>8277.7079889807155</v>
      </c>
      <c r="K9" s="517">
        <v>7642.1650102689691</v>
      </c>
      <c r="L9" s="505">
        <v>8.3162687256523782</v>
      </c>
      <c r="M9" s="517">
        <v>8826.1669154650826</v>
      </c>
      <c r="N9" s="517">
        <v>8246.554065506185</v>
      </c>
      <c r="O9" s="505">
        <v>7.0285460491105365</v>
      </c>
      <c r="P9" s="517">
        <v>9277.8809465381237</v>
      </c>
      <c r="Q9" s="517">
        <v>8188.1419014832763</v>
      </c>
      <c r="R9" s="472">
        <v>13.308746455132184</v>
      </c>
    </row>
    <row r="10" spans="2:19" ht="26">
      <c r="B10" s="338" t="s">
        <v>197</v>
      </c>
      <c r="C10" s="501">
        <v>15248.83185828877</v>
      </c>
      <c r="D10" s="517">
        <v>15219.920327773509</v>
      </c>
      <c r="E10" s="625">
        <v>0.18995848790682449</v>
      </c>
      <c r="F10" s="602"/>
      <c r="G10" s="517" t="s">
        <v>173</v>
      </c>
      <c r="H10" s="517" t="s">
        <v>173</v>
      </c>
      <c r="I10" s="488" t="s">
        <v>182</v>
      </c>
      <c r="J10" s="517" t="s">
        <v>183</v>
      </c>
      <c r="K10" s="517" t="s">
        <v>183</v>
      </c>
      <c r="L10" s="488" t="s">
        <v>182</v>
      </c>
      <c r="M10" s="517" t="s">
        <v>183</v>
      </c>
      <c r="N10" s="517" t="s">
        <v>173</v>
      </c>
      <c r="O10" s="488" t="s">
        <v>182</v>
      </c>
      <c r="P10" s="517" t="s">
        <v>173</v>
      </c>
      <c r="Q10" s="517" t="s">
        <v>173</v>
      </c>
      <c r="R10" s="489" t="s">
        <v>182</v>
      </c>
    </row>
    <row r="11" spans="2:19" ht="15.5">
      <c r="B11" s="338" t="s">
        <v>107</v>
      </c>
      <c r="C11" s="501">
        <v>6006.5683468490824</v>
      </c>
      <c r="D11" s="517">
        <v>5719.6603767360557</v>
      </c>
      <c r="E11" s="625">
        <v>5.0161714370312342</v>
      </c>
      <c r="F11" s="602"/>
      <c r="G11" s="517">
        <v>6114.4304279239914</v>
      </c>
      <c r="H11" s="517">
        <v>5691.9356245981799</v>
      </c>
      <c r="I11" s="505">
        <v>7.4226911755636147</v>
      </c>
      <c r="J11" s="517">
        <v>5417.1768527611994</v>
      </c>
      <c r="K11" s="517">
        <v>5342.0659485228989</v>
      </c>
      <c r="L11" s="505">
        <v>1.4060272741310718</v>
      </c>
      <c r="M11" s="517">
        <v>6063.6289220868766</v>
      </c>
      <c r="N11" s="517">
        <v>5497.8163733457159</v>
      </c>
      <c r="O11" s="505">
        <v>10.291586883190735</v>
      </c>
      <c r="P11" s="517">
        <v>5875.6104349341467</v>
      </c>
      <c r="Q11" s="517">
        <v>5912.5544983249856</v>
      </c>
      <c r="R11" s="473">
        <v>-0.62484097865490662</v>
      </c>
    </row>
    <row r="12" spans="2:19" ht="15.5">
      <c r="B12" s="338" t="s">
        <v>198</v>
      </c>
      <c r="C12" s="501">
        <v>6361.1198262445369</v>
      </c>
      <c r="D12" s="517">
        <v>6422.8947843389815</v>
      </c>
      <c r="E12" s="626">
        <v>-0.96179308814260656</v>
      </c>
      <c r="F12" s="602"/>
      <c r="G12" s="517">
        <v>6311.3823745172667</v>
      </c>
      <c r="H12" s="517">
        <v>6651.1867642037278</v>
      </c>
      <c r="I12" s="504">
        <v>-5.1089287029987949</v>
      </c>
      <c r="J12" s="517">
        <v>5663.4736765772295</v>
      </c>
      <c r="K12" s="517">
        <v>6065.0464009126608</v>
      </c>
      <c r="L12" s="504">
        <v>-6.6210989626559646</v>
      </c>
      <c r="M12" s="517">
        <v>6737.8087909666756</v>
      </c>
      <c r="N12" s="517">
        <v>6214.393073283255</v>
      </c>
      <c r="O12" s="505">
        <v>8.4226361530569189</v>
      </c>
      <c r="P12" s="517">
        <v>6592.5531952466035</v>
      </c>
      <c r="Q12" s="517">
        <v>5727.2167101851855</v>
      </c>
      <c r="R12" s="472">
        <v>15.109197518622237</v>
      </c>
    </row>
    <row r="13" spans="2:19" ht="15.5">
      <c r="B13" s="338" t="s">
        <v>65</v>
      </c>
      <c r="C13" s="501">
        <v>18772.506791642183</v>
      </c>
      <c r="D13" s="517">
        <v>18724.483182667926</v>
      </c>
      <c r="E13" s="625">
        <v>0.25647495050069097</v>
      </c>
      <c r="F13" s="602"/>
      <c r="G13" s="517">
        <v>18837.388445395452</v>
      </c>
      <c r="H13" s="517">
        <v>18868.735733529633</v>
      </c>
      <c r="I13" s="504">
        <v>-0.16613348438855585</v>
      </c>
      <c r="J13" s="517">
        <v>17768.091868404717</v>
      </c>
      <c r="K13" s="517">
        <v>17892.611620421303</v>
      </c>
      <c r="L13" s="504">
        <v>-0.69592832314353825</v>
      </c>
      <c r="M13" s="517">
        <v>18355.9245693255</v>
      </c>
      <c r="N13" s="517">
        <v>18394.467146083683</v>
      </c>
      <c r="O13" s="504">
        <v>-0.20953353229581578</v>
      </c>
      <c r="P13" s="517">
        <v>19551.258052454465</v>
      </c>
      <c r="Q13" s="517">
        <v>18756.735116063766</v>
      </c>
      <c r="R13" s="472">
        <v>4.2359340870056146</v>
      </c>
    </row>
    <row r="14" spans="2:19" ht="15.5">
      <c r="B14" s="338" t="s">
        <v>66</v>
      </c>
      <c r="C14" s="501">
        <v>7563.7071198513768</v>
      </c>
      <c r="D14" s="517">
        <v>7185.501273715674</v>
      </c>
      <c r="E14" s="625">
        <v>5.2634580626847445</v>
      </c>
      <c r="F14" s="602"/>
      <c r="G14" s="517">
        <v>7194.7767489896723</v>
      </c>
      <c r="H14" s="517">
        <v>6915.2864619668271</v>
      </c>
      <c r="I14" s="505">
        <v>4.0416299246604703</v>
      </c>
      <c r="J14" s="517" t="s">
        <v>173</v>
      </c>
      <c r="K14" s="517" t="s">
        <v>173</v>
      </c>
      <c r="L14" s="488" t="s">
        <v>182</v>
      </c>
      <c r="M14" s="517">
        <v>8600.630472222223</v>
      </c>
      <c r="N14" s="517">
        <v>9778.2790895953749</v>
      </c>
      <c r="O14" s="504">
        <v>-12.043516109355439</v>
      </c>
      <c r="P14" s="517">
        <v>5251.1432583998067</v>
      </c>
      <c r="Q14" s="517">
        <v>6509.8382836213914</v>
      </c>
      <c r="R14" s="473">
        <v>-19.335273326043037</v>
      </c>
    </row>
    <row r="15" spans="2:19" ht="15.5">
      <c r="B15" s="338" t="s">
        <v>67</v>
      </c>
      <c r="C15" s="501">
        <v>8161.845052037148</v>
      </c>
      <c r="D15" s="517">
        <v>7833.3301656016247</v>
      </c>
      <c r="E15" s="625">
        <v>4.1938087568187239</v>
      </c>
      <c r="F15" s="602"/>
      <c r="G15" s="517">
        <v>8584.1346120563976</v>
      </c>
      <c r="H15" s="517">
        <v>8681.2381301525165</v>
      </c>
      <c r="I15" s="504">
        <v>-1.1185445744063833</v>
      </c>
      <c r="J15" s="517" t="s">
        <v>173</v>
      </c>
      <c r="K15" s="517" t="s">
        <v>173</v>
      </c>
      <c r="L15" s="488" t="s">
        <v>182</v>
      </c>
      <c r="M15" s="517">
        <v>7594.2206007771247</v>
      </c>
      <c r="N15" s="517">
        <v>6737.6280626418211</v>
      </c>
      <c r="O15" s="505">
        <v>12.713562253233585</v>
      </c>
      <c r="P15" s="517">
        <v>7823.8552334152337</v>
      </c>
      <c r="Q15" s="517">
        <v>7668.0860284818827</v>
      </c>
      <c r="R15" s="472">
        <v>2.0313961574605566</v>
      </c>
    </row>
    <row r="16" spans="2:19" ht="15.5">
      <c r="B16" s="338" t="s">
        <v>68</v>
      </c>
      <c r="C16" s="501">
        <v>8076.7557100594249</v>
      </c>
      <c r="D16" s="517">
        <v>8367.7481366090651</v>
      </c>
      <c r="E16" s="626">
        <v>-3.4775476245101511</v>
      </c>
      <c r="F16" s="602"/>
      <c r="G16" s="517">
        <v>8015.8682582992842</v>
      </c>
      <c r="H16" s="517">
        <v>8320.9032399606294</v>
      </c>
      <c r="I16" s="504">
        <v>-3.6658878593423965</v>
      </c>
      <c r="J16" s="517" t="s">
        <v>173</v>
      </c>
      <c r="K16" s="517" t="s">
        <v>173</v>
      </c>
      <c r="L16" s="488" t="s">
        <v>182</v>
      </c>
      <c r="M16" s="517" t="s">
        <v>173</v>
      </c>
      <c r="N16" s="517">
        <v>8991.3024378109458</v>
      </c>
      <c r="O16" s="488" t="s">
        <v>182</v>
      </c>
      <c r="P16" s="517" t="s">
        <v>173</v>
      </c>
      <c r="Q16" s="517">
        <v>8730.7616035591655</v>
      </c>
      <c r="R16" s="489" t="s">
        <v>182</v>
      </c>
    </row>
    <row r="17" spans="2:18" ht="15.5">
      <c r="B17" s="338" t="s">
        <v>69</v>
      </c>
      <c r="C17" s="501">
        <v>28578.15251828211</v>
      </c>
      <c r="D17" s="517">
        <v>28256.649045492592</v>
      </c>
      <c r="E17" s="625">
        <v>1.1377975933094679</v>
      </c>
      <c r="F17" s="602"/>
      <c r="G17" s="517" t="s">
        <v>173</v>
      </c>
      <c r="H17" s="517" t="s">
        <v>173</v>
      </c>
      <c r="I17" s="488" t="s">
        <v>182</v>
      </c>
      <c r="J17" s="517" t="s">
        <v>173</v>
      </c>
      <c r="K17" s="517" t="s">
        <v>173</v>
      </c>
      <c r="L17" s="488" t="s">
        <v>182</v>
      </c>
      <c r="M17" s="517" t="s">
        <v>173</v>
      </c>
      <c r="N17" s="517" t="s">
        <v>173</v>
      </c>
      <c r="O17" s="488" t="s">
        <v>182</v>
      </c>
      <c r="P17" s="517" t="s">
        <v>173</v>
      </c>
      <c r="Q17" s="517" t="s">
        <v>173</v>
      </c>
      <c r="R17" s="489" t="s">
        <v>182</v>
      </c>
    </row>
    <row r="18" spans="2:18" ht="15.5">
      <c r="B18" s="338" t="s">
        <v>108</v>
      </c>
      <c r="C18" s="501">
        <v>9851.3395443000154</v>
      </c>
      <c r="D18" s="517">
        <v>9894.9237875301114</v>
      </c>
      <c r="E18" s="626">
        <v>-0.44047073192239067</v>
      </c>
      <c r="F18" s="602"/>
      <c r="G18" s="517" t="s">
        <v>173</v>
      </c>
      <c r="H18" s="517" t="s">
        <v>173</v>
      </c>
      <c r="I18" s="488" t="s">
        <v>182</v>
      </c>
      <c r="J18" s="517" t="s">
        <v>173</v>
      </c>
      <c r="K18" s="517" t="s">
        <v>173</v>
      </c>
      <c r="L18" s="488" t="s">
        <v>182</v>
      </c>
      <c r="M18" s="517" t="s">
        <v>173</v>
      </c>
      <c r="N18" s="517" t="s">
        <v>173</v>
      </c>
      <c r="O18" s="488" t="s">
        <v>182</v>
      </c>
      <c r="P18" s="517" t="s">
        <v>173</v>
      </c>
      <c r="Q18" s="517" t="s">
        <v>173</v>
      </c>
      <c r="R18" s="489" t="s">
        <v>182</v>
      </c>
    </row>
    <row r="19" spans="2:18" ht="15.5">
      <c r="B19" s="338" t="s">
        <v>70</v>
      </c>
      <c r="C19" s="501">
        <v>13858.426339125572</v>
      </c>
      <c r="D19" s="517">
        <v>14036.707073082795</v>
      </c>
      <c r="E19" s="626">
        <v>-1.2701036862064288</v>
      </c>
      <c r="F19" s="602"/>
      <c r="G19" s="517" t="s">
        <v>173</v>
      </c>
      <c r="H19" s="517" t="s">
        <v>173</v>
      </c>
      <c r="I19" s="488" t="s">
        <v>182</v>
      </c>
      <c r="J19" s="517" t="s">
        <v>173</v>
      </c>
      <c r="K19" s="517" t="s">
        <v>173</v>
      </c>
      <c r="L19" s="488" t="s">
        <v>182</v>
      </c>
      <c r="M19" s="517" t="s">
        <v>173</v>
      </c>
      <c r="N19" s="517" t="s">
        <v>173</v>
      </c>
      <c r="O19" s="488" t="s">
        <v>182</v>
      </c>
      <c r="P19" s="517" t="s">
        <v>173</v>
      </c>
      <c r="Q19" s="517" t="s">
        <v>173</v>
      </c>
      <c r="R19" s="489" t="s">
        <v>182</v>
      </c>
    </row>
    <row r="20" spans="2:18" ht="15.5">
      <c r="B20" s="338" t="s">
        <v>71</v>
      </c>
      <c r="C20" s="501">
        <v>9555.3060666033743</v>
      </c>
      <c r="D20" s="517">
        <v>8671.9444678277323</v>
      </c>
      <c r="E20" s="625">
        <v>10.186430529540953</v>
      </c>
      <c r="F20" s="602"/>
      <c r="G20" s="517" t="s">
        <v>173</v>
      </c>
      <c r="H20" s="517" t="s">
        <v>173</v>
      </c>
      <c r="I20" s="488" t="s">
        <v>182</v>
      </c>
      <c r="J20" s="517" t="s">
        <v>173</v>
      </c>
      <c r="K20" s="517" t="s">
        <v>173</v>
      </c>
      <c r="L20" s="488" t="s">
        <v>182</v>
      </c>
      <c r="M20" s="517" t="s">
        <v>173</v>
      </c>
      <c r="N20" s="517" t="s">
        <v>173</v>
      </c>
      <c r="O20" s="488" t="s">
        <v>182</v>
      </c>
      <c r="P20" s="517" t="s">
        <v>173</v>
      </c>
      <c r="Q20" s="517" t="s">
        <v>173</v>
      </c>
      <c r="R20" s="489" t="s">
        <v>182</v>
      </c>
    </row>
    <row r="21" spans="2:18" ht="15.5">
      <c r="B21" s="338" t="s">
        <v>199</v>
      </c>
      <c r="C21" s="501">
        <v>2409.5179208984505</v>
      </c>
      <c r="D21" s="517">
        <v>2245.6395346127997</v>
      </c>
      <c r="E21" s="625">
        <v>7.2976265228563202</v>
      </c>
      <c r="F21" s="602"/>
      <c r="G21" s="517">
        <v>2347.9579880217889</v>
      </c>
      <c r="H21" s="517">
        <v>2060.4858545947482</v>
      </c>
      <c r="I21" s="505">
        <v>13.951667408247259</v>
      </c>
      <c r="J21" s="517" t="s">
        <v>173</v>
      </c>
      <c r="K21" s="517" t="s">
        <v>173</v>
      </c>
      <c r="L21" s="488" t="s">
        <v>182</v>
      </c>
      <c r="M21" s="517">
        <v>1325.7377558916637</v>
      </c>
      <c r="N21" s="517">
        <v>1516.4614453017359</v>
      </c>
      <c r="O21" s="504">
        <v>-12.576890101688228</v>
      </c>
      <c r="P21" s="517">
        <v>2661.8245557225487</v>
      </c>
      <c r="Q21" s="517">
        <v>2598.7022606401442</v>
      </c>
      <c r="R21" s="472">
        <v>2.4289929646213162</v>
      </c>
    </row>
    <row r="22" spans="2:18" ht="16" thickBot="1">
      <c r="B22" s="339" t="s">
        <v>200</v>
      </c>
      <c r="C22" s="500">
        <v>7955.3149065775478</v>
      </c>
      <c r="D22" s="518">
        <v>7090.3304418860171</v>
      </c>
      <c r="E22" s="623">
        <v>12.199494392837442</v>
      </c>
      <c r="F22" s="624"/>
      <c r="G22" s="518" t="s">
        <v>173</v>
      </c>
      <c r="H22" s="518" t="s">
        <v>173</v>
      </c>
      <c r="I22" s="490" t="s">
        <v>182</v>
      </c>
      <c r="J22" s="518" t="s">
        <v>173</v>
      </c>
      <c r="K22" s="518" t="s">
        <v>173</v>
      </c>
      <c r="L22" s="490" t="s">
        <v>182</v>
      </c>
      <c r="M22" s="518" t="s">
        <v>173</v>
      </c>
      <c r="N22" s="518" t="s">
        <v>173</v>
      </c>
      <c r="O22" s="490" t="s">
        <v>182</v>
      </c>
      <c r="P22" s="518" t="s">
        <v>173</v>
      </c>
      <c r="Q22" s="518" t="s">
        <v>173</v>
      </c>
      <c r="R22" s="491" t="s">
        <v>182</v>
      </c>
    </row>
  </sheetData>
  <mergeCells count="26">
    <mergeCell ref="B2:S2"/>
    <mergeCell ref="C6:F6"/>
    <mergeCell ref="G6:R6"/>
    <mergeCell ref="B4:B5"/>
    <mergeCell ref="C4:F5"/>
    <mergeCell ref="G4:R4"/>
    <mergeCell ref="G5:I5"/>
    <mergeCell ref="J5:L5"/>
    <mergeCell ref="M5:O5"/>
    <mergeCell ref="P5:R5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22:F22"/>
    <mergeCell ref="E17:F17"/>
    <mergeCell ref="E18:F18"/>
    <mergeCell ref="E19:F19"/>
    <mergeCell ref="E20:F20"/>
    <mergeCell ref="E21:F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Dodatkowe info</vt:lpstr>
      <vt:lpstr>ceny skupu</vt:lpstr>
      <vt:lpstr>wykres ceny skupu</vt:lpstr>
      <vt:lpstr> min-max</vt:lpstr>
      <vt:lpstr>ceny Zakupu-sieci</vt:lpstr>
      <vt:lpstr>Ceny sprzedaży</vt:lpstr>
      <vt:lpstr>Ceny sprzedaży-bez obsypki</vt:lpstr>
      <vt:lpstr>Ceny sprzedaży-luz</vt:lpstr>
      <vt:lpstr>ceny sprzedaży-konfekcja</vt:lpstr>
      <vt:lpstr>Ceny skupu i sprzedaży PL</vt:lpstr>
      <vt:lpstr>m-czne ceny sprzedaży elementów</vt:lpstr>
      <vt:lpstr>UE-miesięczne ceny sprzedaży</vt:lpstr>
      <vt:lpstr>miesięczne ceny skupu dane</vt:lpstr>
      <vt:lpstr>ceny sprzedaży-tuszki</vt:lpstr>
      <vt:lpstr>handel zagraniczny 2022</vt:lpstr>
      <vt:lpstr>hz I-IX</vt:lpstr>
      <vt:lpstr> ceny  tuszki  kurczaka PL-UE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2025-01-08T15:03:27Z</dcterms:modified>
</cp:coreProperties>
</file>