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eszt-fs01\Public\INWENTARYZACJA\edytowalne\"/>
    </mc:Choice>
  </mc:AlternateContent>
  <xr:revisionPtr revIDLastSave="0" documentId="13_ncr:1_{7CBB9F0A-18A0-451B-AFEF-C68372E165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 nr 1 " sheetId="7" r:id="rId1"/>
  </sheets>
  <definedNames>
    <definedName name="_xlnm.Print_Area" localSheetId="0">'załącznik nr 1 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5" i="7" l="1"/>
  <c r="H34" i="7"/>
  <c r="H44" i="7"/>
  <c r="H43" i="7"/>
  <c r="H42" i="7"/>
  <c r="H41" i="7"/>
  <c r="H40" i="7"/>
  <c r="H39" i="7"/>
  <c r="H38" i="7"/>
  <c r="H37" i="7"/>
  <c r="H36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</calcChain>
</file>

<file path=xl/sharedStrings.xml><?xml version="1.0" encoding="utf-8"?>
<sst xmlns="http://schemas.openxmlformats.org/spreadsheetml/2006/main" count="179" uniqueCount="87">
  <si>
    <t>ilość</t>
  </si>
  <si>
    <t>nr inwentarzowy</t>
  </si>
  <si>
    <t>L.p.</t>
  </si>
  <si>
    <t>008-1115</t>
  </si>
  <si>
    <t>008-3211</t>
  </si>
  <si>
    <t>008-3212</t>
  </si>
  <si>
    <t>008-3330</t>
  </si>
  <si>
    <t>004-119</t>
  </si>
  <si>
    <t>004-72</t>
  </si>
  <si>
    <t>004-104</t>
  </si>
  <si>
    <t>004-110</t>
  </si>
  <si>
    <t>008-2741</t>
  </si>
  <si>
    <t>fotel biurowy obrotowy Marcus</t>
  </si>
  <si>
    <t>kategoria majątku</t>
  </si>
  <si>
    <t>zużyty</t>
  </si>
  <si>
    <t>004-73</t>
  </si>
  <si>
    <t>data zakupu</t>
  </si>
  <si>
    <t>004-0013</t>
  </si>
  <si>
    <t>Monitor HP Elite Display E27 L98117-001</t>
  </si>
  <si>
    <t>008-2879</t>
  </si>
  <si>
    <t>008-2880</t>
  </si>
  <si>
    <t>008-2881</t>
  </si>
  <si>
    <t>008-2882</t>
  </si>
  <si>
    <t>008-2883</t>
  </si>
  <si>
    <t>008-2884</t>
  </si>
  <si>
    <t>008-2885</t>
  </si>
  <si>
    <t>008-2878</t>
  </si>
  <si>
    <t>008-3167</t>
  </si>
  <si>
    <t>008-882</t>
  </si>
  <si>
    <t>dywan Raring 133x160 cm, różowy w brązowe kropki</t>
  </si>
  <si>
    <t>biurko pod komputer, wysuwany blat, 123x48x74</t>
  </si>
  <si>
    <t>008-2475</t>
  </si>
  <si>
    <t>regał na ksiązki Ikea Billy BYOM 80x30x105, 2 półki, z drzwiczkami, jasne drewno</t>
  </si>
  <si>
    <t>008-2117</t>
  </si>
  <si>
    <t>Stolik Beno</t>
  </si>
  <si>
    <t>008-3163</t>
  </si>
  <si>
    <t>dywan w guziki 133x195 cm/Dywan kolorowy 133x195 cm</t>
  </si>
  <si>
    <t>08/9-4    08-11/4</t>
  </si>
  <si>
    <t>08-9/5</t>
  </si>
  <si>
    <t>008-2474/2</t>
  </si>
  <si>
    <t>008-2474/5</t>
  </si>
  <si>
    <t>008-2474/6</t>
  </si>
  <si>
    <t>008-2474/7</t>
  </si>
  <si>
    <t>08-51/3</t>
  </si>
  <si>
    <t>008-947</t>
  </si>
  <si>
    <t>008-948</t>
  </si>
  <si>
    <t>008-949</t>
  </si>
  <si>
    <t>008-950</t>
  </si>
  <si>
    <t>008-951</t>
  </si>
  <si>
    <t>008-952</t>
  </si>
  <si>
    <t>008-953</t>
  </si>
  <si>
    <t>008-954</t>
  </si>
  <si>
    <t>pufa</t>
  </si>
  <si>
    <t>pufa skórzana brązowa</t>
  </si>
  <si>
    <t>krzesło stołowe brązowa skóra</t>
  </si>
  <si>
    <t xml:space="preserve">
WYKAZ ZUŻYTYCH I ZBĘDNYCH SKŁADNIKÓW RZECZOWYCH MAJĄTKU RUCHOMEGO </t>
  </si>
  <si>
    <t>nazwa składnika</t>
  </si>
  <si>
    <t>[SEK]</t>
  </si>
  <si>
    <t>wartość ewidencyjna</t>
  </si>
  <si>
    <t>Szacunkowe zużycie</t>
  </si>
  <si>
    <t xml:space="preserve">Wartość jednostkowa/ cena wywoławcza </t>
  </si>
  <si>
    <t>Stan techniczny</t>
  </si>
  <si>
    <t xml:space="preserve">Składnik zakwalifikowany do kategorii majątku </t>
  </si>
  <si>
    <t>obicie nosi ślady pleśni</t>
  </si>
  <si>
    <t>obicie zniszczone, popękane, łuszczące</t>
  </si>
  <si>
    <t>poplamiony</t>
  </si>
  <si>
    <t>zarysowany, brak półeczek</t>
  </si>
  <si>
    <t>uszkodzony</t>
  </si>
  <si>
    <t>brakujące elementy</t>
  </si>
  <si>
    <t>zarysowany, po zalaniu</t>
  </si>
  <si>
    <t>zarysowana, uszkodzona</t>
  </si>
  <si>
    <t>obicie zagłówka zniszczone, popękane, łuszczące</t>
  </si>
  <si>
    <t>szafka niska 3-szufladowa, biała</t>
  </si>
  <si>
    <t>komoda biała, 4 szuflady, 120x42x76</t>
  </si>
  <si>
    <t>szafka pod tv biała, 180x42x49</t>
  </si>
  <si>
    <t>monitor Philips 24'</t>
  </si>
  <si>
    <t>monitor Dell 23'</t>
  </si>
  <si>
    <t>monitor Philips 241P4QPYKES 24'</t>
  </si>
  <si>
    <t>monitor Dell LCD 23'</t>
  </si>
  <si>
    <t>telewizor AG Neovo PM-32 LCD Display, bez podstawki</t>
  </si>
  <si>
    <t>niewiadomy stan techniczny, przestarzały technologicznie</t>
  </si>
  <si>
    <t xml:space="preserve">niewiadomy stan techniczny, przestarzały technologicznie </t>
  </si>
  <si>
    <t>Krzesło Bakkely,skóra, beż</t>
  </si>
  <si>
    <t>fotel skórzany beżowy</t>
  </si>
  <si>
    <t>008-2474/8</t>
  </si>
  <si>
    <t>008-2474/9</t>
  </si>
  <si>
    <t xml:space="preserve">Załącznik nr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</si>
</sst>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9" fontId="1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left" vertical="top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11E5F-2756-4E28-80E4-AAA08DA384EB}">
  <sheetPr>
    <pageSetUpPr fitToPage="1"/>
  </sheetPr>
  <dimension ref="A1:L44"/>
  <sheetViews>
    <sheetView tabSelected="1" view="pageBreakPreview" zoomScale="115" zoomScaleNormal="100" zoomScaleSheetLayoutView="115" workbookViewId="0">
      <selection activeCell="D14" sqref="D14"/>
    </sheetView>
  </sheetViews>
  <sheetFormatPr defaultRowHeight="15" x14ac:dyDescent="0.25"/>
  <cols>
    <col min="1" max="1" width="6.140625" customWidth="1"/>
    <col min="2" max="2" width="14" customWidth="1"/>
    <col min="3" max="3" width="13.85546875" customWidth="1"/>
    <col min="4" max="4" width="49.5703125" customWidth="1"/>
    <col min="6" max="6" width="15.42578125" customWidth="1"/>
    <col min="7" max="7" width="13.42578125" customWidth="1"/>
    <col min="8" max="8" width="17.5703125" customWidth="1"/>
    <col min="9" max="9" width="25.42578125" customWidth="1"/>
    <col min="10" max="10" width="17" style="17" bestFit="1" customWidth="1"/>
    <col min="11" max="11" width="10.140625" bestFit="1" customWidth="1"/>
  </cols>
  <sheetData>
    <row r="1" spans="1:12" x14ac:dyDescent="0.25">
      <c r="A1" s="15" t="s">
        <v>55</v>
      </c>
      <c r="C1" s="23"/>
      <c r="J1" s="17" t="s">
        <v>86</v>
      </c>
    </row>
    <row r="2" spans="1:12" ht="45" x14ac:dyDescent="0.25">
      <c r="A2" s="26" t="s">
        <v>2</v>
      </c>
      <c r="B2" s="26" t="s">
        <v>1</v>
      </c>
      <c r="C2" s="26" t="s">
        <v>16</v>
      </c>
      <c r="D2" s="26" t="s">
        <v>56</v>
      </c>
      <c r="E2" s="26" t="s">
        <v>0</v>
      </c>
      <c r="F2" s="20" t="s">
        <v>58</v>
      </c>
      <c r="G2" s="24" t="s">
        <v>59</v>
      </c>
      <c r="H2" s="20" t="s">
        <v>60</v>
      </c>
      <c r="I2" s="24" t="s">
        <v>61</v>
      </c>
      <c r="J2" s="26" t="s">
        <v>62</v>
      </c>
    </row>
    <row r="3" spans="1:12" ht="15" customHeight="1" x14ac:dyDescent="0.25">
      <c r="A3" s="26"/>
      <c r="B3" s="26"/>
      <c r="C3" s="26"/>
      <c r="D3" s="26"/>
      <c r="E3" s="26"/>
      <c r="F3" s="21" t="s">
        <v>57</v>
      </c>
      <c r="G3" s="25"/>
      <c r="H3" s="21" t="s">
        <v>57</v>
      </c>
      <c r="I3" s="25"/>
      <c r="J3" s="26" t="s">
        <v>13</v>
      </c>
    </row>
    <row r="4" spans="1:12" x14ac:dyDescent="0.25">
      <c r="A4" s="1">
        <v>1</v>
      </c>
      <c r="B4" s="2" t="s">
        <v>3</v>
      </c>
      <c r="C4" s="6">
        <v>42746</v>
      </c>
      <c r="D4" s="5" t="s">
        <v>72</v>
      </c>
      <c r="E4" s="2">
        <v>1</v>
      </c>
      <c r="F4" s="7">
        <v>395</v>
      </c>
      <c r="G4" s="16">
        <v>0.75</v>
      </c>
      <c r="H4" s="7">
        <f t="shared" ref="H4:H31" si="0">ROUND(F4*(100%-G4),0)</f>
        <v>99</v>
      </c>
      <c r="I4" s="7" t="s">
        <v>70</v>
      </c>
      <c r="J4" s="18" t="s">
        <v>14</v>
      </c>
      <c r="K4" s="3"/>
      <c r="L4" s="4"/>
    </row>
    <row r="5" spans="1:12" x14ac:dyDescent="0.25">
      <c r="A5" s="1">
        <v>2</v>
      </c>
      <c r="B5" s="2" t="s">
        <v>4</v>
      </c>
      <c r="C5" s="6">
        <v>43026</v>
      </c>
      <c r="D5" s="5" t="s">
        <v>73</v>
      </c>
      <c r="E5" s="2">
        <v>1</v>
      </c>
      <c r="F5" s="7">
        <v>1560</v>
      </c>
      <c r="G5" s="16">
        <v>0.75</v>
      </c>
      <c r="H5" s="7">
        <f t="shared" si="0"/>
        <v>390</v>
      </c>
      <c r="I5" s="7" t="s">
        <v>69</v>
      </c>
      <c r="J5" s="18" t="s">
        <v>14</v>
      </c>
      <c r="K5" s="3"/>
      <c r="L5" s="4"/>
    </row>
    <row r="6" spans="1:12" x14ac:dyDescent="0.25">
      <c r="A6" s="1">
        <v>3</v>
      </c>
      <c r="B6" s="2" t="s">
        <v>5</v>
      </c>
      <c r="C6" s="6">
        <v>43026</v>
      </c>
      <c r="D6" s="5" t="s">
        <v>74</v>
      </c>
      <c r="E6" s="2">
        <v>1</v>
      </c>
      <c r="F6" s="7">
        <v>1399.2</v>
      </c>
      <c r="G6" s="16">
        <v>0.75</v>
      </c>
      <c r="H6" s="7">
        <f t="shared" si="0"/>
        <v>350</v>
      </c>
      <c r="I6" s="7" t="s">
        <v>69</v>
      </c>
      <c r="J6" s="18" t="s">
        <v>14</v>
      </c>
      <c r="K6" s="3"/>
      <c r="L6" s="4"/>
    </row>
    <row r="7" spans="1:12" ht="25.5" x14ac:dyDescent="0.25">
      <c r="A7" s="1">
        <v>4</v>
      </c>
      <c r="B7" s="2" t="s">
        <v>6</v>
      </c>
      <c r="C7" s="6">
        <v>43276</v>
      </c>
      <c r="D7" s="5" t="s">
        <v>12</v>
      </c>
      <c r="E7" s="2">
        <v>1</v>
      </c>
      <c r="F7" s="7">
        <v>1895</v>
      </c>
      <c r="G7" s="16">
        <v>0.75</v>
      </c>
      <c r="H7" s="7">
        <f t="shared" si="0"/>
        <v>474</v>
      </c>
      <c r="I7" s="7" t="s">
        <v>71</v>
      </c>
      <c r="J7" s="18" t="s">
        <v>14</v>
      </c>
      <c r="K7" s="3"/>
      <c r="L7" s="4"/>
    </row>
    <row r="8" spans="1:12" ht="25.5" x14ac:dyDescent="0.25">
      <c r="A8" s="1">
        <v>5</v>
      </c>
      <c r="B8" s="2" t="s">
        <v>11</v>
      </c>
      <c r="C8" s="6">
        <v>42746</v>
      </c>
      <c r="D8" s="5" t="s">
        <v>79</v>
      </c>
      <c r="E8" s="2">
        <v>1</v>
      </c>
      <c r="F8" s="7">
        <v>3490</v>
      </c>
      <c r="G8" s="16">
        <v>0.75</v>
      </c>
      <c r="H8" s="7">
        <f t="shared" si="0"/>
        <v>873</v>
      </c>
      <c r="I8" s="7" t="s">
        <v>81</v>
      </c>
      <c r="J8" s="18" t="s">
        <v>14</v>
      </c>
      <c r="K8" s="3"/>
      <c r="L8" s="4"/>
    </row>
    <row r="9" spans="1:12" ht="25.5" x14ac:dyDescent="0.25">
      <c r="A9" s="1">
        <v>6</v>
      </c>
      <c r="B9" s="2" t="s">
        <v>7</v>
      </c>
      <c r="C9" s="6">
        <v>42299</v>
      </c>
      <c r="D9" s="5" t="s">
        <v>75</v>
      </c>
      <c r="E9" s="2">
        <v>1</v>
      </c>
      <c r="F9" s="7">
        <v>1888.43</v>
      </c>
      <c r="G9" s="16">
        <v>0.75</v>
      </c>
      <c r="H9" s="7">
        <f t="shared" si="0"/>
        <v>472</v>
      </c>
      <c r="I9" s="7" t="s">
        <v>80</v>
      </c>
      <c r="J9" s="18" t="s">
        <v>14</v>
      </c>
      <c r="K9" s="3"/>
      <c r="L9" s="4"/>
    </row>
    <row r="10" spans="1:12" ht="25.5" x14ac:dyDescent="0.25">
      <c r="A10" s="1">
        <v>7</v>
      </c>
      <c r="B10" s="2" t="s">
        <v>8</v>
      </c>
      <c r="C10" s="6">
        <v>42746</v>
      </c>
      <c r="D10" s="5" t="s">
        <v>76</v>
      </c>
      <c r="E10" s="2">
        <v>1</v>
      </c>
      <c r="F10" s="7">
        <v>3346.78</v>
      </c>
      <c r="G10" s="16">
        <v>0.75</v>
      </c>
      <c r="H10" s="7">
        <f t="shared" si="0"/>
        <v>837</v>
      </c>
      <c r="I10" s="7" t="s">
        <v>80</v>
      </c>
      <c r="J10" s="18" t="s">
        <v>14</v>
      </c>
      <c r="K10" s="3"/>
      <c r="L10" s="4"/>
    </row>
    <row r="11" spans="1:12" ht="25.5" x14ac:dyDescent="0.25">
      <c r="A11" s="1">
        <v>8</v>
      </c>
      <c r="B11" s="2" t="s">
        <v>9</v>
      </c>
      <c r="C11" s="6">
        <v>42299</v>
      </c>
      <c r="D11" s="5" t="s">
        <v>77</v>
      </c>
      <c r="E11" s="2">
        <v>1</v>
      </c>
      <c r="F11" s="7">
        <v>1888.43</v>
      </c>
      <c r="G11" s="16">
        <v>0.75</v>
      </c>
      <c r="H11" s="7">
        <f t="shared" si="0"/>
        <v>472</v>
      </c>
      <c r="I11" s="7" t="s">
        <v>80</v>
      </c>
      <c r="J11" s="18" t="s">
        <v>14</v>
      </c>
      <c r="K11" s="3"/>
      <c r="L11" s="4"/>
    </row>
    <row r="12" spans="1:12" ht="25.5" x14ac:dyDescent="0.25">
      <c r="A12" s="1">
        <v>9</v>
      </c>
      <c r="B12" s="2" t="s">
        <v>10</v>
      </c>
      <c r="C12" s="6">
        <v>42299</v>
      </c>
      <c r="D12" s="5" t="s">
        <v>77</v>
      </c>
      <c r="E12" s="2">
        <v>1</v>
      </c>
      <c r="F12" s="7">
        <v>1888.43</v>
      </c>
      <c r="G12" s="16">
        <v>0.75</v>
      </c>
      <c r="H12" s="7">
        <f t="shared" si="0"/>
        <v>472</v>
      </c>
      <c r="I12" s="7" t="s">
        <v>80</v>
      </c>
      <c r="J12" s="18" t="s">
        <v>14</v>
      </c>
      <c r="K12" s="3"/>
    </row>
    <row r="13" spans="1:12" ht="25.5" x14ac:dyDescent="0.25">
      <c r="A13" s="1">
        <v>10</v>
      </c>
      <c r="B13" s="2" t="s">
        <v>15</v>
      </c>
      <c r="C13" s="6">
        <v>42746</v>
      </c>
      <c r="D13" s="5" t="s">
        <v>78</v>
      </c>
      <c r="E13" s="2">
        <v>1</v>
      </c>
      <c r="F13" s="7">
        <v>3346.78</v>
      </c>
      <c r="G13" s="16">
        <v>0.75</v>
      </c>
      <c r="H13" s="7">
        <f t="shared" si="0"/>
        <v>837</v>
      </c>
      <c r="I13" s="7" t="s">
        <v>80</v>
      </c>
      <c r="J13" s="18" t="s">
        <v>14</v>
      </c>
      <c r="K13" s="3"/>
    </row>
    <row r="14" spans="1:12" ht="25.5" x14ac:dyDescent="0.25">
      <c r="A14" s="1">
        <v>11</v>
      </c>
      <c r="B14" s="2" t="s">
        <v>17</v>
      </c>
      <c r="C14" s="6">
        <v>44925</v>
      </c>
      <c r="D14" s="5" t="s">
        <v>18</v>
      </c>
      <c r="E14" s="2">
        <v>1</v>
      </c>
      <c r="F14" s="7">
        <v>3495</v>
      </c>
      <c r="G14" s="16">
        <v>0.75</v>
      </c>
      <c r="H14" s="7">
        <f t="shared" si="0"/>
        <v>874</v>
      </c>
      <c r="I14" s="7" t="s">
        <v>80</v>
      </c>
      <c r="J14" s="18" t="s">
        <v>14</v>
      </c>
      <c r="K14" s="3"/>
    </row>
    <row r="15" spans="1:12" ht="25.5" x14ac:dyDescent="0.25">
      <c r="A15" s="1">
        <v>12</v>
      </c>
      <c r="B15" s="2" t="s">
        <v>19</v>
      </c>
      <c r="C15" s="8">
        <v>2014</v>
      </c>
      <c r="D15" s="5" t="s">
        <v>82</v>
      </c>
      <c r="E15" s="2">
        <v>1</v>
      </c>
      <c r="F15" s="7">
        <v>400</v>
      </c>
      <c r="G15" s="16">
        <v>0.75</v>
      </c>
      <c r="H15" s="7">
        <f t="shared" si="0"/>
        <v>100</v>
      </c>
      <c r="I15" s="7" t="s">
        <v>64</v>
      </c>
      <c r="J15" s="18" t="s">
        <v>14</v>
      </c>
      <c r="K15" s="3"/>
    </row>
    <row r="16" spans="1:12" ht="25.5" x14ac:dyDescent="0.25">
      <c r="A16" s="1">
        <v>13</v>
      </c>
      <c r="B16" s="2" t="s">
        <v>20</v>
      </c>
      <c r="C16" s="8">
        <v>2014</v>
      </c>
      <c r="D16" s="5" t="s">
        <v>82</v>
      </c>
      <c r="E16" s="2">
        <v>1</v>
      </c>
      <c r="F16" s="7">
        <v>400</v>
      </c>
      <c r="G16" s="16">
        <v>0.75</v>
      </c>
      <c r="H16" s="7">
        <f t="shared" si="0"/>
        <v>100</v>
      </c>
      <c r="I16" s="7" t="s">
        <v>64</v>
      </c>
      <c r="J16" s="18" t="s">
        <v>14</v>
      </c>
      <c r="K16" s="3"/>
    </row>
    <row r="17" spans="1:11" ht="25.5" x14ac:dyDescent="0.25">
      <c r="A17" s="1">
        <v>14</v>
      </c>
      <c r="B17" s="2" t="s">
        <v>21</v>
      </c>
      <c r="C17" s="8">
        <v>2014</v>
      </c>
      <c r="D17" s="5" t="s">
        <v>82</v>
      </c>
      <c r="E17" s="2">
        <v>1</v>
      </c>
      <c r="F17" s="7">
        <v>400</v>
      </c>
      <c r="G17" s="16">
        <v>0.75</v>
      </c>
      <c r="H17" s="7">
        <f t="shared" si="0"/>
        <v>100</v>
      </c>
      <c r="I17" s="7" t="s">
        <v>64</v>
      </c>
      <c r="J17" s="18" t="s">
        <v>14</v>
      </c>
      <c r="K17" s="3"/>
    </row>
    <row r="18" spans="1:11" ht="25.5" x14ac:dyDescent="0.25">
      <c r="A18" s="1">
        <v>15</v>
      </c>
      <c r="B18" s="2" t="s">
        <v>22</v>
      </c>
      <c r="C18" s="8">
        <v>2014</v>
      </c>
      <c r="D18" s="5" t="s">
        <v>82</v>
      </c>
      <c r="E18" s="2">
        <v>1</v>
      </c>
      <c r="F18" s="7">
        <v>400</v>
      </c>
      <c r="G18" s="16">
        <v>0.75</v>
      </c>
      <c r="H18" s="7">
        <f t="shared" si="0"/>
        <v>100</v>
      </c>
      <c r="I18" s="7" t="s">
        <v>64</v>
      </c>
      <c r="J18" s="18" t="s">
        <v>14</v>
      </c>
      <c r="K18" s="3"/>
    </row>
    <row r="19" spans="1:11" ht="25.5" x14ac:dyDescent="0.25">
      <c r="A19" s="1">
        <v>16</v>
      </c>
      <c r="B19" s="2" t="s">
        <v>23</v>
      </c>
      <c r="C19" s="8">
        <v>2014</v>
      </c>
      <c r="D19" s="5" t="s">
        <v>82</v>
      </c>
      <c r="E19" s="2">
        <v>1</v>
      </c>
      <c r="F19" s="7">
        <v>400</v>
      </c>
      <c r="G19" s="16">
        <v>0.75</v>
      </c>
      <c r="H19" s="7">
        <f t="shared" si="0"/>
        <v>100</v>
      </c>
      <c r="I19" s="7" t="s">
        <v>64</v>
      </c>
      <c r="J19" s="18" t="s">
        <v>14</v>
      </c>
      <c r="K19" s="3"/>
    </row>
    <row r="20" spans="1:11" ht="25.5" x14ac:dyDescent="0.25">
      <c r="A20" s="1">
        <v>17</v>
      </c>
      <c r="B20" s="2" t="s">
        <v>24</v>
      </c>
      <c r="C20" s="8">
        <v>2014</v>
      </c>
      <c r="D20" s="5" t="s">
        <v>82</v>
      </c>
      <c r="E20" s="2">
        <v>1</v>
      </c>
      <c r="F20" s="7">
        <v>400</v>
      </c>
      <c r="G20" s="16">
        <v>0.75</v>
      </c>
      <c r="H20" s="7">
        <f t="shared" si="0"/>
        <v>100</v>
      </c>
      <c r="I20" s="7" t="s">
        <v>64</v>
      </c>
      <c r="J20" s="18" t="s">
        <v>14</v>
      </c>
      <c r="K20" s="3"/>
    </row>
    <row r="21" spans="1:11" ht="25.5" x14ac:dyDescent="0.25">
      <c r="A21" s="1">
        <v>18</v>
      </c>
      <c r="B21" s="2" t="s">
        <v>25</v>
      </c>
      <c r="C21" s="8">
        <v>2014</v>
      </c>
      <c r="D21" s="5" t="s">
        <v>82</v>
      </c>
      <c r="E21" s="2">
        <v>1</v>
      </c>
      <c r="F21" s="7">
        <v>400</v>
      </c>
      <c r="G21" s="16">
        <v>0.75</v>
      </c>
      <c r="H21" s="7">
        <f t="shared" si="0"/>
        <v>100</v>
      </c>
      <c r="I21" s="7" t="s">
        <v>64</v>
      </c>
      <c r="J21" s="18" t="s">
        <v>14</v>
      </c>
      <c r="K21" s="3"/>
    </row>
    <row r="22" spans="1:11" ht="25.5" x14ac:dyDescent="0.25">
      <c r="A22" s="1">
        <v>19</v>
      </c>
      <c r="B22" s="2" t="s">
        <v>26</v>
      </c>
      <c r="C22" s="8">
        <v>2014</v>
      </c>
      <c r="D22" s="5" t="s">
        <v>82</v>
      </c>
      <c r="E22" s="2">
        <v>1</v>
      </c>
      <c r="F22" s="7">
        <v>400</v>
      </c>
      <c r="G22" s="16">
        <v>0.75</v>
      </c>
      <c r="H22" s="7">
        <f t="shared" si="0"/>
        <v>100</v>
      </c>
      <c r="I22" s="7" t="s">
        <v>64</v>
      </c>
      <c r="J22" s="18" t="s">
        <v>14</v>
      </c>
      <c r="K22" s="3"/>
    </row>
    <row r="23" spans="1:11" x14ac:dyDescent="0.25">
      <c r="A23" s="1">
        <v>20</v>
      </c>
      <c r="B23" s="2" t="s">
        <v>27</v>
      </c>
      <c r="C23" s="6">
        <v>42970</v>
      </c>
      <c r="D23" s="5" t="s">
        <v>29</v>
      </c>
      <c r="E23" s="2">
        <v>1</v>
      </c>
      <c r="F23" s="7">
        <v>465</v>
      </c>
      <c r="G23" s="16">
        <v>0.75</v>
      </c>
      <c r="H23" s="7">
        <f t="shared" si="0"/>
        <v>116</v>
      </c>
      <c r="I23" s="7" t="s">
        <v>65</v>
      </c>
      <c r="J23" s="18" t="s">
        <v>14</v>
      </c>
      <c r="K23" s="3"/>
    </row>
    <row r="24" spans="1:11" x14ac:dyDescent="0.25">
      <c r="A24" s="1">
        <v>21</v>
      </c>
      <c r="B24" s="2" t="s">
        <v>28</v>
      </c>
      <c r="C24" s="8">
        <v>1998</v>
      </c>
      <c r="D24" s="5" t="s">
        <v>30</v>
      </c>
      <c r="E24" s="2">
        <v>1</v>
      </c>
      <c r="F24" s="7">
        <v>895</v>
      </c>
      <c r="G24" s="16">
        <v>0.75</v>
      </c>
      <c r="H24" s="7">
        <f t="shared" si="0"/>
        <v>224</v>
      </c>
      <c r="I24" s="7" t="s">
        <v>66</v>
      </c>
      <c r="J24" s="18" t="s">
        <v>14</v>
      </c>
      <c r="K24" s="3"/>
    </row>
    <row r="25" spans="1:11" ht="25.5" x14ac:dyDescent="0.25">
      <c r="A25" s="1">
        <v>22</v>
      </c>
      <c r="B25" s="11" t="s">
        <v>31</v>
      </c>
      <c r="C25" s="12">
        <v>2007</v>
      </c>
      <c r="D25" s="13" t="s">
        <v>32</v>
      </c>
      <c r="E25" s="11">
        <v>1</v>
      </c>
      <c r="F25" s="14">
        <v>3091</v>
      </c>
      <c r="G25" s="16">
        <v>0.75</v>
      </c>
      <c r="H25" s="7">
        <f t="shared" si="0"/>
        <v>773</v>
      </c>
      <c r="I25" s="14" t="s">
        <v>67</v>
      </c>
      <c r="J25" s="19" t="s">
        <v>14</v>
      </c>
      <c r="K25" s="3"/>
    </row>
    <row r="26" spans="1:11" x14ac:dyDescent="0.25">
      <c r="A26" s="1">
        <v>23</v>
      </c>
      <c r="B26" s="2" t="s">
        <v>33</v>
      </c>
      <c r="C26" s="8">
        <v>2007</v>
      </c>
      <c r="D26" s="5" t="s">
        <v>34</v>
      </c>
      <c r="E26" s="2">
        <v>1</v>
      </c>
      <c r="F26" s="7">
        <v>595</v>
      </c>
      <c r="G26" s="16">
        <v>0.75</v>
      </c>
      <c r="H26" s="7">
        <f t="shared" si="0"/>
        <v>149</v>
      </c>
      <c r="I26" s="7" t="s">
        <v>68</v>
      </c>
      <c r="J26" s="18" t="s">
        <v>14</v>
      </c>
      <c r="K26" s="3"/>
    </row>
    <row r="27" spans="1:11" x14ac:dyDescent="0.25">
      <c r="A27" s="1">
        <v>24</v>
      </c>
      <c r="B27" s="2" t="s">
        <v>35</v>
      </c>
      <c r="C27" s="6">
        <v>42970</v>
      </c>
      <c r="D27" s="5" t="s">
        <v>36</v>
      </c>
      <c r="E27" s="2">
        <v>1</v>
      </c>
      <c r="F27" s="7">
        <v>151</v>
      </c>
      <c r="G27" s="16">
        <v>0.75</v>
      </c>
      <c r="H27" s="7">
        <f t="shared" si="0"/>
        <v>38</v>
      </c>
      <c r="I27" s="7" t="s">
        <v>65</v>
      </c>
      <c r="J27" s="18" t="s">
        <v>14</v>
      </c>
      <c r="K27" s="3"/>
    </row>
    <row r="28" spans="1:11" x14ac:dyDescent="0.25">
      <c r="A28" s="1">
        <v>25</v>
      </c>
      <c r="B28" s="9" t="s">
        <v>37</v>
      </c>
      <c r="C28" s="6"/>
      <c r="D28" s="10" t="s">
        <v>52</v>
      </c>
      <c r="E28" s="2">
        <v>1</v>
      </c>
      <c r="F28" s="7">
        <v>396</v>
      </c>
      <c r="G28" s="16">
        <v>0.75</v>
      </c>
      <c r="H28" s="7">
        <f t="shared" si="0"/>
        <v>99</v>
      </c>
      <c r="I28" s="7" t="s">
        <v>63</v>
      </c>
      <c r="J28" s="18" t="s">
        <v>14</v>
      </c>
    </row>
    <row r="29" spans="1:11" x14ac:dyDescent="0.25">
      <c r="A29" s="1">
        <v>26</v>
      </c>
      <c r="B29" s="9" t="s">
        <v>38</v>
      </c>
      <c r="C29" s="6"/>
      <c r="D29" s="10" t="s">
        <v>52</v>
      </c>
      <c r="E29" s="2">
        <v>1</v>
      </c>
      <c r="F29" s="7">
        <v>396</v>
      </c>
      <c r="G29" s="16">
        <v>0.75</v>
      </c>
      <c r="H29" s="7">
        <f t="shared" si="0"/>
        <v>99</v>
      </c>
      <c r="I29" s="7" t="s">
        <v>63</v>
      </c>
      <c r="J29" s="18" t="s">
        <v>14</v>
      </c>
    </row>
    <row r="30" spans="1:11" x14ac:dyDescent="0.25">
      <c r="A30" s="1">
        <v>27</v>
      </c>
      <c r="B30" s="9" t="s">
        <v>39</v>
      </c>
      <c r="C30" s="6">
        <v>39947</v>
      </c>
      <c r="D30" s="10" t="s">
        <v>53</v>
      </c>
      <c r="E30" s="2">
        <v>1</v>
      </c>
      <c r="F30" s="7">
        <v>396</v>
      </c>
      <c r="G30" s="16">
        <v>0.75</v>
      </c>
      <c r="H30" s="7">
        <f t="shared" si="0"/>
        <v>99</v>
      </c>
      <c r="I30" s="7" t="s">
        <v>63</v>
      </c>
      <c r="J30" s="18" t="s">
        <v>14</v>
      </c>
    </row>
    <row r="31" spans="1:11" x14ac:dyDescent="0.25">
      <c r="A31" s="1">
        <v>28</v>
      </c>
      <c r="B31" s="9" t="s">
        <v>40</v>
      </c>
      <c r="C31" s="6">
        <v>39947</v>
      </c>
      <c r="D31" s="10" t="s">
        <v>53</v>
      </c>
      <c r="E31" s="2">
        <v>1</v>
      </c>
      <c r="F31" s="7">
        <v>396</v>
      </c>
      <c r="G31" s="16">
        <v>0.75</v>
      </c>
      <c r="H31" s="7">
        <f t="shared" si="0"/>
        <v>99</v>
      </c>
      <c r="I31" s="7" t="s">
        <v>63</v>
      </c>
      <c r="J31" s="18" t="s">
        <v>14</v>
      </c>
    </row>
    <row r="32" spans="1:11" x14ac:dyDescent="0.25">
      <c r="A32" s="1">
        <v>29</v>
      </c>
      <c r="B32" s="9" t="s">
        <v>41</v>
      </c>
      <c r="C32" s="6">
        <v>39947</v>
      </c>
      <c r="D32" s="10" t="s">
        <v>53</v>
      </c>
      <c r="E32" s="2">
        <v>1</v>
      </c>
      <c r="F32" s="7">
        <v>396</v>
      </c>
      <c r="G32" s="16">
        <v>0.75</v>
      </c>
      <c r="H32" s="7">
        <f t="shared" ref="H32:H44" si="1">ROUND(F32*(100%-G32),0)</f>
        <v>99</v>
      </c>
      <c r="I32" s="7" t="s">
        <v>63</v>
      </c>
      <c r="J32" s="18" t="s">
        <v>14</v>
      </c>
    </row>
    <row r="33" spans="1:10" x14ac:dyDescent="0.25">
      <c r="A33" s="1">
        <v>30</v>
      </c>
      <c r="B33" s="9" t="s">
        <v>42</v>
      </c>
      <c r="C33" s="6">
        <v>39947</v>
      </c>
      <c r="D33" s="10" t="s">
        <v>53</v>
      </c>
      <c r="E33" s="2">
        <v>1</v>
      </c>
      <c r="F33" s="7">
        <v>396</v>
      </c>
      <c r="G33" s="16">
        <v>0.75</v>
      </c>
      <c r="H33" s="7">
        <f t="shared" si="1"/>
        <v>99</v>
      </c>
      <c r="I33" s="7" t="s">
        <v>63</v>
      </c>
      <c r="J33" s="18" t="s">
        <v>14</v>
      </c>
    </row>
    <row r="34" spans="1:10" x14ac:dyDescent="0.25">
      <c r="A34" s="1">
        <v>31</v>
      </c>
      <c r="B34" s="9" t="s">
        <v>84</v>
      </c>
      <c r="C34" s="6">
        <v>39947</v>
      </c>
      <c r="D34" s="22" t="s">
        <v>53</v>
      </c>
      <c r="E34" s="2">
        <v>1</v>
      </c>
      <c r="F34" s="7">
        <v>396</v>
      </c>
      <c r="G34" s="16">
        <v>0.75</v>
      </c>
      <c r="H34" s="7">
        <f t="shared" ref="H34:H35" si="2">ROUND(F34*(100%-G34),0)</f>
        <v>99</v>
      </c>
      <c r="I34" s="7" t="s">
        <v>63</v>
      </c>
      <c r="J34" s="18" t="s">
        <v>14</v>
      </c>
    </row>
    <row r="35" spans="1:10" x14ac:dyDescent="0.25">
      <c r="A35" s="1">
        <v>32</v>
      </c>
      <c r="B35" s="9" t="s">
        <v>85</v>
      </c>
      <c r="C35" s="6">
        <v>39947</v>
      </c>
      <c r="D35" s="22" t="s">
        <v>53</v>
      </c>
      <c r="E35" s="2">
        <v>1</v>
      </c>
      <c r="F35" s="7">
        <v>396</v>
      </c>
      <c r="G35" s="16">
        <v>0.75</v>
      </c>
      <c r="H35" s="7">
        <f t="shared" si="2"/>
        <v>99</v>
      </c>
      <c r="I35" s="7" t="s">
        <v>63</v>
      </c>
      <c r="J35" s="18" t="s">
        <v>14</v>
      </c>
    </row>
    <row r="36" spans="1:10" x14ac:dyDescent="0.25">
      <c r="A36" s="1">
        <v>33</v>
      </c>
      <c r="B36" s="9" t="s">
        <v>43</v>
      </c>
      <c r="C36" s="6">
        <v>36431</v>
      </c>
      <c r="D36" s="10" t="s">
        <v>83</v>
      </c>
      <c r="E36" s="2">
        <v>1</v>
      </c>
      <c r="F36" s="7">
        <v>5984</v>
      </c>
      <c r="G36" s="16">
        <v>0.75</v>
      </c>
      <c r="H36" s="7">
        <f t="shared" si="1"/>
        <v>1496</v>
      </c>
      <c r="I36" s="7" t="s">
        <v>63</v>
      </c>
      <c r="J36" s="18" t="s">
        <v>14</v>
      </c>
    </row>
    <row r="37" spans="1:10" x14ac:dyDescent="0.25">
      <c r="A37" s="1">
        <v>34</v>
      </c>
      <c r="B37" s="9" t="s">
        <v>44</v>
      </c>
      <c r="C37" s="6">
        <v>34872</v>
      </c>
      <c r="D37" s="10" t="s">
        <v>54</v>
      </c>
      <c r="E37" s="2">
        <v>1</v>
      </c>
      <c r="F37" s="7">
        <v>1040</v>
      </c>
      <c r="G37" s="16">
        <v>0.75</v>
      </c>
      <c r="H37" s="7">
        <f t="shared" si="1"/>
        <v>260</v>
      </c>
      <c r="I37" s="7" t="s">
        <v>63</v>
      </c>
      <c r="J37" s="18" t="s">
        <v>14</v>
      </c>
    </row>
    <row r="38" spans="1:10" x14ac:dyDescent="0.25">
      <c r="A38" s="1">
        <v>35</v>
      </c>
      <c r="B38" s="9" t="s">
        <v>45</v>
      </c>
      <c r="C38" s="6">
        <v>34872</v>
      </c>
      <c r="D38" s="10" t="s">
        <v>54</v>
      </c>
      <c r="E38" s="2">
        <v>1</v>
      </c>
      <c r="F38" s="7">
        <v>1040</v>
      </c>
      <c r="G38" s="16">
        <v>0.75</v>
      </c>
      <c r="H38" s="7">
        <f t="shared" si="1"/>
        <v>260</v>
      </c>
      <c r="I38" s="7" t="s">
        <v>63</v>
      </c>
      <c r="J38" s="18" t="s">
        <v>14</v>
      </c>
    </row>
    <row r="39" spans="1:10" x14ac:dyDescent="0.25">
      <c r="A39" s="1">
        <v>36</v>
      </c>
      <c r="B39" s="9" t="s">
        <v>46</v>
      </c>
      <c r="C39" s="6">
        <v>34872</v>
      </c>
      <c r="D39" s="10" t="s">
        <v>54</v>
      </c>
      <c r="E39" s="2">
        <v>1</v>
      </c>
      <c r="F39" s="7">
        <v>1040</v>
      </c>
      <c r="G39" s="16">
        <v>0.75</v>
      </c>
      <c r="H39" s="7">
        <f t="shared" si="1"/>
        <v>260</v>
      </c>
      <c r="I39" s="7" t="s">
        <v>63</v>
      </c>
      <c r="J39" s="18" t="s">
        <v>14</v>
      </c>
    </row>
    <row r="40" spans="1:10" x14ac:dyDescent="0.25">
      <c r="A40" s="1">
        <v>37</v>
      </c>
      <c r="B40" s="9" t="s">
        <v>47</v>
      </c>
      <c r="C40" s="6">
        <v>34872</v>
      </c>
      <c r="D40" s="10" t="s">
        <v>54</v>
      </c>
      <c r="E40" s="2">
        <v>1</v>
      </c>
      <c r="F40" s="7">
        <v>1040</v>
      </c>
      <c r="G40" s="16">
        <v>0.75</v>
      </c>
      <c r="H40" s="7">
        <f t="shared" si="1"/>
        <v>260</v>
      </c>
      <c r="I40" s="7" t="s">
        <v>63</v>
      </c>
      <c r="J40" s="18" t="s">
        <v>14</v>
      </c>
    </row>
    <row r="41" spans="1:10" x14ac:dyDescent="0.25">
      <c r="A41" s="1">
        <v>38</v>
      </c>
      <c r="B41" s="9" t="s">
        <v>48</v>
      </c>
      <c r="C41" s="6">
        <v>34872</v>
      </c>
      <c r="D41" s="10" t="s">
        <v>54</v>
      </c>
      <c r="E41" s="2">
        <v>1</v>
      </c>
      <c r="F41" s="7">
        <v>1040</v>
      </c>
      <c r="G41" s="16">
        <v>0.75</v>
      </c>
      <c r="H41" s="7">
        <f t="shared" si="1"/>
        <v>260</v>
      </c>
      <c r="I41" s="7" t="s">
        <v>63</v>
      </c>
      <c r="J41" s="18" t="s">
        <v>14</v>
      </c>
    </row>
    <row r="42" spans="1:10" x14ac:dyDescent="0.25">
      <c r="A42" s="1">
        <v>39</v>
      </c>
      <c r="B42" s="9" t="s">
        <v>49</v>
      </c>
      <c r="C42" s="6">
        <v>34872</v>
      </c>
      <c r="D42" s="10" t="s">
        <v>54</v>
      </c>
      <c r="E42" s="2">
        <v>1</v>
      </c>
      <c r="F42" s="7">
        <v>1040</v>
      </c>
      <c r="G42" s="16">
        <v>0.75</v>
      </c>
      <c r="H42" s="7">
        <f t="shared" si="1"/>
        <v>260</v>
      </c>
      <c r="I42" s="7" t="s">
        <v>63</v>
      </c>
      <c r="J42" s="18" t="s">
        <v>14</v>
      </c>
    </row>
    <row r="43" spans="1:10" x14ac:dyDescent="0.25">
      <c r="A43" s="1">
        <v>40</v>
      </c>
      <c r="B43" s="9" t="s">
        <v>50</v>
      </c>
      <c r="C43" s="6">
        <v>34872</v>
      </c>
      <c r="D43" s="10" t="s">
        <v>54</v>
      </c>
      <c r="E43" s="2">
        <v>1</v>
      </c>
      <c r="F43" s="7">
        <v>1040</v>
      </c>
      <c r="G43" s="16">
        <v>0.75</v>
      </c>
      <c r="H43" s="7">
        <f t="shared" si="1"/>
        <v>260</v>
      </c>
      <c r="I43" s="7" t="s">
        <v>63</v>
      </c>
      <c r="J43" s="18" t="s">
        <v>14</v>
      </c>
    </row>
    <row r="44" spans="1:10" x14ac:dyDescent="0.25">
      <c r="A44" s="1">
        <v>41</v>
      </c>
      <c r="B44" s="9" t="s">
        <v>51</v>
      </c>
      <c r="C44" s="6">
        <v>34872</v>
      </c>
      <c r="D44" s="10" t="s">
        <v>54</v>
      </c>
      <c r="E44" s="2">
        <v>1</v>
      </c>
      <c r="F44" s="7">
        <v>1040</v>
      </c>
      <c r="G44" s="16">
        <v>0.75</v>
      </c>
      <c r="H44" s="7">
        <f t="shared" si="1"/>
        <v>260</v>
      </c>
      <c r="I44" s="7" t="s">
        <v>63</v>
      </c>
      <c r="J44" s="18" t="s">
        <v>14</v>
      </c>
    </row>
  </sheetData>
  <mergeCells count="8">
    <mergeCell ref="I2:I3"/>
    <mergeCell ref="J2:J3"/>
    <mergeCell ref="A2:A3"/>
    <mergeCell ref="B2:B3"/>
    <mergeCell ref="C2:C3"/>
    <mergeCell ref="D2:D3"/>
    <mergeCell ref="E2:E3"/>
    <mergeCell ref="G2:G3"/>
  </mergeCells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1 </vt:lpstr>
      <vt:lpstr>'załącznik nr 1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Kijak Daria</cp:lastModifiedBy>
  <cp:lastPrinted>2026-06-12T12:35:17Z</cp:lastPrinted>
  <dcterms:created xsi:type="dcterms:W3CDTF">2015-06-05T18:17:20Z</dcterms:created>
  <dcterms:modified xsi:type="dcterms:W3CDTF">2026-06-12T12:46:28Z</dcterms:modified>
</cp:coreProperties>
</file>