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0"/>
  <workbookPr filterPrivacy="1" codeName="Ten_skoroszyt"/>
  <xr:revisionPtr revIDLastSave="0" documentId="13_ncr:1_{3ADE27E4-0E88-49A6-A0BD-8C68528395EE}" xr6:coauthVersionLast="36" xr6:coauthVersionMax="36" xr10:uidLastSave="{00000000-0000-0000-0000-000000000000}"/>
  <workbookProtection workbookAlgorithmName="SHA-512" workbookHashValue="ZK7G4rz59S6SbZcw4L1pCNDSmGe+Mzxz6i4tmJzqvr5olsNnArC62JYq+AFbFK+MprK20cn3DyUMvr6MqyvSIw==" workbookSaltValue="aTt9tvXvXpBSW8ZC7mBnKQ==" workbookSpinCount="100000" lockStructure="1"/>
  <bookViews>
    <workbookView xWindow="-105" yWindow="-105" windowWidth="19425" windowHeight="10425" xr2:uid="{00000000-000D-0000-FFFF-FFFF00000000}"/>
  </bookViews>
  <sheets>
    <sheet name="Wniosek" sheetId="3" r:id="rId1"/>
    <sheet name="Do umowy" sheetId="7" state="hidden" r:id="rId2"/>
    <sheet name="Dane zbiorcze" sheetId="5" state="hidden" r:id="rId3"/>
    <sheet name="Weryfikacja" sheetId="6" state="hidden" r:id="rId4"/>
    <sheet name="Bank danych" sheetId="4" state="hidden" r:id="rId5"/>
  </sheets>
  <definedNames>
    <definedName name="_xlnm._FilterDatabase" localSheetId="2" hidden="1">'Dane zbiorcze'!$A$1:$AT$101</definedName>
    <definedName name="_xlnm._FilterDatabase" localSheetId="1" hidden="1">'Do umowy'!$A$1:$F$1</definedName>
    <definedName name="_xlnm._FilterDatabase" localSheetId="3" hidden="1">Weryfikacja!$A$2:$A$206</definedName>
    <definedName name="_xlnm._FilterDatabase" localSheetId="0" hidden="1">Wniosek!$A$32:$I$149</definedName>
    <definedName name="_xlnm.Print_Area" localSheetId="0">Wniosek!$A$1:$I$869</definedName>
    <definedName name="Z_02AB7045_FE33_49B9_B2E1_C953E794A815_.wvu.FilterData" localSheetId="2" hidden="1">'Dane zbiorcze'!$A$1:$AT$101</definedName>
    <definedName name="Z_02AB7045_FE33_49B9_B2E1_C953E794A815_.wvu.FilterData" localSheetId="3" hidden="1">Weryfikacja!$A$2:$A$206</definedName>
    <definedName name="Z_02AB7045_FE33_49B9_B2E1_C953E794A815_.wvu.FilterData" localSheetId="0" hidden="1">Wniosek!$A$32:$I$149</definedName>
    <definedName name="Z_02AB7045_FE33_49B9_B2E1_C953E794A815_.wvu.Rows" localSheetId="0" hidden="1">Wniosek!$59:$133,Wniosek!$178:$252,Wniosek!$284:$358,Wniosek!$389:$463,Wniosek!$495:$569,Wniosek!$600:$674,Wniosek!$705:$779,Wniosek!$783:$784,Wniosek!$787:$787</definedName>
    <definedName name="Z_030CB057_90D9_4E48_92FD_E9961C091861_.wvu.FilterData" localSheetId="2" hidden="1">'Dane zbiorcze'!$A$1:$AT$101</definedName>
    <definedName name="Z_030CB057_90D9_4E48_92FD_E9961C091861_.wvu.FilterData" localSheetId="3" hidden="1">Weryfikacja!$A$2:$A$206</definedName>
    <definedName name="Z_030CB057_90D9_4E48_92FD_E9961C091861_.wvu.FilterData" localSheetId="0" hidden="1">Wniosek!$A$32:$I$149</definedName>
    <definedName name="Z_030CB057_90D9_4E48_92FD_E9961C091861_.wvu.Rows" localSheetId="0" hidden="1">Wniosek!$124:$133,Wniosek!$243:$252,Wniosek!$349:$358,Wniosek!$454:$463,Wniosek!$560:$569,Wniosek!$665:$674,Wniosek!$770:$779,Wniosek!$783:$784,Wniosek!$787:$787</definedName>
    <definedName name="Z_0BEC6528_CD0F_490A_8738_70569CFDF0D8_.wvu.FilterData" localSheetId="2" hidden="1">'Dane zbiorcze'!$A$1:$AT$101</definedName>
    <definedName name="Z_0BEC6528_CD0F_490A_8738_70569CFDF0D8_.wvu.FilterData" localSheetId="3" hidden="1">Weryfikacja!$A$2:$A$206</definedName>
    <definedName name="Z_0BEC6528_CD0F_490A_8738_70569CFDF0D8_.wvu.FilterData" localSheetId="0" hidden="1">Wniosek!$A$32:$I$149</definedName>
    <definedName name="Z_0BEC6528_CD0F_490A_8738_70569CFDF0D8_.wvu.Rows" localSheetId="0" hidden="1">Wniosek!$127:$133,Wniosek!$246:$252,Wniosek!$352:$358,Wniosek!$457:$463,Wniosek!$563:$569,Wniosek!$668:$674,Wniosek!$773:$779,Wniosek!$783:$784,Wniosek!$787:$787</definedName>
    <definedName name="Z_0E2E6156_5E9B_40C1_B051_F76D2C84B096_.wvu.FilterData" localSheetId="2" hidden="1">'Dane zbiorcze'!$A$1:$AT$101</definedName>
    <definedName name="Z_0E2E6156_5E9B_40C1_B051_F76D2C84B096_.wvu.FilterData" localSheetId="3" hidden="1">Weryfikacja!$A$2:$A$206</definedName>
    <definedName name="Z_0E2E6156_5E9B_40C1_B051_F76D2C84B096_.wvu.FilterData" localSheetId="0" hidden="1">Wniosek!$A$32:$I$149</definedName>
    <definedName name="Z_0E2E6156_5E9B_40C1_B051_F76D2C84B096_.wvu.Rows" localSheetId="0" hidden="1">Wniosek!$43:$133,Wniosek!$162:$252,Wniosek!$268:$358,Wniosek!$373:$463,Wniosek!$479:$569,Wniosek!$584:$674,Wniosek!$689:$779,Wniosek!$783:$784,Wniosek!$787:$787</definedName>
    <definedName name="Z_0FADF817_0F46_4D8E_B9D9_4AC66F741274_.wvu.FilterData" localSheetId="2" hidden="1">'Dane zbiorcze'!$A$1:$AT$101</definedName>
    <definedName name="Z_0FADF817_0F46_4D8E_B9D9_4AC66F741274_.wvu.FilterData" localSheetId="3" hidden="1">Weryfikacja!$A$2:$A$206</definedName>
    <definedName name="Z_0FADF817_0F46_4D8E_B9D9_4AC66F741274_.wvu.FilterData" localSheetId="0" hidden="1">Wniosek!$A$32:$I$149</definedName>
    <definedName name="Z_0FADF817_0F46_4D8E_B9D9_4AC66F741274_.wvu.Rows" localSheetId="0" hidden="1">Wniosek!$97:$133,Wniosek!$216:$252,Wniosek!$322:$358,Wniosek!$427:$463,Wniosek!$533:$569,Wniosek!$638:$674,Wniosek!$743:$779,Wniosek!$783:$784,Wniosek!$787:$787</definedName>
    <definedName name="Z_0FB9F8E0_23A7_40E5_BA14_EFAF6E726A5F_.wvu.FilterData" localSheetId="2" hidden="1">'Dane zbiorcze'!$A$1:$AT$101</definedName>
    <definedName name="Z_0FB9F8E0_23A7_40E5_BA14_EFAF6E726A5F_.wvu.FilterData" localSheetId="3" hidden="1">Weryfikacja!$A$2:$A$206</definedName>
    <definedName name="Z_0FB9F8E0_23A7_40E5_BA14_EFAF6E726A5F_.wvu.FilterData" localSheetId="0" hidden="1">Wniosek!$A$32:$I$149</definedName>
    <definedName name="Z_0FB9F8E0_23A7_40E5_BA14_EFAF6E726A5F_.wvu.Rows" localSheetId="0" hidden="1">Wniosek!$61:$133,Wniosek!$180:$252,Wniosek!$286:$358,Wniosek!$391:$463,Wniosek!$497:$569,Wniosek!$602:$674,Wniosek!$707:$779,Wniosek!$783:$784,Wniosek!$787:$787</definedName>
    <definedName name="Z_114ED6F1_D55D_44E1_8CE9_7E32706B866B_.wvu.FilterData" localSheetId="2" hidden="1">'Dane zbiorcze'!$A$1:$AT$101</definedName>
    <definedName name="Z_114ED6F1_D55D_44E1_8CE9_7E32706B866B_.wvu.FilterData" localSheetId="3" hidden="1">Weryfikacja!$A$2:$A$206</definedName>
    <definedName name="Z_114ED6F1_D55D_44E1_8CE9_7E32706B866B_.wvu.FilterData" localSheetId="0" hidden="1">Wniosek!$A$32:$I$149</definedName>
    <definedName name="Z_114ED6F1_D55D_44E1_8CE9_7E32706B866B_.wvu.Rows" localSheetId="0" hidden="1">Wniosek!$94:$133,Wniosek!$213:$252,Wniosek!$319:$358,Wniosek!$424:$463,Wniosek!$530:$569,Wniosek!$635:$674,Wniosek!$740:$779,Wniosek!$783:$784,Wniosek!$787:$787</definedName>
    <definedName name="Z_1291D6D6_F7B2_45AF_90FC_57B749068879_.wvu.FilterData" localSheetId="2" hidden="1">'Dane zbiorcze'!$A$1:$AT$101</definedName>
    <definedName name="Z_1291D6D6_F7B2_45AF_90FC_57B749068879_.wvu.FilterData" localSheetId="3" hidden="1">Weryfikacja!$A$2:$A$206</definedName>
    <definedName name="Z_1291D6D6_F7B2_45AF_90FC_57B749068879_.wvu.FilterData" localSheetId="0" hidden="1">Wniosek!$A$32:$I$149</definedName>
    <definedName name="Z_1291D6D6_F7B2_45AF_90FC_57B749068879_.wvu.Rows" localSheetId="0" hidden="1">Wniosek!$41:$133,Wniosek!$160:$252,Wniosek!$266:$358,Wniosek!$371:$463,Wniosek!$477:$569,Wniosek!$582:$674,Wniosek!$687:$779,Wniosek!$783:$784,Wniosek!$787:$787</definedName>
    <definedName name="Z_15D5CDA9_1B20_4BD3_BF4D_02ACD6585F63_.wvu.FilterData" localSheetId="2" hidden="1">'Dane zbiorcze'!$A$1:$AT$101</definedName>
    <definedName name="Z_15D5CDA9_1B20_4BD3_BF4D_02ACD6585F63_.wvu.FilterData" localSheetId="3" hidden="1">Weryfikacja!$A$2:$A$206</definedName>
    <definedName name="Z_15D5CDA9_1B20_4BD3_BF4D_02ACD6585F63_.wvu.FilterData" localSheetId="0" hidden="1">Wniosek!$A$32:$I$149</definedName>
    <definedName name="Z_15D5CDA9_1B20_4BD3_BF4D_02ACD6585F63_.wvu.Rows" localSheetId="0" hidden="1">Wniosek!$37:$133,Wniosek!$156:$252,Wniosek!$262:$358,Wniosek!$367:$463,Wniosek!$473:$569,Wniosek!$578:$674,Wniosek!$683:$779,Wniosek!$783:$784,Wniosek!$787:$787</definedName>
    <definedName name="Z_179EF19A_1E7E_46C9_8C9A_E99AC0941C3B_.wvu.FilterData" localSheetId="2" hidden="1">'Dane zbiorcze'!$A$1:$AT$101</definedName>
    <definedName name="Z_179EF19A_1E7E_46C9_8C9A_E99AC0941C3B_.wvu.FilterData" localSheetId="3" hidden="1">Weryfikacja!$A$2:$A$206</definedName>
    <definedName name="Z_179EF19A_1E7E_46C9_8C9A_E99AC0941C3B_.wvu.FilterData" localSheetId="0" hidden="1">Wniosek!$A$32:$I$149</definedName>
    <definedName name="Z_179EF19A_1E7E_46C9_8C9A_E99AC0941C3B_.wvu.Rows" localSheetId="0" hidden="1">Wniosek!$88:$133,Wniosek!$207:$252,Wniosek!$313:$358,Wniosek!$418:$463,Wniosek!$524:$569,Wniosek!$629:$674,Wniosek!$734:$779,Wniosek!$783:$784,Wniosek!$787:$787</definedName>
    <definedName name="Z_1B65A968_9BB7_44E5_85AE_9E286FA51A8E_.wvu.FilterData" localSheetId="2" hidden="1">'Dane zbiorcze'!$A$1:$AT$101</definedName>
    <definedName name="Z_1B65A968_9BB7_44E5_85AE_9E286FA51A8E_.wvu.FilterData" localSheetId="3" hidden="1">Weryfikacja!$A$2:$A$206</definedName>
    <definedName name="Z_1B65A968_9BB7_44E5_85AE_9E286FA51A8E_.wvu.FilterData" localSheetId="0" hidden="1">Wniosek!$A$32:$I$149</definedName>
    <definedName name="Z_1B65A968_9BB7_44E5_85AE_9E286FA51A8E_.wvu.Rows" localSheetId="0" hidden="1">Wniosek!$95:$133,Wniosek!$214:$252,Wniosek!$320:$358,Wniosek!$425:$463,Wniosek!$531:$569,Wniosek!$636:$674,Wniosek!$741:$779,Wniosek!$783:$784,Wniosek!$787:$787</definedName>
    <definedName name="Z_22486A39_20A6_4729_BC7D_D738F0C81B37_.wvu.FilterData" localSheetId="2" hidden="1">'Dane zbiorcze'!$A$1:$AT$101</definedName>
    <definedName name="Z_22486A39_20A6_4729_BC7D_D738F0C81B37_.wvu.FilterData" localSheetId="3" hidden="1">Weryfikacja!$A$2:$A$206</definedName>
    <definedName name="Z_22486A39_20A6_4729_BC7D_D738F0C81B37_.wvu.FilterData" localSheetId="0" hidden="1">Wniosek!$A$32:$I$149</definedName>
    <definedName name="Z_22486A39_20A6_4729_BC7D_D738F0C81B37_.wvu.Rows" localSheetId="0" hidden="1">Wniosek!$108:$133,Wniosek!$227:$252,Wniosek!$333:$358,Wniosek!$438:$463,Wniosek!$544:$569,Wniosek!$649:$674,Wniosek!$754:$779,Wniosek!$783:$784,Wniosek!$787:$787</definedName>
    <definedName name="Z_225FE727_AA70_41C7_BDDE_737BDAA6F9C7_.wvu.FilterData" localSheetId="2" hidden="1">'Dane zbiorcze'!$A$1:$AT$101</definedName>
    <definedName name="Z_225FE727_AA70_41C7_BDDE_737BDAA6F9C7_.wvu.FilterData" localSheetId="3" hidden="1">Weryfikacja!$A$2:$A$206</definedName>
    <definedName name="Z_225FE727_AA70_41C7_BDDE_737BDAA6F9C7_.wvu.FilterData" localSheetId="0" hidden="1">Wniosek!$A$32:$I$149</definedName>
    <definedName name="Z_225FE727_AA70_41C7_BDDE_737BDAA6F9C7_.wvu.Rows" localSheetId="0" hidden="1">Wniosek!$71:$133,Wniosek!$190:$252,Wniosek!$296:$358,Wniosek!$401:$463,Wniosek!$507:$569,Wniosek!$612:$674,Wniosek!$717:$779,Wniosek!$783:$784,Wniosek!$787:$787</definedName>
    <definedName name="Z_253050EF_2941_4552_89DC_F7E8F4B2B26F_.wvu.FilterData" localSheetId="2" hidden="1">'Dane zbiorcze'!$A$1:$AT$101</definedName>
    <definedName name="Z_253050EF_2941_4552_89DC_F7E8F4B2B26F_.wvu.FilterData" localSheetId="3" hidden="1">Weryfikacja!$A$2:$A$206</definedName>
    <definedName name="Z_253050EF_2941_4552_89DC_F7E8F4B2B26F_.wvu.FilterData" localSheetId="0" hidden="1">Wniosek!$A$32:$I$149</definedName>
    <definedName name="Z_253050EF_2941_4552_89DC_F7E8F4B2B26F_.wvu.Rows" localSheetId="0" hidden="1">Wniosek!$125:$133,Wniosek!$244:$252,Wniosek!$350:$358,Wniosek!$455:$463,Wniosek!$561:$569,Wniosek!$666:$674,Wniosek!$771:$779,Wniosek!$783:$784,Wniosek!$787:$787</definedName>
    <definedName name="Z_2C149D0B_E5B6_46C5_BCCE_CA1C2C06C035_.wvu.FilterData" localSheetId="2" hidden="1">'Dane zbiorcze'!$A$1:$AT$101</definedName>
    <definedName name="Z_2C149D0B_E5B6_46C5_BCCE_CA1C2C06C035_.wvu.FilterData" localSheetId="3" hidden="1">Weryfikacja!$A$2:$A$206</definedName>
    <definedName name="Z_2C149D0B_E5B6_46C5_BCCE_CA1C2C06C035_.wvu.FilterData" localSheetId="0" hidden="1">Wniosek!$A$32:$I$149</definedName>
    <definedName name="Z_2C149D0B_E5B6_46C5_BCCE_CA1C2C06C035_.wvu.Rows" localSheetId="0" hidden="1">Wniosek!$82:$133,Wniosek!$201:$252,Wniosek!$307:$358,Wniosek!$412:$463,Wniosek!$518:$569,Wniosek!$623:$674,Wniosek!$728:$779,Wniosek!$783:$784,Wniosek!$787:$787</definedName>
    <definedName name="Z_2D57D6EA_9F84_4F7C_B4D3_623D18B2C88A_.wvu.FilterData" localSheetId="2" hidden="1">'Dane zbiorcze'!$A$1:$AT$101</definedName>
    <definedName name="Z_2D57D6EA_9F84_4F7C_B4D3_623D18B2C88A_.wvu.FilterData" localSheetId="3" hidden="1">Weryfikacja!$A$2:$A$206</definedName>
    <definedName name="Z_2D57D6EA_9F84_4F7C_B4D3_623D18B2C88A_.wvu.FilterData" localSheetId="0" hidden="1">Wniosek!$A$32:$I$149</definedName>
    <definedName name="Z_2D57D6EA_9F84_4F7C_B4D3_623D18B2C88A_.wvu.Rows" localSheetId="0" hidden="1">Wniosek!$121:$133,Wniosek!$240:$252,Wniosek!$346:$358,Wniosek!$451:$463,Wniosek!$557:$569,Wniosek!$662:$674,Wniosek!$767:$779,Wniosek!$783:$784,Wniosek!$787:$787</definedName>
    <definedName name="Z_2F9D9E0C_24B4_4A78_8F74_B0496B0947D1_.wvu.FilterData" localSheetId="2" hidden="1">'Dane zbiorcze'!$A$1:$AT$101</definedName>
    <definedName name="Z_2F9D9E0C_24B4_4A78_8F74_B0496B0947D1_.wvu.FilterData" localSheetId="3" hidden="1">Weryfikacja!$A$2:$A$206</definedName>
    <definedName name="Z_2F9D9E0C_24B4_4A78_8F74_B0496B0947D1_.wvu.FilterData" localSheetId="0" hidden="1">Wniosek!$A$32:$I$149</definedName>
    <definedName name="Z_2F9D9E0C_24B4_4A78_8F74_B0496B0947D1_.wvu.Rows" localSheetId="0" hidden="1">Wniosek!$73:$133,Wniosek!$192:$252,Wniosek!$298:$358,Wniosek!$403:$463,Wniosek!$509:$569,Wniosek!$614:$674,Wniosek!$719:$779,Wniosek!$783:$784,Wniosek!$787:$787</definedName>
    <definedName name="Z_31708D1B_A8FB_46A5_BE59_D9E60D719D1B_.wvu.FilterData" localSheetId="2" hidden="1">'Dane zbiorcze'!$A$1:$AT$101</definedName>
    <definedName name="Z_31708D1B_A8FB_46A5_BE59_D9E60D719D1B_.wvu.FilterData" localSheetId="3" hidden="1">Weryfikacja!$A$2:$A$206</definedName>
    <definedName name="Z_31708D1B_A8FB_46A5_BE59_D9E60D719D1B_.wvu.FilterData" localSheetId="0" hidden="1">Wniosek!$A$32:$I$149</definedName>
    <definedName name="Z_31708D1B_A8FB_46A5_BE59_D9E60D719D1B_.wvu.Rows" localSheetId="0" hidden="1">Wniosek!$65:$133,Wniosek!$184:$252,Wniosek!$290:$358,Wniosek!$395:$463,Wniosek!$501:$569,Wniosek!$606:$674,Wniosek!$711:$779,Wniosek!$783:$784,Wniosek!$787:$787</definedName>
    <definedName name="Z_337FE6C2_AB3B_4DEE_AB9F_913EE728FA8C_.wvu.FilterData" localSheetId="2" hidden="1">'Dane zbiorcze'!$A$1:$AT$101</definedName>
    <definedName name="Z_337FE6C2_AB3B_4DEE_AB9F_913EE728FA8C_.wvu.FilterData" localSheetId="3" hidden="1">Weryfikacja!$A$2:$A$206</definedName>
    <definedName name="Z_337FE6C2_AB3B_4DEE_AB9F_913EE728FA8C_.wvu.FilterData" localSheetId="0" hidden="1">Wniosek!$A$32:$I$149</definedName>
    <definedName name="Z_337FE6C2_AB3B_4DEE_AB9F_913EE728FA8C_.wvu.Rows" localSheetId="0" hidden="1">Wniosek!$79:$133,Wniosek!$198:$252,Wniosek!$304:$358,Wniosek!$409:$463,Wniosek!$515:$569,Wniosek!$620:$674,Wniosek!$725:$779,Wniosek!$783:$784,Wniosek!$787:$787</definedName>
    <definedName name="Z_33883D57_3A77_49F5_BA9B_DB90048A843D_.wvu.FilterData" localSheetId="2" hidden="1">'Dane zbiorcze'!$A$1:$AT$101</definedName>
    <definedName name="Z_33883D57_3A77_49F5_BA9B_DB90048A843D_.wvu.FilterData" localSheetId="3" hidden="1">Weryfikacja!$A$2:$A$206</definedName>
    <definedName name="Z_33883D57_3A77_49F5_BA9B_DB90048A843D_.wvu.FilterData" localSheetId="0" hidden="1">Wniosek!$A$32:$I$149</definedName>
    <definedName name="Z_33883D57_3A77_49F5_BA9B_DB90048A843D_.wvu.Rows" localSheetId="0" hidden="1">Wniosek!$102:$133,Wniosek!$221:$252,Wniosek!$327:$358,Wniosek!$432:$463,Wniosek!$538:$569,Wniosek!$643:$674,Wniosek!$748:$779,Wniosek!$783:$784,Wniosek!$787:$787</definedName>
    <definedName name="Z_3AE6EE85_C9FD_4918_9DCC_A9E72055CC31_.wvu.FilterData" localSheetId="2" hidden="1">'Dane zbiorcze'!$A$1:$AT$101</definedName>
    <definedName name="Z_3AE6EE85_C9FD_4918_9DCC_A9E72055CC31_.wvu.FilterData" localSheetId="3" hidden="1">Weryfikacja!$A$2:$A$206</definedName>
    <definedName name="Z_3AE6EE85_C9FD_4918_9DCC_A9E72055CC31_.wvu.FilterData" localSheetId="0" hidden="1">Wniosek!$A$32:$I$149</definedName>
    <definedName name="Z_3AE6EE85_C9FD_4918_9DCC_A9E72055CC31_.wvu.Rows" localSheetId="0" hidden="1">Wniosek!$83:$133,Wniosek!$202:$252,Wniosek!$308:$358,Wniosek!$413:$463,Wniosek!$519:$569,Wniosek!$624:$674,Wniosek!$729:$779,Wniosek!$783:$784,Wniosek!$787:$787</definedName>
    <definedName name="Z_3D89F1DF_ED30_4B74_9BA4_CCA91197F95E_.wvu.Cols" localSheetId="0" hidden="1">Wniosek!$J:$J</definedName>
    <definedName name="Z_3D89F1DF_ED30_4B74_9BA4_CCA91197F95E_.wvu.FilterData" localSheetId="2" hidden="1">'Dane zbiorcze'!$A$1:$AT$101</definedName>
    <definedName name="Z_3D89F1DF_ED30_4B74_9BA4_CCA91197F95E_.wvu.FilterData" localSheetId="3" hidden="1">Weryfikacja!$A$2:$A$206</definedName>
    <definedName name="Z_3D89F1DF_ED30_4B74_9BA4_CCA91197F95E_.wvu.FilterData" localSheetId="0" hidden="1">Wniosek!$A$32:$I$149</definedName>
    <definedName name="Z_3D89F1DF_ED30_4B74_9BA4_CCA91197F95E_.wvu.Rows" localSheetId="0" hidden="1">Wniosek!$34:$131,Wniosek!$146:$149,Wniosek!$153:$250,Wniosek!$259:$356,Wniosek!$364:$461,Wniosek!$470:$567,Wniosek!$575:$672,Wniosek!$680:$777,Wniosek!$783:$784,Wniosek!$787:$787</definedName>
    <definedName name="Z_3F492A6C_C61B_4858_8F41_E706B2779416_.wvu.FilterData" localSheetId="2" hidden="1">'Dane zbiorcze'!$A$1:$AT$101</definedName>
    <definedName name="Z_3F492A6C_C61B_4858_8F41_E706B2779416_.wvu.FilterData" localSheetId="3" hidden="1">Weryfikacja!$A$2:$A$206</definedName>
    <definedName name="Z_3F492A6C_C61B_4858_8F41_E706B2779416_.wvu.FilterData" localSheetId="0" hidden="1">Wniosek!$A$32:$I$149</definedName>
    <definedName name="Z_3F492A6C_C61B_4858_8F41_E706B2779416_.wvu.Rows" localSheetId="0" hidden="1">Wniosek!$99:$133,Wniosek!$218:$252,Wniosek!$324:$358,Wniosek!$429:$463,Wniosek!$535:$569,Wniosek!$640:$674,Wniosek!$745:$779,Wniosek!$783:$784,Wniosek!$787:$787</definedName>
    <definedName name="Z_426C8D92_57CB_4196_B0C8_1B8675E5FAA4_.wvu.FilterData" localSheetId="2" hidden="1">'Dane zbiorcze'!$A$1:$AT$101</definedName>
    <definedName name="Z_426C8D92_57CB_4196_B0C8_1B8675E5FAA4_.wvu.FilterData" localSheetId="3" hidden="1">Weryfikacja!$A$2:$A$206</definedName>
    <definedName name="Z_426C8D92_57CB_4196_B0C8_1B8675E5FAA4_.wvu.FilterData" localSheetId="0" hidden="1">Wniosek!$A$32:$I$149</definedName>
    <definedName name="Z_426C8D92_57CB_4196_B0C8_1B8675E5FAA4_.wvu.Rows" localSheetId="0" hidden="1">Wniosek!$107:$133,Wniosek!$226:$252,Wniosek!$332:$358,Wniosek!$437:$463,Wniosek!$543:$569,Wniosek!$648:$674,Wniosek!$753:$779,Wniosek!$783:$784,Wniosek!$787:$787</definedName>
    <definedName name="Z_43027DBF_3BB5_481F_97E0_F5FAD1FCA90C_.wvu.FilterData" localSheetId="2" hidden="1">'Dane zbiorcze'!$A$1:$AT$101</definedName>
    <definedName name="Z_43027DBF_3BB5_481F_97E0_F5FAD1FCA90C_.wvu.FilterData" localSheetId="3" hidden="1">Weryfikacja!$A$2:$A$206</definedName>
    <definedName name="Z_43027DBF_3BB5_481F_97E0_F5FAD1FCA90C_.wvu.FilterData" localSheetId="0" hidden="1">Wniosek!$A$32:$I$149</definedName>
    <definedName name="Z_43027DBF_3BB5_481F_97E0_F5FAD1FCA90C_.wvu.Rows" localSheetId="0" hidden="1">Wniosek!$91:$133,Wniosek!$210:$252,Wniosek!$316:$358,Wniosek!$421:$463,Wniosek!$527:$569,Wniosek!$632:$674,Wniosek!$737:$779,Wniosek!$783:$784,Wniosek!$787:$787</definedName>
    <definedName name="Z_46354850_0C29_4F5D_B402_4B1ED3CB8F9E_.wvu.FilterData" localSheetId="2" hidden="1">'Dane zbiorcze'!$A$1:$AT$101</definedName>
    <definedName name="Z_46354850_0C29_4F5D_B402_4B1ED3CB8F9E_.wvu.FilterData" localSheetId="3" hidden="1">Weryfikacja!$A$2:$A$206</definedName>
    <definedName name="Z_46354850_0C29_4F5D_B402_4B1ED3CB8F9E_.wvu.FilterData" localSheetId="0" hidden="1">Wniosek!$A$32:$I$149</definedName>
    <definedName name="Z_46354850_0C29_4F5D_B402_4B1ED3CB8F9E_.wvu.Rows" localSheetId="0" hidden="1">Wniosek!$86:$133,Wniosek!$205:$252,Wniosek!$311:$358,Wniosek!$416:$463,Wniosek!$522:$569,Wniosek!$627:$674,Wniosek!$732:$779,Wniosek!$783:$784,Wniosek!$787:$787</definedName>
    <definedName name="Z_4A523684_73DF_4468_867A_D50B8D751E0A_.wvu.FilterData" localSheetId="2" hidden="1">'Dane zbiorcze'!$A$1:$AT$101</definedName>
    <definedName name="Z_4A523684_73DF_4468_867A_D50B8D751E0A_.wvu.FilterData" localSheetId="3" hidden="1">Weryfikacja!$A$2:$A$206</definedName>
    <definedName name="Z_4A523684_73DF_4468_867A_D50B8D751E0A_.wvu.FilterData" localSheetId="0" hidden="1">Wniosek!$A$32:$I$149</definedName>
    <definedName name="Z_4A523684_73DF_4468_867A_D50B8D751E0A_.wvu.Rows" localSheetId="0" hidden="1">Wniosek!$122:$133,Wniosek!$241:$252,Wniosek!$347:$358,Wniosek!$452:$463,Wniosek!$558:$569,Wniosek!$663:$674,Wniosek!$768:$779,Wniosek!$783:$784,Wniosek!$787:$787</definedName>
    <definedName name="Z_4C549C48_1AA2_4D32_8AD9_E3C3FAA54E1F_.wvu.FilterData" localSheetId="2" hidden="1">'Dane zbiorcze'!$A$1:$AT$101</definedName>
    <definedName name="Z_4C549C48_1AA2_4D32_8AD9_E3C3FAA54E1F_.wvu.FilterData" localSheetId="3" hidden="1">Weryfikacja!$A$2:$A$206</definedName>
    <definedName name="Z_4C549C48_1AA2_4D32_8AD9_E3C3FAA54E1F_.wvu.FilterData" localSheetId="0" hidden="1">Wniosek!$A$32:$I$149</definedName>
    <definedName name="Z_4C549C48_1AA2_4D32_8AD9_E3C3FAA54E1F_.wvu.Rows" localSheetId="0" hidden="1">Wniosek!$70:$133,Wniosek!$189:$252,Wniosek!$295:$358,Wniosek!$400:$463,Wniosek!$506:$569,Wniosek!$611:$674,Wniosek!$716:$779,Wniosek!$783:$784,Wniosek!$787:$787</definedName>
    <definedName name="Z_4D74F80B_6E39_4A1C_A364_856898BF22C8_.wvu.FilterData" localSheetId="2" hidden="1">'Dane zbiorcze'!$A$1:$AT$101</definedName>
    <definedName name="Z_4D74F80B_6E39_4A1C_A364_856898BF22C8_.wvu.FilterData" localSheetId="3" hidden="1">Weryfikacja!$A$2:$A$206</definedName>
    <definedName name="Z_4D74F80B_6E39_4A1C_A364_856898BF22C8_.wvu.FilterData" localSheetId="0" hidden="1">Wniosek!$A$32:$I$149</definedName>
    <definedName name="Z_4D74F80B_6E39_4A1C_A364_856898BF22C8_.wvu.Rows" localSheetId="0" hidden="1">Wniosek!$75:$133,Wniosek!$194:$252,Wniosek!$300:$358,Wniosek!$405:$463,Wniosek!$511:$569,Wniosek!$616:$674,Wniosek!$721:$779,Wniosek!$783:$784,Wniosek!$787:$787</definedName>
    <definedName name="Z_58498BC9_0488_4997_A4C3_A6C41D1BF6E5_.wvu.FilterData" localSheetId="2" hidden="1">'Dane zbiorcze'!$A$1:$AT$101</definedName>
    <definedName name="Z_58498BC9_0488_4997_A4C3_A6C41D1BF6E5_.wvu.FilterData" localSheetId="3" hidden="1">Weryfikacja!$A$2:$A$206</definedName>
    <definedName name="Z_58498BC9_0488_4997_A4C3_A6C41D1BF6E5_.wvu.FilterData" localSheetId="0" hidden="1">Wniosek!$A$32:$I$149</definedName>
    <definedName name="Z_58498BC9_0488_4997_A4C3_A6C41D1BF6E5_.wvu.Rows" localSheetId="0" hidden="1">Wniosek!$56:$133,Wniosek!$175:$252,Wniosek!$281:$358,Wniosek!$386:$463,Wniosek!$492:$569,Wniosek!$597:$674,Wniosek!$702:$779,Wniosek!$783:$784,Wniosek!$787:$787</definedName>
    <definedName name="Z_5C7356F7_1A05_484B_B0DE_AEB89AF3B9DB_.wvu.FilterData" localSheetId="2" hidden="1">'Dane zbiorcze'!$A$1:$AT$101</definedName>
    <definedName name="Z_5C7356F7_1A05_484B_B0DE_AEB89AF3B9DB_.wvu.FilterData" localSheetId="3" hidden="1">Weryfikacja!$A$2:$A$206</definedName>
    <definedName name="Z_5C7356F7_1A05_484B_B0DE_AEB89AF3B9DB_.wvu.FilterData" localSheetId="0" hidden="1">Wniosek!$A$32:$I$149</definedName>
    <definedName name="Z_5C7356F7_1A05_484B_B0DE_AEB89AF3B9DB_.wvu.Rows" localSheetId="0" hidden="1">Wniosek!$111:$133,Wniosek!$230:$252,Wniosek!$336:$358,Wniosek!$441:$463,Wniosek!$547:$569,Wniosek!$652:$674,Wniosek!$757:$779,Wniosek!$783:$784,Wniosek!$787:$787</definedName>
    <definedName name="Z_5C8248A3_A690_495D_8D4E_364FA74DAD55_.wvu.FilterData" localSheetId="2" hidden="1">'Dane zbiorcze'!$A$1:$AT$101</definedName>
    <definedName name="Z_5C8248A3_A690_495D_8D4E_364FA74DAD55_.wvu.FilterData" localSheetId="3" hidden="1">Weryfikacja!$A$2:$A$206</definedName>
    <definedName name="Z_5C8248A3_A690_495D_8D4E_364FA74DAD55_.wvu.FilterData" localSheetId="0" hidden="1">Wniosek!$A$32:$I$149</definedName>
    <definedName name="Z_5C8248A3_A690_495D_8D4E_364FA74DAD55_.wvu.Rows" localSheetId="0" hidden="1">Wniosek!$80:$133,Wniosek!$199:$252,Wniosek!$305:$358,Wniosek!$410:$463,Wniosek!$516:$569,Wniosek!$621:$674,Wniosek!$726:$779,Wniosek!$783:$784,Wniosek!$787:$787</definedName>
    <definedName name="Z_5DC14A77_16D6_4520_B871_9564BEBFEF5B_.wvu.FilterData" localSheetId="2" hidden="1">'Dane zbiorcze'!$A$1:$AT$101</definedName>
    <definedName name="Z_5DC14A77_16D6_4520_B871_9564BEBFEF5B_.wvu.FilterData" localSheetId="3" hidden="1">Weryfikacja!$A$2:$A$206</definedName>
    <definedName name="Z_5DC14A77_16D6_4520_B871_9564BEBFEF5B_.wvu.FilterData" localSheetId="0" hidden="1">Wniosek!$A$32:$I$149</definedName>
    <definedName name="Z_5DC14A77_16D6_4520_B871_9564BEBFEF5B_.wvu.Rows" localSheetId="0" hidden="1">Wniosek!$783:$784,Wniosek!$787:$787</definedName>
    <definedName name="Z_5DFDB050_C339_46E2_A81A_737BC734D453_.wvu.FilterData" localSheetId="2" hidden="1">'Dane zbiorcze'!$A$1:$AT$101</definedName>
    <definedName name="Z_5DFDB050_C339_46E2_A81A_737BC734D453_.wvu.FilterData" localSheetId="3" hidden="1">Weryfikacja!$A$2:$A$206</definedName>
    <definedName name="Z_5DFDB050_C339_46E2_A81A_737BC734D453_.wvu.FilterData" localSheetId="0" hidden="1">Wniosek!$A$32:$I$149</definedName>
    <definedName name="Z_5DFDB050_C339_46E2_A81A_737BC734D453_.wvu.Rows" localSheetId="0" hidden="1">Wniosek!$50:$133,Wniosek!$169:$252,Wniosek!$275:$358,Wniosek!$380:$463,Wniosek!$486:$569,Wniosek!$591:$674,Wniosek!$696:$779,Wniosek!$783:$784,Wniosek!$787:$787</definedName>
    <definedName name="Z_60111713_C413_4022_BFEC_A21678BF96BD_.wvu.FilterData" localSheetId="2" hidden="1">'Dane zbiorcze'!$A$1:$AT$101</definedName>
    <definedName name="Z_60111713_C413_4022_BFEC_A21678BF96BD_.wvu.FilterData" localSheetId="3" hidden="1">Weryfikacja!$A$2:$A$206</definedName>
    <definedName name="Z_60111713_C413_4022_BFEC_A21678BF96BD_.wvu.FilterData" localSheetId="0" hidden="1">Wniosek!$A$32:$I$149</definedName>
    <definedName name="Z_60111713_C413_4022_BFEC_A21678BF96BD_.wvu.Rows" localSheetId="0" hidden="1">Wniosek!$89:$133,Wniosek!$208:$252,Wniosek!$314:$358,Wniosek!$419:$463,Wniosek!$525:$569,Wniosek!$630:$674,Wniosek!$735:$779,Wniosek!$783:$784,Wniosek!$787:$787</definedName>
    <definedName name="Z_60DAEF94_773D_427D_B454_77ADECCEAC4F_.wvu.FilterData" localSheetId="2" hidden="1">'Dane zbiorcze'!$A$1:$AT$101</definedName>
    <definedName name="Z_60DAEF94_773D_427D_B454_77ADECCEAC4F_.wvu.FilterData" localSheetId="3" hidden="1">Weryfikacja!$A$2:$A$206</definedName>
    <definedName name="Z_60DAEF94_773D_427D_B454_77ADECCEAC4F_.wvu.FilterData" localSheetId="0" hidden="1">Wniosek!$A$32:$I$149</definedName>
    <definedName name="Z_60DAEF94_773D_427D_B454_77ADECCEAC4F_.wvu.Rows" localSheetId="0" hidden="1">Wniosek!$64:$133,Wniosek!$183:$252,Wniosek!$289:$358,Wniosek!$394:$463,Wniosek!$500:$569,Wniosek!$605:$674,Wniosek!$710:$779,Wniosek!$783:$784,Wniosek!$787:$787</definedName>
    <definedName name="Z_6193AE6D_0263_4046_ADE2_517522013548_.wvu.FilterData" localSheetId="2" hidden="1">'Dane zbiorcze'!$A$1:$AT$101</definedName>
    <definedName name="Z_6193AE6D_0263_4046_ADE2_517522013548_.wvu.FilterData" localSheetId="3" hidden="1">Weryfikacja!$A$2:$A$206</definedName>
    <definedName name="Z_6193AE6D_0263_4046_ADE2_517522013548_.wvu.FilterData" localSheetId="0" hidden="1">Wniosek!$A$32:$I$149</definedName>
    <definedName name="Z_6193AE6D_0263_4046_ADE2_517522013548_.wvu.Rows" localSheetId="0" hidden="1">Wniosek!$90:$133,Wniosek!$209:$252,Wniosek!$315:$358,Wniosek!$420:$463,Wniosek!$526:$569,Wniosek!$631:$674,Wniosek!$736:$779,Wniosek!$783:$784,Wniosek!$787:$787</definedName>
    <definedName name="Z_66A68FEC_4EF7_45F2_8893_71492DB55D02_.wvu.FilterData" localSheetId="2" hidden="1">'Dane zbiorcze'!$A$1:$AT$101</definedName>
    <definedName name="Z_66A68FEC_4EF7_45F2_8893_71492DB55D02_.wvu.FilterData" localSheetId="3" hidden="1">Weryfikacja!$A$2:$A$206</definedName>
    <definedName name="Z_66A68FEC_4EF7_45F2_8893_71492DB55D02_.wvu.FilterData" localSheetId="0" hidden="1">Wniosek!$A$32:$I$149</definedName>
    <definedName name="Z_66A68FEC_4EF7_45F2_8893_71492DB55D02_.wvu.Rows" localSheetId="0" hidden="1">Wniosek!$84:$133,Wniosek!$203:$252,Wniosek!$309:$358,Wniosek!$414:$463,Wniosek!$520:$569,Wniosek!$625:$674,Wniosek!$730:$779,Wniosek!$783:$784,Wniosek!$787:$787</definedName>
    <definedName name="Z_6B175064_5CFB_4639_A70B_05F3D73AB369_.wvu.FilterData" localSheetId="2" hidden="1">'Dane zbiorcze'!$A$1:$AT$101</definedName>
    <definedName name="Z_6B175064_5CFB_4639_A70B_05F3D73AB369_.wvu.FilterData" localSheetId="3" hidden="1">Weryfikacja!$A$2:$A$206</definedName>
    <definedName name="Z_6B175064_5CFB_4639_A70B_05F3D73AB369_.wvu.FilterData" localSheetId="0" hidden="1">Wniosek!$A$32:$I$149</definedName>
    <definedName name="Z_6B175064_5CFB_4639_A70B_05F3D73AB369_.wvu.Rows" localSheetId="0" hidden="1">Wniosek!$128:$133,Wniosek!$247:$252,Wniosek!$353:$358,Wniosek!$458:$463,Wniosek!$564:$569,Wniosek!$669:$674,Wniosek!$774:$779,Wniosek!$783:$784,Wniosek!$787:$787</definedName>
    <definedName name="Z_6D78447F_4989_4364_8A3F_51338359AF70_.wvu.FilterData" localSheetId="2" hidden="1">'Dane zbiorcze'!$A$1:$AT$101</definedName>
    <definedName name="Z_6D78447F_4989_4364_8A3F_51338359AF70_.wvu.FilterData" localSheetId="3" hidden="1">Weryfikacja!$A$2:$A$206</definedName>
    <definedName name="Z_6D78447F_4989_4364_8A3F_51338359AF70_.wvu.FilterData" localSheetId="0" hidden="1">Wniosek!$A$32:$I$149</definedName>
    <definedName name="Z_6D78447F_4989_4364_8A3F_51338359AF70_.wvu.Rows" localSheetId="0" hidden="1">Wniosek!$76:$133,Wniosek!$195:$252,Wniosek!$301:$358,Wniosek!$406:$463,Wniosek!$512:$569,Wniosek!$617:$674,Wniosek!$722:$779,Wniosek!$783:$784,Wniosek!$787:$787</definedName>
    <definedName name="Z_6E98F40E_19C5_4A36_805C_D07CD5095344_.wvu.FilterData" localSheetId="2" hidden="1">'Dane zbiorcze'!$A$1:$AT$101</definedName>
    <definedName name="Z_6E98F40E_19C5_4A36_805C_D07CD5095344_.wvu.FilterData" localSheetId="3" hidden="1">Weryfikacja!$A$2:$A$206</definedName>
    <definedName name="Z_6E98F40E_19C5_4A36_805C_D07CD5095344_.wvu.FilterData" localSheetId="0" hidden="1">Wniosek!$A$32:$I$149</definedName>
    <definedName name="Z_6E98F40E_19C5_4A36_805C_D07CD5095344_.wvu.Rows" localSheetId="0" hidden="1">Wniosek!$130:$133,Wniosek!$249:$252,Wniosek!$355:$358,Wniosek!$460:$463,Wniosek!$566:$569,Wniosek!$671:$674,Wniosek!$776:$779,Wniosek!$783:$784,Wniosek!$787:$787</definedName>
    <definedName name="Z_6F5E8E94_5DB7_4989_89F7_65FE55B052DA_.wvu.FilterData" localSheetId="2" hidden="1">'Dane zbiorcze'!$A$1:$AT$101</definedName>
    <definedName name="Z_6F5E8E94_5DB7_4989_89F7_65FE55B052DA_.wvu.FilterData" localSheetId="3" hidden="1">Weryfikacja!$A$2:$A$206</definedName>
    <definedName name="Z_6F5E8E94_5DB7_4989_89F7_65FE55B052DA_.wvu.FilterData" localSheetId="0" hidden="1">Wniosek!$A$32:$I$149</definedName>
    <definedName name="Z_6F5E8E94_5DB7_4989_89F7_65FE55B052DA_.wvu.Rows" localSheetId="0" hidden="1">Wniosek!$92:$133,Wniosek!$211:$252,Wniosek!$317:$358,Wniosek!$422:$463,Wniosek!$528:$569,Wniosek!$633:$674,Wniosek!$738:$779,Wniosek!$783:$784,Wniosek!$787:$787</definedName>
    <definedName name="Z_7127955B_D25F_461A_ACCB_01A4DB42BE38_.wvu.FilterData" localSheetId="2" hidden="1">'Dane zbiorcze'!$A$1:$AT$101</definedName>
    <definedName name="Z_7127955B_D25F_461A_ACCB_01A4DB42BE38_.wvu.FilterData" localSheetId="3" hidden="1">Weryfikacja!$A$2:$A$206</definedName>
    <definedName name="Z_7127955B_D25F_461A_ACCB_01A4DB42BE38_.wvu.FilterData" localSheetId="0" hidden="1">Wniosek!$A$32:$I$149</definedName>
    <definedName name="Z_7127955B_D25F_461A_ACCB_01A4DB42BE38_.wvu.Rows" localSheetId="0" hidden="1">Wniosek!$104:$133,Wniosek!$223:$252,Wniosek!$329:$358,Wniosek!$434:$463,Wniosek!$540:$569,Wniosek!$645:$674,Wniosek!$750:$779,Wniosek!$783:$784,Wniosek!$787:$787</definedName>
    <definedName name="Z_71CB3E80_0B26_40AB_8B1B_6B70E3A72E53_.wvu.FilterData" localSheetId="2" hidden="1">'Dane zbiorcze'!$A$1:$AT$101</definedName>
    <definedName name="Z_71CB3E80_0B26_40AB_8B1B_6B70E3A72E53_.wvu.FilterData" localSheetId="3" hidden="1">Weryfikacja!$A$2:$A$206</definedName>
    <definedName name="Z_71CB3E80_0B26_40AB_8B1B_6B70E3A72E53_.wvu.FilterData" localSheetId="0" hidden="1">Wniosek!$A$32:$I$149</definedName>
    <definedName name="Z_71CB3E80_0B26_40AB_8B1B_6B70E3A72E53_.wvu.Rows" localSheetId="0" hidden="1">Wniosek!$131:$133,Wniosek!$250:$252,Wniosek!$356:$358,Wniosek!$461:$463,Wniosek!$567:$569,Wniosek!$672:$674,Wniosek!$777:$779,Wniosek!$783:$784,Wniosek!$787:$787</definedName>
    <definedName name="Z_72ED6C74_2352_484F_B9DD_C31A3DE463BA_.wvu.FilterData" localSheetId="2" hidden="1">'Dane zbiorcze'!$A$1:$AT$101</definedName>
    <definedName name="Z_72ED6C74_2352_484F_B9DD_C31A3DE463BA_.wvu.FilterData" localSheetId="3" hidden="1">Weryfikacja!$A$2:$A$206</definedName>
    <definedName name="Z_72ED6C74_2352_484F_B9DD_C31A3DE463BA_.wvu.FilterData" localSheetId="0" hidden="1">Wniosek!$A$32:$I$149</definedName>
    <definedName name="Z_72ED6C74_2352_484F_B9DD_C31A3DE463BA_.wvu.Rows" localSheetId="0" hidden="1">Wniosek!$112:$133,Wniosek!$231:$252,Wniosek!$337:$358,Wniosek!$442:$463,Wniosek!$548:$569,Wniosek!$653:$674,Wniosek!$758:$779,Wniosek!$783:$784,Wniosek!$787:$787</definedName>
    <definedName name="Z_7729C4F0_B4E3_4071_A92E_8F214C35F2B3_.wvu.FilterData" localSheetId="2" hidden="1">'Dane zbiorcze'!$A$1:$AT$101</definedName>
    <definedName name="Z_7729C4F0_B4E3_4071_A92E_8F214C35F2B3_.wvu.FilterData" localSheetId="3" hidden="1">Weryfikacja!$A$2:$A$206</definedName>
    <definedName name="Z_7729C4F0_B4E3_4071_A92E_8F214C35F2B3_.wvu.FilterData" localSheetId="0" hidden="1">Wniosek!$A$32:$I$149</definedName>
    <definedName name="Z_7729C4F0_B4E3_4071_A92E_8F214C35F2B3_.wvu.Rows" localSheetId="0" hidden="1">Wniosek!$53:$133,Wniosek!$172:$252,Wniosek!$278:$358,Wniosek!$383:$463,Wniosek!$489:$569,Wniosek!$594:$674,Wniosek!$699:$779,Wniosek!$783:$784,Wniosek!$787:$787</definedName>
    <definedName name="Z_79749E88_7B25_4D18_834D_8627A1CB676E_.wvu.FilterData" localSheetId="2" hidden="1">'Dane zbiorcze'!$A$1:$AT$101</definedName>
    <definedName name="Z_79749E88_7B25_4D18_834D_8627A1CB676E_.wvu.FilterData" localSheetId="3" hidden="1">Weryfikacja!$A$2:$A$206</definedName>
    <definedName name="Z_79749E88_7B25_4D18_834D_8627A1CB676E_.wvu.FilterData" localSheetId="0" hidden="1">Wniosek!$A$32:$I$149</definedName>
    <definedName name="Z_79749E88_7B25_4D18_834D_8627A1CB676E_.wvu.Rows" localSheetId="0" hidden="1">Wniosek!$114:$133,Wniosek!$233:$252,Wniosek!$339:$358,Wniosek!$444:$463,Wniosek!$550:$569,Wniosek!$655:$674,Wniosek!$760:$779,Wniosek!$783:$784,Wniosek!$787:$787</definedName>
    <definedName name="Z_79E357B3_4057_4625_90A7_5034944E046E_.wvu.FilterData" localSheetId="2" hidden="1">'Dane zbiorcze'!$A$1:$AT$101</definedName>
    <definedName name="Z_79E357B3_4057_4625_90A7_5034944E046E_.wvu.FilterData" localSheetId="3" hidden="1">Weryfikacja!$A$2:$A$206</definedName>
    <definedName name="Z_79E357B3_4057_4625_90A7_5034944E046E_.wvu.FilterData" localSheetId="0" hidden="1">Wniosek!$A$32:$I$149</definedName>
    <definedName name="Z_79E357B3_4057_4625_90A7_5034944E046E_.wvu.Rows" localSheetId="0" hidden="1">Wniosek!$52:$133,Wniosek!$171:$252,Wniosek!$277:$358,Wniosek!$382:$463,Wniosek!$488:$569,Wniosek!$593:$674,Wniosek!$698:$779,Wniosek!$783:$784,Wniosek!$787:$787</definedName>
    <definedName name="Z_79F3C18F_09D6_4070_A77D_FED19325EA43_.wvu.Cols" localSheetId="0" hidden="1">Wniosek!$J:$J</definedName>
    <definedName name="Z_79F3C18F_09D6_4070_A77D_FED19325EA43_.wvu.FilterData" localSheetId="2" hidden="1">'Dane zbiorcze'!$A$1:$AT$101</definedName>
    <definedName name="Z_79F3C18F_09D6_4070_A77D_FED19325EA43_.wvu.FilterData" localSheetId="3" hidden="1">Weryfikacja!$A$2:$A$206</definedName>
    <definedName name="Z_79F3C18F_09D6_4070_A77D_FED19325EA43_.wvu.FilterData" localSheetId="0" hidden="1">Wniosek!$A$32:$I$149</definedName>
    <definedName name="Z_79F3C18F_09D6_4070_A77D_FED19325EA43_.wvu.Rows" localSheetId="0" hidden="1">Wniosek!$34:$132,Wniosek!$146:$149,Wniosek!$153:$250,Wniosek!$259:$357,Wniosek!$364:$462,Wniosek!$470:$568,Wniosek!$575:$673,Wniosek!$680:$778,Wniosek!$783:$784,Wniosek!$787:$787</definedName>
    <definedName name="Z_7E3CBC60_A420_45AD_9178_899394F2813B_.wvu.FilterData" localSheetId="2" hidden="1">'Dane zbiorcze'!$A$1:$AT$101</definedName>
    <definedName name="Z_7E3CBC60_A420_45AD_9178_899394F2813B_.wvu.FilterData" localSheetId="3" hidden="1">Weryfikacja!$A$2:$A$206</definedName>
    <definedName name="Z_7E3CBC60_A420_45AD_9178_899394F2813B_.wvu.FilterData" localSheetId="0" hidden="1">Wniosek!$A$32:$I$149</definedName>
    <definedName name="Z_7E3CBC60_A420_45AD_9178_899394F2813B_.wvu.Rows" localSheetId="0" hidden="1">Wniosek!$105:$133,Wniosek!$224:$252,Wniosek!$330:$358,Wniosek!$435:$463,Wniosek!$541:$569,Wniosek!$646:$674,Wniosek!$751:$779,Wniosek!$783:$784,Wniosek!$787:$787</definedName>
    <definedName name="Z_7EA8FAEB_2A4F_4FAA_AEC1_6E12D848D210_.wvu.FilterData" localSheetId="2" hidden="1">'Dane zbiorcze'!$A$1:$AT$101</definedName>
    <definedName name="Z_7EA8FAEB_2A4F_4FAA_AEC1_6E12D848D210_.wvu.FilterData" localSheetId="3" hidden="1">Weryfikacja!$A$2:$A$206</definedName>
    <definedName name="Z_7EA8FAEB_2A4F_4FAA_AEC1_6E12D848D210_.wvu.FilterData" localSheetId="0" hidden="1">Wniosek!$A$32:$I$149</definedName>
    <definedName name="Z_7EA8FAEB_2A4F_4FAA_AEC1_6E12D848D210_.wvu.Rows" localSheetId="0" hidden="1">Wniosek!$118:$133,Wniosek!$237:$252,Wniosek!$343:$358,Wniosek!$448:$463,Wniosek!$554:$569,Wniosek!$659:$674,Wniosek!$764:$779,Wniosek!$783:$784,Wniosek!$787:$787</definedName>
    <definedName name="Z_7F4ECF5E_89CA_4ADA_B84A_A528D8CF05E0_.wvu.FilterData" localSheetId="2" hidden="1">'Dane zbiorcze'!$A$1:$AT$101</definedName>
    <definedName name="Z_7F4ECF5E_89CA_4ADA_B84A_A528D8CF05E0_.wvu.FilterData" localSheetId="3" hidden="1">Weryfikacja!$A$2:$A$206</definedName>
    <definedName name="Z_7F4ECF5E_89CA_4ADA_B84A_A528D8CF05E0_.wvu.FilterData" localSheetId="0" hidden="1">Wniosek!$A$32:$I$149</definedName>
    <definedName name="Z_7F4ECF5E_89CA_4ADA_B84A_A528D8CF05E0_.wvu.Rows" localSheetId="0" hidden="1">Wniosek!$98:$133,Wniosek!$217:$252,Wniosek!$323:$358,Wniosek!$428:$463,Wniosek!$534:$569,Wniosek!$639:$674,Wniosek!$744:$779,Wniosek!$783:$784,Wniosek!$787:$787</definedName>
    <definedName name="Z_81CE3090_24EA_4A79_9347_A59030F31DFF_.wvu.FilterData" localSheetId="2" hidden="1">'Dane zbiorcze'!$A$1:$AT$101</definedName>
    <definedName name="Z_81CE3090_24EA_4A79_9347_A59030F31DFF_.wvu.FilterData" localSheetId="3" hidden="1">Weryfikacja!$A$2:$A$206</definedName>
    <definedName name="Z_81CE3090_24EA_4A79_9347_A59030F31DFF_.wvu.FilterData" localSheetId="0" hidden="1">Wniosek!$A$32:$I$149</definedName>
    <definedName name="Z_81CE3090_24EA_4A79_9347_A59030F31DFF_.wvu.Rows" localSheetId="0" hidden="1">Wniosek!$63:$133,Wniosek!$182:$252,Wniosek!$288:$358,Wniosek!$393:$463,Wniosek!$499:$569,Wniosek!$604:$674,Wniosek!$709:$779,Wniosek!$783:$784,Wniosek!$787:$787</definedName>
    <definedName name="Z_8292CCBE_DAE8_427C_8843_35C6C4F3D16E_.wvu.FilterData" localSheetId="2" hidden="1">'Dane zbiorcze'!$A$1:$AT$101</definedName>
    <definedName name="Z_8292CCBE_DAE8_427C_8843_35C6C4F3D16E_.wvu.FilterData" localSheetId="3" hidden="1">Weryfikacja!$A$2:$A$206</definedName>
    <definedName name="Z_8292CCBE_DAE8_427C_8843_35C6C4F3D16E_.wvu.FilterData" localSheetId="0" hidden="1">Wniosek!$A$32:$I$149</definedName>
    <definedName name="Z_8292CCBE_DAE8_427C_8843_35C6C4F3D16E_.wvu.Rows" localSheetId="0" hidden="1">Wniosek!$123:$133,Wniosek!$242:$252,Wniosek!$348:$358,Wniosek!$453:$463,Wniosek!$559:$569,Wniosek!$664:$674,Wniosek!$769:$779,Wniosek!$783:$784,Wniosek!$787:$787</definedName>
    <definedName name="Z_82DD485A_1284_4961_8403_C7CAFCF51F59_.wvu.FilterData" localSheetId="2" hidden="1">'Dane zbiorcze'!$A$1:$AT$101</definedName>
    <definedName name="Z_82DD485A_1284_4961_8403_C7CAFCF51F59_.wvu.FilterData" localSheetId="3" hidden="1">Weryfikacja!$A$2:$A$206</definedName>
    <definedName name="Z_82DD485A_1284_4961_8403_C7CAFCF51F59_.wvu.FilterData" localSheetId="0" hidden="1">Wniosek!$A$32:$I$149</definedName>
    <definedName name="Z_82DD485A_1284_4961_8403_C7CAFCF51F59_.wvu.Rows" localSheetId="0" hidden="1">Wniosek!$103:$133,Wniosek!$222:$252,Wniosek!$328:$358,Wniosek!$433:$463,Wniosek!$539:$569,Wniosek!$644:$674,Wniosek!$749:$779,Wniosek!$783:$784,Wniosek!$787:$787</definedName>
    <definedName name="Z_831B770D_9936_46F6_9284_8C8DFE75364B_.wvu.FilterData" localSheetId="2" hidden="1">'Dane zbiorcze'!$A$1:$AT$101</definedName>
    <definedName name="Z_831B770D_9936_46F6_9284_8C8DFE75364B_.wvu.FilterData" localSheetId="3" hidden="1">Weryfikacja!$A$2:$A$206</definedName>
    <definedName name="Z_831B770D_9936_46F6_9284_8C8DFE75364B_.wvu.FilterData" localSheetId="0" hidden="1">Wniosek!$A$32:$I$149</definedName>
    <definedName name="Z_831B770D_9936_46F6_9284_8C8DFE75364B_.wvu.Rows" localSheetId="0" hidden="1">Wniosek!$57:$133,Wniosek!$176:$252,Wniosek!$282:$358,Wniosek!$387:$463,Wniosek!$493:$569,Wniosek!$598:$674,Wniosek!$703:$779,Wniosek!$783:$784,Wniosek!$787:$787</definedName>
    <definedName name="Z_84731F90_2A1E_49EC_97F5_3D44899B6780_.wvu.FilterData" localSheetId="2" hidden="1">'Dane zbiorcze'!$A$1:$AT$101</definedName>
    <definedName name="Z_84731F90_2A1E_49EC_97F5_3D44899B6780_.wvu.FilterData" localSheetId="3" hidden="1">Weryfikacja!$A$2:$A$206</definedName>
    <definedName name="Z_84731F90_2A1E_49EC_97F5_3D44899B6780_.wvu.FilterData" localSheetId="0" hidden="1">Wniosek!$A$32:$I$149</definedName>
    <definedName name="Z_84731F90_2A1E_49EC_97F5_3D44899B6780_.wvu.Rows" localSheetId="0" hidden="1">Wniosek!$55:$133,Wniosek!$174:$252,Wniosek!$280:$358,Wniosek!$385:$463,Wniosek!$491:$569,Wniosek!$596:$674,Wniosek!$701:$779,Wniosek!$783:$784,Wniosek!$787:$787</definedName>
    <definedName name="Z_85689511_8B6C_431A_893D_3936B4151DAA_.wvu.FilterData" localSheetId="2" hidden="1">'Dane zbiorcze'!$A$1:$AT$101</definedName>
    <definedName name="Z_85689511_8B6C_431A_893D_3936B4151DAA_.wvu.FilterData" localSheetId="3" hidden="1">Weryfikacja!$A$2:$A$206</definedName>
    <definedName name="Z_85689511_8B6C_431A_893D_3936B4151DAA_.wvu.FilterData" localSheetId="0" hidden="1">Wniosek!$A$32:$I$149</definedName>
    <definedName name="Z_85689511_8B6C_431A_893D_3936B4151DAA_.wvu.Rows" localSheetId="0" hidden="1">Wniosek!$66:$133,Wniosek!$185:$252,Wniosek!$291:$358,Wniosek!$396:$463,Wniosek!$502:$569,Wniosek!$607:$674,Wniosek!$712:$779,Wniosek!$783:$784,Wniosek!$787:$787</definedName>
    <definedName name="Z_8C7E4376_0697_41CA_9E72_392FEA4AE459_.wvu.FilterData" localSheetId="2" hidden="1">'Dane zbiorcze'!$A$1:$AT$101</definedName>
    <definedName name="Z_8C7E4376_0697_41CA_9E72_392FEA4AE459_.wvu.FilterData" localSheetId="3" hidden="1">Weryfikacja!$A$2:$A$206</definedName>
    <definedName name="Z_8C7E4376_0697_41CA_9E72_392FEA4AE459_.wvu.FilterData" localSheetId="0" hidden="1">Wniosek!$A$32:$I$149</definedName>
    <definedName name="Z_8C7E4376_0697_41CA_9E72_392FEA4AE459_.wvu.Rows" localSheetId="0" hidden="1">Wniosek!$51:$133,Wniosek!$170:$252,Wniosek!$276:$358,Wniosek!$381:$463,Wniosek!$487:$569,Wniosek!$592:$674,Wniosek!$697:$779,Wniosek!$783:$784,Wniosek!$787:$787</definedName>
    <definedName name="Z_8F88809B_7211_488F_AFD1_FD6766AE124A_.wvu.FilterData" localSheetId="2" hidden="1">'Dane zbiorcze'!$A$1:$AT$101</definedName>
    <definedName name="Z_8F88809B_7211_488F_AFD1_FD6766AE124A_.wvu.FilterData" localSheetId="3" hidden="1">Weryfikacja!$A$2:$A$206</definedName>
    <definedName name="Z_8F88809B_7211_488F_AFD1_FD6766AE124A_.wvu.FilterData" localSheetId="0" hidden="1">Wniosek!$A$32:$I$149</definedName>
    <definedName name="Z_8F88809B_7211_488F_AFD1_FD6766AE124A_.wvu.Rows" localSheetId="0" hidden="1">Wniosek!$109:$133,Wniosek!$228:$252,Wniosek!$334:$358,Wniosek!$439:$463,Wniosek!$545:$569,Wniosek!$650:$674,Wniosek!$755:$779,Wniosek!$783:$784,Wniosek!$787:$787</definedName>
    <definedName name="Z_92C2C61E_9A58_4717_BBD2_9FB348318C22_.wvu.FilterData" localSheetId="2" hidden="1">'Dane zbiorcze'!$A$1:$AT$101</definedName>
    <definedName name="Z_92C2C61E_9A58_4717_BBD2_9FB348318C22_.wvu.FilterData" localSheetId="3" hidden="1">Weryfikacja!$A$2:$A$206</definedName>
    <definedName name="Z_92C2C61E_9A58_4717_BBD2_9FB348318C22_.wvu.FilterData" localSheetId="0" hidden="1">Wniosek!$A$32:$I$149</definedName>
    <definedName name="Z_92C2C61E_9A58_4717_BBD2_9FB348318C22_.wvu.Rows" localSheetId="0" hidden="1">Wniosek!$54:$133,Wniosek!$173:$252,Wniosek!$279:$358,Wniosek!$384:$463,Wniosek!$490:$569,Wniosek!$595:$674,Wniosek!$700:$779,Wniosek!$783:$784,Wniosek!$787:$787</definedName>
    <definedName name="Z_93145E67_A1C0_4120_8FCA_3C2E0A7F72FC_.wvu.FilterData" localSheetId="2" hidden="1">'Dane zbiorcze'!$A$1:$AT$101</definedName>
    <definedName name="Z_93145E67_A1C0_4120_8FCA_3C2E0A7F72FC_.wvu.FilterData" localSheetId="3" hidden="1">Weryfikacja!$A$2:$A$206</definedName>
    <definedName name="Z_93145E67_A1C0_4120_8FCA_3C2E0A7F72FC_.wvu.FilterData" localSheetId="0" hidden="1">Wniosek!$A$32:$I$149</definedName>
    <definedName name="Z_93145E67_A1C0_4120_8FCA_3C2E0A7F72FC_.wvu.Rows" localSheetId="0" hidden="1">Wniosek!$39:$133,Wniosek!$158:$252,Wniosek!$264:$358,Wniosek!$369:$463,Wniosek!$475:$569,Wniosek!$580:$674,Wniosek!$685:$779,Wniosek!$783:$784,Wniosek!$787:$787</definedName>
    <definedName name="Z_9AB2E4AE_ABFB_4E08_AA71_175B03408D94_.wvu.FilterData" localSheetId="2" hidden="1">'Dane zbiorcze'!$A$1:$AT$101</definedName>
    <definedName name="Z_9AB2E4AE_ABFB_4E08_AA71_175B03408D94_.wvu.FilterData" localSheetId="3" hidden="1">Weryfikacja!$A$2:$A$206</definedName>
    <definedName name="Z_9AB2E4AE_ABFB_4E08_AA71_175B03408D94_.wvu.FilterData" localSheetId="0" hidden="1">Wniosek!$A$32:$I$149</definedName>
    <definedName name="Z_9AB2E4AE_ABFB_4E08_AA71_175B03408D94_.wvu.Rows" localSheetId="0" hidden="1">Wniosek!$48:$133,Wniosek!$167:$252,Wniosek!$273:$358,Wniosek!$378:$463,Wniosek!$484:$569,Wniosek!$589:$674,Wniosek!$694:$779,Wniosek!$783:$784,Wniosek!$787:$787</definedName>
    <definedName name="Z_9AED4F3F_7815_4752_A513_5489B082358C_.wvu.FilterData" localSheetId="2" hidden="1">'Dane zbiorcze'!$A$1:$AT$101</definedName>
    <definedName name="Z_9AED4F3F_7815_4752_A513_5489B082358C_.wvu.FilterData" localSheetId="3" hidden="1">Weryfikacja!$A$2:$A$206</definedName>
    <definedName name="Z_9AED4F3F_7815_4752_A513_5489B082358C_.wvu.FilterData" localSheetId="0" hidden="1">Wniosek!$A$32:$I$149</definedName>
    <definedName name="Z_9AED4F3F_7815_4752_A513_5489B082358C_.wvu.Rows" localSheetId="0" hidden="1">Wniosek!$129:$133,Wniosek!$248:$252,Wniosek!$354:$358,Wniosek!$459:$463,Wniosek!$565:$569,Wniosek!$670:$674,Wniosek!$775:$779,Wniosek!$783:$784,Wniosek!$787:$787</definedName>
    <definedName name="Z_9FD498FC_B327_427F_87F6_802EEF602208_.wvu.FilterData" localSheetId="2" hidden="1">'Dane zbiorcze'!$A$1:$AT$101</definedName>
    <definedName name="Z_9FD498FC_B327_427F_87F6_802EEF602208_.wvu.FilterData" localSheetId="3" hidden="1">Weryfikacja!$A$2:$A$206</definedName>
    <definedName name="Z_9FD498FC_B327_427F_87F6_802EEF602208_.wvu.FilterData" localSheetId="0" hidden="1">Wniosek!$A$32:$I$149</definedName>
    <definedName name="Z_9FD498FC_B327_427F_87F6_802EEF602208_.wvu.Rows" localSheetId="0" hidden="1">Wniosek!$132:$133,Wniosek!$250:$250,Wniosek!$252:$252,Wniosek!$357:$358,Wniosek!$462:$463,Wniosek!$568:$569,Wniosek!$673:$674,Wniosek!$778:$779,Wniosek!$783:$784,Wniosek!$787:$787</definedName>
    <definedName name="Z_AD95C122_286C_455C_B8AF_BF97B011C75B_.wvu.FilterData" localSheetId="2" hidden="1">'Dane zbiorcze'!$A$1:$AT$101</definedName>
    <definedName name="Z_AD95C122_286C_455C_B8AF_BF97B011C75B_.wvu.FilterData" localSheetId="3" hidden="1">Weryfikacja!$A$2:$A$206</definedName>
    <definedName name="Z_AD95C122_286C_455C_B8AF_BF97B011C75B_.wvu.FilterData" localSheetId="0" hidden="1">Wniosek!$A$32:$I$149</definedName>
    <definedName name="Z_AD95C122_286C_455C_B8AF_BF97B011C75B_.wvu.Rows" localSheetId="0" hidden="1">Wniosek!$119:$133,Wniosek!$238:$252,Wniosek!$344:$358,Wniosek!$449:$463,Wniosek!$555:$569,Wniosek!$660:$674,Wniosek!$765:$779,Wniosek!$783:$784,Wniosek!$787:$787</definedName>
    <definedName name="Z_AEA60DDA_3CD6_4B24_BD80_353108390837_.wvu.FilterData" localSheetId="2" hidden="1">'Dane zbiorcze'!$A$1:$AT$101</definedName>
    <definedName name="Z_AEA60DDA_3CD6_4B24_BD80_353108390837_.wvu.FilterData" localSheetId="3" hidden="1">Weryfikacja!$A$2:$A$206</definedName>
    <definedName name="Z_AEA60DDA_3CD6_4B24_BD80_353108390837_.wvu.FilterData" localSheetId="0" hidden="1">Wniosek!$A$32:$I$149</definedName>
    <definedName name="Z_AEA60DDA_3CD6_4B24_BD80_353108390837_.wvu.Rows" localSheetId="0" hidden="1">Wniosek!$120:$133,Wniosek!$239:$252,Wniosek!$345:$358,Wniosek!$450:$463,Wniosek!$556:$569,Wniosek!$661:$674,Wniosek!$766:$779,Wniosek!$783:$784,Wniosek!$787:$787</definedName>
    <definedName name="Z_AEAF84AF_D10C_4D85_872B_A42538297874_.wvu.FilterData" localSheetId="2" hidden="1">'Dane zbiorcze'!$A$1:$AT$101</definedName>
    <definedName name="Z_AEAF84AF_D10C_4D85_872B_A42538297874_.wvu.FilterData" localSheetId="3" hidden="1">Weryfikacja!$A$2:$A$206</definedName>
    <definedName name="Z_AEAF84AF_D10C_4D85_872B_A42538297874_.wvu.FilterData" localSheetId="0" hidden="1">Wniosek!$A$32:$I$149</definedName>
    <definedName name="Z_AEAF84AF_D10C_4D85_872B_A42538297874_.wvu.Rows" localSheetId="0" hidden="1">Wniosek!$77:$133,Wniosek!$196:$252,Wniosek!$302:$358,Wniosek!$407:$463,Wniosek!$513:$569,Wniosek!$618:$674,Wniosek!$723:$779,Wniosek!$783:$784,Wniosek!$787:$787</definedName>
    <definedName name="Z_AEB15A20_C227_48ED_9696_24A52944EC1E_.wvu.FilterData" localSheetId="2" hidden="1">'Dane zbiorcze'!$A$1:$AT$101</definedName>
    <definedName name="Z_AEB15A20_C227_48ED_9696_24A52944EC1E_.wvu.FilterData" localSheetId="3" hidden="1">Weryfikacja!$A$2:$A$206</definedName>
    <definedName name="Z_AEB15A20_C227_48ED_9696_24A52944EC1E_.wvu.FilterData" localSheetId="0" hidden="1">Wniosek!$A$32:$I$149</definedName>
    <definedName name="Z_AEB15A20_C227_48ED_9696_24A52944EC1E_.wvu.Rows" localSheetId="0" hidden="1">Wniosek!$87:$133,Wniosek!$206:$252,Wniosek!$312:$358,Wniosek!$417:$463,Wniosek!$523:$569,Wniosek!$628:$674,Wniosek!$733:$779,Wniosek!$783:$784,Wniosek!$787:$787</definedName>
    <definedName name="Z_B1C3029C_F622_41AC_B85B_18F1E5A87AD5_.wvu.FilterData" localSheetId="2" hidden="1">'Dane zbiorcze'!$A$1:$AT$101</definedName>
    <definedName name="Z_B1C3029C_F622_41AC_B85B_18F1E5A87AD5_.wvu.FilterData" localSheetId="3" hidden="1">Weryfikacja!$A$2:$A$206</definedName>
    <definedName name="Z_B1C3029C_F622_41AC_B85B_18F1E5A87AD5_.wvu.FilterData" localSheetId="0" hidden="1">Wniosek!$A$32:$I$149</definedName>
    <definedName name="Z_B1C3029C_F622_41AC_B85B_18F1E5A87AD5_.wvu.Rows" localSheetId="0" hidden="1">Wniosek!$67:$133,Wniosek!$186:$252,Wniosek!$292:$358,Wniosek!$397:$463,Wniosek!$503:$569,Wniosek!$608:$674,Wniosek!$713:$779,Wniosek!$783:$784,Wniosek!$787:$787</definedName>
    <definedName name="Z_B2D1EAB6_C0A1_4235_9A77_087787767973_.wvu.FilterData" localSheetId="2" hidden="1">'Dane zbiorcze'!$A$1:$AT$101</definedName>
    <definedName name="Z_B2D1EAB6_C0A1_4235_9A77_087787767973_.wvu.FilterData" localSheetId="3" hidden="1">Weryfikacja!$A$2:$A$206</definedName>
    <definedName name="Z_B2D1EAB6_C0A1_4235_9A77_087787767973_.wvu.FilterData" localSheetId="0" hidden="1">Wniosek!$A$32:$I$149</definedName>
    <definedName name="Z_B2D1EAB6_C0A1_4235_9A77_087787767973_.wvu.Rows" localSheetId="0" hidden="1">Wniosek!$101:$133,Wniosek!$220:$252,Wniosek!$326:$358,Wniosek!$431:$463,Wniosek!$537:$569,Wniosek!$642:$674,Wniosek!$747:$779,Wniosek!$783:$784,Wniosek!$787:$787</definedName>
    <definedName name="Z_BE2DEDA4_7DF8_4DB8_992A_37F98AA67409_.wvu.FilterData" localSheetId="2" hidden="1">'Dane zbiorcze'!$A$1:$AT$101</definedName>
    <definedName name="Z_BE2DEDA4_7DF8_4DB8_992A_37F98AA67409_.wvu.FilterData" localSheetId="3" hidden="1">Weryfikacja!$A$2:$A$206</definedName>
    <definedName name="Z_BE2DEDA4_7DF8_4DB8_992A_37F98AA67409_.wvu.FilterData" localSheetId="0" hidden="1">Wniosek!$A$32:$I$149</definedName>
    <definedName name="Z_BE2DEDA4_7DF8_4DB8_992A_37F98AA67409_.wvu.Rows" localSheetId="0" hidden="1">Wniosek!$93:$133,Wniosek!$212:$252,Wniosek!$318:$358,Wniosek!$423:$463,Wniosek!$529:$569,Wniosek!$634:$674,Wniosek!$739:$779,Wniosek!$783:$784,Wniosek!$787:$787</definedName>
    <definedName name="Z_BF86B75B_84B4_49F3_92D2_0066CB084A9F_.wvu.FilterData" localSheetId="2" hidden="1">'Dane zbiorcze'!$A$1:$AT$101</definedName>
    <definedName name="Z_BF86B75B_84B4_49F3_92D2_0066CB084A9F_.wvu.FilterData" localSheetId="3" hidden="1">Weryfikacja!$A$2:$A$206</definedName>
    <definedName name="Z_BF86B75B_84B4_49F3_92D2_0066CB084A9F_.wvu.FilterData" localSheetId="0" hidden="1">Wniosek!$A$32:$I$149</definedName>
    <definedName name="Z_BF86B75B_84B4_49F3_92D2_0066CB084A9F_.wvu.Rows" localSheetId="0" hidden="1">Wniosek!$133:$133,Wniosek!$252:$252,Wniosek!$358:$358,Wniosek!$463:$463,Wniosek!$569:$569,Wniosek!$674:$674,Wniosek!$779:$779,Wniosek!$783:$784,Wniosek!$787:$787</definedName>
    <definedName name="Z_C672F4EC_D752_4B76_9188_8CE56FB0C264_.wvu.FilterData" localSheetId="2" hidden="1">'Dane zbiorcze'!$A$1:$AT$101</definedName>
    <definedName name="Z_C672F4EC_D752_4B76_9188_8CE56FB0C264_.wvu.FilterData" localSheetId="3" hidden="1">Weryfikacja!$A$2:$A$206</definedName>
    <definedName name="Z_C672F4EC_D752_4B76_9188_8CE56FB0C264_.wvu.FilterData" localSheetId="0" hidden="1">Wniosek!$A$32:$I$149</definedName>
    <definedName name="Z_C672F4EC_D752_4B76_9188_8CE56FB0C264_.wvu.Rows" localSheetId="0" hidden="1">Wniosek!$78:$133,Wniosek!$197:$252,Wniosek!$303:$358,Wniosek!$408:$463,Wniosek!$513:$513,Wniosek!$515:$569,Wniosek!$619:$674,Wniosek!$724:$779,Wniosek!$783:$784,Wniosek!$787:$787</definedName>
    <definedName name="Z_C86C788A_80AA_46FD_AD4B_E3D585728AC3_.wvu.FilterData" localSheetId="2" hidden="1">'Dane zbiorcze'!$A$1:$AT$101</definedName>
    <definedName name="Z_C86C788A_80AA_46FD_AD4B_E3D585728AC3_.wvu.FilterData" localSheetId="3" hidden="1">Weryfikacja!$A$2:$A$206</definedName>
    <definedName name="Z_C86C788A_80AA_46FD_AD4B_E3D585728AC3_.wvu.FilterData" localSheetId="0" hidden="1">Wniosek!$A$32:$I$149</definedName>
    <definedName name="Z_C86C788A_80AA_46FD_AD4B_E3D585728AC3_.wvu.Rows" localSheetId="0" hidden="1">Wniosek!$106:$133,Wniosek!$225:$252,Wniosek!$331:$358,Wniosek!$436:$463,Wniosek!$542:$569,Wniosek!$647:$674,Wniosek!$752:$779,Wniosek!$783:$784,Wniosek!$787:$787</definedName>
    <definedName name="Z_CAFA2A20_BD7B_49A5_A5D9_6D3E52DDD716_.wvu.FilterData" localSheetId="2" hidden="1">'Dane zbiorcze'!$A$1:$AT$101</definedName>
    <definedName name="Z_CAFA2A20_BD7B_49A5_A5D9_6D3E52DDD716_.wvu.FilterData" localSheetId="3" hidden="1">Weryfikacja!$A$2:$A$206</definedName>
    <definedName name="Z_CAFA2A20_BD7B_49A5_A5D9_6D3E52DDD716_.wvu.FilterData" localSheetId="0" hidden="1">Wniosek!$A$32:$I$149</definedName>
    <definedName name="Z_CAFA2A20_BD7B_49A5_A5D9_6D3E52DDD716_.wvu.Rows" localSheetId="0" hidden="1">Wniosek!$46:$133,Wniosek!$165:$252,Wniosek!$271:$358,Wniosek!$376:$463,Wniosek!$482:$569,Wniosek!$587:$674,Wniosek!$692:$779,Wniosek!$783:$784,Wniosek!$787:$787</definedName>
    <definedName name="Z_CB6C8B59_5BF7_4BEB_AB6F_0F649B5C22E7_.wvu.FilterData" localSheetId="2" hidden="1">'Dane zbiorcze'!$A$1:$AT$101</definedName>
    <definedName name="Z_CB6C8B59_5BF7_4BEB_AB6F_0F649B5C22E7_.wvu.FilterData" localSheetId="3" hidden="1">Weryfikacja!$A$2:$A$206</definedName>
    <definedName name="Z_CB6C8B59_5BF7_4BEB_AB6F_0F649B5C22E7_.wvu.FilterData" localSheetId="0" hidden="1">Wniosek!$A$32:$I$149</definedName>
    <definedName name="Z_CB6C8B59_5BF7_4BEB_AB6F_0F649B5C22E7_.wvu.Rows" localSheetId="0" hidden="1">Wniosek!$85:$133,Wniosek!$204:$252,Wniosek!$310:$358,Wniosek!$415:$463,Wniosek!$521:$569,Wniosek!$626:$674,Wniosek!$731:$779,Wniosek!$783:$784,Wniosek!$787:$787</definedName>
    <definedName name="Z_CE90A9F1_888F_4CE3_981F_D2B6505F0ABD_.wvu.FilterData" localSheetId="2" hidden="1">'Dane zbiorcze'!$A$1:$AT$101</definedName>
    <definedName name="Z_CE90A9F1_888F_4CE3_981F_D2B6505F0ABD_.wvu.FilterData" localSheetId="3" hidden="1">Weryfikacja!$A$2:$A$206</definedName>
    <definedName name="Z_CE90A9F1_888F_4CE3_981F_D2B6505F0ABD_.wvu.FilterData" localSheetId="0" hidden="1">Wniosek!$A$32:$I$149</definedName>
    <definedName name="Z_CE90A9F1_888F_4CE3_981F_D2B6505F0ABD_.wvu.Rows" localSheetId="0" hidden="1">Wniosek!$38:$133,Wniosek!$157:$252,Wniosek!$263:$358,Wniosek!$368:$463,Wniosek!$474:$569,Wniosek!$579:$674,Wniosek!$684:$779,Wniosek!$783:$784,Wniosek!$787:$787</definedName>
    <definedName name="Z_CFB16B46_69B9_4D6E_8EA2_96AA21116268_.wvu.FilterData" localSheetId="2" hidden="1">'Dane zbiorcze'!$A$1:$AT$101</definedName>
    <definedName name="Z_CFB16B46_69B9_4D6E_8EA2_96AA21116268_.wvu.FilterData" localSheetId="3" hidden="1">Weryfikacja!$A$2:$A$206</definedName>
    <definedName name="Z_CFB16B46_69B9_4D6E_8EA2_96AA21116268_.wvu.FilterData" localSheetId="0" hidden="1">Wniosek!$A$32:$I$149</definedName>
    <definedName name="Z_CFB16B46_69B9_4D6E_8EA2_96AA21116268_.wvu.Rows" localSheetId="0" hidden="1">Wniosek!$81:$133,Wniosek!$200:$252,Wniosek!$306:$358,Wniosek!$411:$463,Wniosek!$517:$569,Wniosek!$622:$674,Wniosek!$727:$779,Wniosek!$783:$784,Wniosek!$787:$787</definedName>
    <definedName name="Z_D01DE937_D827_4A12_B908_4B3ABC4E7919_.wvu.FilterData" localSheetId="2" hidden="1">'Dane zbiorcze'!$A$1:$AT$101</definedName>
    <definedName name="Z_D01DE937_D827_4A12_B908_4B3ABC4E7919_.wvu.FilterData" localSheetId="3" hidden="1">Weryfikacja!$A$2:$A$206</definedName>
    <definedName name="Z_D01DE937_D827_4A12_B908_4B3ABC4E7919_.wvu.FilterData" localSheetId="0" hidden="1">Wniosek!$A$32:$I$149</definedName>
    <definedName name="Z_D01DE937_D827_4A12_B908_4B3ABC4E7919_.wvu.Rows" localSheetId="0" hidden="1">Wniosek!$72:$133,Wniosek!$191:$252,Wniosek!$297:$358,Wniosek!$402:$463,Wniosek!$508:$569,Wniosek!$613:$674,Wniosek!$718:$779,Wniosek!$783:$784,Wniosek!$787:$787</definedName>
    <definedName name="Z_D5115B6B_4720_4C7A_8ED4_61D6C932C214_.wvu.FilterData" localSheetId="2" hidden="1">'Dane zbiorcze'!$A$1:$AT$101</definedName>
    <definedName name="Z_D5115B6B_4720_4C7A_8ED4_61D6C932C214_.wvu.FilterData" localSheetId="3" hidden="1">Weryfikacja!$A$2:$A$206</definedName>
    <definedName name="Z_D5115B6B_4720_4C7A_8ED4_61D6C932C214_.wvu.FilterData" localSheetId="0" hidden="1">Wniosek!$A$32:$I$149</definedName>
    <definedName name="Z_D5115B6B_4720_4C7A_8ED4_61D6C932C214_.wvu.Rows" localSheetId="0" hidden="1">Wniosek!$117:$133,Wniosek!$236:$252,Wniosek!$342:$358,Wniosek!$447:$463,Wniosek!$553:$569,Wniosek!$658:$674,Wniosek!$763:$779,Wniosek!$783:$784,Wniosek!$787:$787</definedName>
    <definedName name="Z_DA95FF18_58A7_4336_9941_F5B3732C3986_.wvu.FilterData" localSheetId="2" hidden="1">'Dane zbiorcze'!$A$1:$AT$101</definedName>
    <definedName name="Z_DA95FF18_58A7_4336_9941_F5B3732C3986_.wvu.FilterData" localSheetId="3" hidden="1">Weryfikacja!$A$2:$A$206</definedName>
    <definedName name="Z_DA95FF18_58A7_4336_9941_F5B3732C3986_.wvu.FilterData" localSheetId="0" hidden="1">Wniosek!$A$32:$I$149</definedName>
    <definedName name="Z_DA95FF18_58A7_4336_9941_F5B3732C3986_.wvu.Rows" localSheetId="0" hidden="1">Wniosek!$44:$133,Wniosek!$163:$252,Wniosek!$269:$358,Wniosek!$374:$463,Wniosek!$480:$569,Wniosek!$585:$674,Wniosek!$690:$779,Wniosek!$783:$784,Wniosek!$787:$787</definedName>
    <definedName name="Z_DD13ED5A_7332_41AF_A84F_D8F420EB84B0_.wvu.FilterData" localSheetId="2" hidden="1">'Dane zbiorcze'!$A$1:$AT$101</definedName>
    <definedName name="Z_DD13ED5A_7332_41AF_A84F_D8F420EB84B0_.wvu.FilterData" localSheetId="3" hidden="1">Weryfikacja!$A$2:$A$206</definedName>
    <definedName name="Z_DD13ED5A_7332_41AF_A84F_D8F420EB84B0_.wvu.FilterData" localSheetId="0" hidden="1">Wniosek!$A$32:$I$149</definedName>
    <definedName name="Z_DD13ED5A_7332_41AF_A84F_D8F420EB84B0_.wvu.Rows" localSheetId="0" hidden="1">Wniosek!$62:$133,Wniosek!$181:$252,Wniosek!$287:$358,Wniosek!$392:$463,Wniosek!$498:$569,Wniosek!$603:$674,Wniosek!$708:$779,Wniosek!$783:$784,Wniosek!$787:$787</definedName>
    <definedName name="Z_DE517E39_77F1_4292_AD4B_4E04F6E4AE10_.wvu.FilterData" localSheetId="2" hidden="1">'Dane zbiorcze'!$A$1:$AT$101</definedName>
    <definedName name="Z_DE517E39_77F1_4292_AD4B_4E04F6E4AE10_.wvu.FilterData" localSheetId="3" hidden="1">Weryfikacja!$A$2:$A$206</definedName>
    <definedName name="Z_DE517E39_77F1_4292_AD4B_4E04F6E4AE10_.wvu.FilterData" localSheetId="0" hidden="1">Wniosek!$A$32:$I$149</definedName>
    <definedName name="Z_DE517E39_77F1_4292_AD4B_4E04F6E4AE10_.wvu.Rows" localSheetId="0" hidden="1">Wniosek!$113:$133,Wniosek!$232:$252,Wniosek!$338:$358,Wniosek!$443:$463,Wniosek!$549:$569,Wniosek!$654:$674,Wniosek!$759:$779,Wniosek!$783:$784,Wniosek!$787:$787</definedName>
    <definedName name="Z_E0E4B531_D834_4692_A918_F7B71220C64A_.wvu.FilterData" localSheetId="2" hidden="1">'Dane zbiorcze'!$A$1:$AT$101</definedName>
    <definedName name="Z_E0E4B531_D834_4692_A918_F7B71220C64A_.wvu.FilterData" localSheetId="3" hidden="1">Weryfikacja!$A$2:$A$206</definedName>
    <definedName name="Z_E0E4B531_D834_4692_A918_F7B71220C64A_.wvu.FilterData" localSheetId="0" hidden="1">Wniosek!$A$32:$I$149</definedName>
    <definedName name="Z_E0E4B531_D834_4692_A918_F7B71220C64A_.wvu.Rows" localSheetId="0" hidden="1">Wniosek!$96:$133,Wniosek!$215:$252,Wniosek!$321:$358,Wniosek!$426:$463,Wniosek!$532:$569,Wniosek!$637:$674,Wniosek!$742:$779,Wniosek!$783:$784,Wniosek!$787:$787</definedName>
    <definedName name="Z_E0EF92A7_07A1_4A97_95BB_130EF97C65DE_.wvu.FilterData" localSheetId="2" hidden="1">'Dane zbiorcze'!$A$1:$AT$101</definedName>
    <definedName name="Z_E0EF92A7_07A1_4A97_95BB_130EF97C65DE_.wvu.FilterData" localSheetId="3" hidden="1">Weryfikacja!$A$2:$A$206</definedName>
    <definedName name="Z_E0EF92A7_07A1_4A97_95BB_130EF97C65DE_.wvu.FilterData" localSheetId="0" hidden="1">Wniosek!$A$32:$I$149</definedName>
    <definedName name="Z_E0EF92A7_07A1_4A97_95BB_130EF97C65DE_.wvu.Rows" localSheetId="0" hidden="1">Wniosek!$49:$133,Wniosek!$168:$252,Wniosek!$274:$358,Wniosek!$379:$463,Wniosek!$485:$569,Wniosek!$590:$674,Wniosek!$695:$779,Wniosek!$783:$784,Wniosek!$787:$787</definedName>
    <definedName name="Z_E9EA9B42_5D97_44B0_9A4C_480E9F5CA39F_.wvu.FilterData" localSheetId="2" hidden="1">'Dane zbiorcze'!$A$1:$AT$101</definedName>
    <definedName name="Z_E9EA9B42_5D97_44B0_9A4C_480E9F5CA39F_.wvu.FilterData" localSheetId="3" hidden="1">Weryfikacja!$A$2:$A$206</definedName>
    <definedName name="Z_E9EA9B42_5D97_44B0_9A4C_480E9F5CA39F_.wvu.FilterData" localSheetId="0" hidden="1">Wniosek!$A$32:$I$149</definedName>
    <definedName name="Z_E9EA9B42_5D97_44B0_9A4C_480E9F5CA39F_.wvu.Rows" localSheetId="0" hidden="1">Wniosek!$115:$133,Wniosek!$234:$252,Wniosek!$340:$358,Wniosek!$445:$463,Wniosek!$551:$569,Wniosek!$656:$674,Wniosek!$761:$779,Wniosek!$783:$784,Wniosek!$787:$787</definedName>
    <definedName name="Z_EAE05891_80CC_40D4_8406_A095FC6F4AA8_.wvu.FilterData" localSheetId="2" hidden="1">'Dane zbiorcze'!$A$1:$AT$101</definedName>
    <definedName name="Z_EAE05891_80CC_40D4_8406_A095FC6F4AA8_.wvu.FilterData" localSheetId="3" hidden="1">Weryfikacja!$A$2:$A$206</definedName>
    <definedName name="Z_EAE05891_80CC_40D4_8406_A095FC6F4AA8_.wvu.FilterData" localSheetId="0" hidden="1">Wniosek!$A$32:$I$149</definedName>
    <definedName name="Z_EAE05891_80CC_40D4_8406_A095FC6F4AA8_.wvu.Rows" localSheetId="0" hidden="1">Wniosek!$100:$133,Wniosek!$219:$252,Wniosek!$325:$358,Wniosek!$430:$463,Wniosek!$536:$569,Wniosek!$641:$674,Wniosek!$746:$779,Wniosek!$783:$784,Wniosek!$787:$787</definedName>
    <definedName name="Z_EAEBD6C1_40A7_4970_AFB0_68B5B43C1157_.wvu.FilterData" localSheetId="2" hidden="1">'Dane zbiorcze'!$A$1:$AT$101</definedName>
    <definedName name="Z_EAEBD6C1_40A7_4970_AFB0_68B5B43C1157_.wvu.FilterData" localSheetId="3" hidden="1">Weryfikacja!$A$2:$A$206</definedName>
    <definedName name="Z_EAEBD6C1_40A7_4970_AFB0_68B5B43C1157_.wvu.FilterData" localSheetId="0" hidden="1">Wniosek!$A$32:$I$149</definedName>
    <definedName name="Z_EAEBD6C1_40A7_4970_AFB0_68B5B43C1157_.wvu.Rows" localSheetId="0" hidden="1">Wniosek!$47:$133,Wniosek!$166:$252,Wniosek!$272:$358,Wniosek!$377:$463,Wniosek!$483:$569,Wniosek!$588:$674,Wniosek!$693:$779,Wniosek!$783:$784,Wniosek!$787:$787</definedName>
    <definedName name="Z_ED2D79E9_A0CA_4453_852E_BD9E993AC122_.wvu.FilterData" localSheetId="2" hidden="1">'Dane zbiorcze'!$A$1:$AT$101</definedName>
    <definedName name="Z_ED2D79E9_A0CA_4453_852E_BD9E993AC122_.wvu.FilterData" localSheetId="3" hidden="1">Weryfikacja!$A$2:$A$206</definedName>
    <definedName name="Z_ED2D79E9_A0CA_4453_852E_BD9E993AC122_.wvu.FilterData" localSheetId="0" hidden="1">Wniosek!$A$32:$I$149</definedName>
    <definedName name="Z_ED2D79E9_A0CA_4453_852E_BD9E993AC122_.wvu.Rows" localSheetId="0" hidden="1">Wniosek!$69:$133,Wniosek!$188:$252,Wniosek!$294:$358,Wniosek!$399:$463,Wniosek!$505:$569,Wniosek!$610:$674,Wniosek!$715:$779,Wniosek!$783:$784,Wniosek!$787:$787</definedName>
    <definedName name="Z_EE5E11F8_23F9_4340_AA17_C99A734504F8_.wvu.FilterData" localSheetId="2" hidden="1">'Dane zbiorcze'!$A$1:$AT$101</definedName>
    <definedName name="Z_EE5E11F8_23F9_4340_AA17_C99A734504F8_.wvu.FilterData" localSheetId="3" hidden="1">Weryfikacja!$A$2:$A$206</definedName>
    <definedName name="Z_EE5E11F8_23F9_4340_AA17_C99A734504F8_.wvu.FilterData" localSheetId="0" hidden="1">Wniosek!$A$32:$I$149</definedName>
    <definedName name="Z_EE5E11F8_23F9_4340_AA17_C99A734504F8_.wvu.Rows" localSheetId="0" hidden="1">Wniosek!$60:$133,Wniosek!$179:$252,Wniosek!$285:$358,Wniosek!$390:$463,Wniosek!$496:$569,Wniosek!$601:$674,Wniosek!$706:$779,Wniosek!$783:$784,Wniosek!$787:$787</definedName>
    <definedName name="Z_F0E801B3_F68E_48F3_9921_206C04B301EE_.wvu.FilterData" localSheetId="2" hidden="1">'Dane zbiorcze'!$A$1:$AT$101</definedName>
    <definedName name="Z_F0E801B3_F68E_48F3_9921_206C04B301EE_.wvu.FilterData" localSheetId="3" hidden="1">Weryfikacja!$A$2:$A$206</definedName>
    <definedName name="Z_F0E801B3_F68E_48F3_9921_206C04B301EE_.wvu.FilterData" localSheetId="0" hidden="1">Wniosek!$A$32:$I$149</definedName>
    <definedName name="Z_F0E801B3_F68E_48F3_9921_206C04B301EE_.wvu.Rows" localSheetId="0" hidden="1">Wniosek!$42:$133,Wniosek!$161:$252,Wniosek!$267:$358,Wniosek!$372:$463,Wniosek!$478:$569,Wniosek!$583:$674,Wniosek!$688:$779,Wniosek!$783:$784,Wniosek!$787:$787</definedName>
    <definedName name="Z_F1446CD6_0618_48D4_99C5_68BD3350D3BB_.wvu.FilterData" localSheetId="2" hidden="1">'Dane zbiorcze'!$A$1:$AT$101</definedName>
    <definedName name="Z_F1446CD6_0618_48D4_99C5_68BD3350D3BB_.wvu.FilterData" localSheetId="3" hidden="1">Weryfikacja!$A$2:$A$206</definedName>
    <definedName name="Z_F1446CD6_0618_48D4_99C5_68BD3350D3BB_.wvu.FilterData" localSheetId="0" hidden="1">Wniosek!$A$32:$I$149</definedName>
    <definedName name="Z_F1446CD6_0618_48D4_99C5_68BD3350D3BB_.wvu.Rows" localSheetId="0" hidden="1">Wniosek!$110:$133,Wniosek!$229:$252,Wniosek!$335:$358,Wniosek!$440:$463,Wniosek!$546:$569,Wniosek!$651:$674,Wniosek!$756:$779,Wniosek!$783:$784,Wniosek!$787:$787</definedName>
    <definedName name="Z_F322E9BE_538A_4018_B333_893292636155_.wvu.FilterData" localSheetId="2" hidden="1">'Dane zbiorcze'!$A$1:$AT$101</definedName>
    <definedName name="Z_F322E9BE_538A_4018_B333_893292636155_.wvu.FilterData" localSheetId="3" hidden="1">Weryfikacja!$A$2:$A$206</definedName>
    <definedName name="Z_F322E9BE_538A_4018_B333_893292636155_.wvu.FilterData" localSheetId="0" hidden="1">Wniosek!$A$32:$I$149</definedName>
    <definedName name="Z_F322E9BE_538A_4018_B333_893292636155_.wvu.Rows" localSheetId="0" hidden="1">Wniosek!$74:$133,Wniosek!$193:$252,Wniosek!$299:$358,Wniosek!$404:$463,Wniosek!$510:$569,Wniosek!$615:$674,Wniosek!$720:$779,Wniosek!$783:$784,Wniosek!$787:$787</definedName>
    <definedName name="Z_F3AEA458_E2E7_493F_88F7_8ADBFD2F21E6_.wvu.FilterData" localSheetId="2" hidden="1">'Dane zbiorcze'!$A$1:$AT$101</definedName>
    <definedName name="Z_F3AEA458_E2E7_493F_88F7_8ADBFD2F21E6_.wvu.FilterData" localSheetId="3" hidden="1">Weryfikacja!$A$2:$A$206</definedName>
    <definedName name="Z_F3AEA458_E2E7_493F_88F7_8ADBFD2F21E6_.wvu.FilterData" localSheetId="0" hidden="1">Wniosek!$A$32:$I$149</definedName>
    <definedName name="Z_F3AEA458_E2E7_493F_88F7_8ADBFD2F21E6_.wvu.Rows" localSheetId="0" hidden="1">Wniosek!$58:$133,Wniosek!$177:$252,Wniosek!$283:$358,Wniosek!$388:$463,Wniosek!$494:$569,Wniosek!$599:$674,Wniosek!$704:$779,Wniosek!$783:$784,Wniosek!$787:$787</definedName>
    <definedName name="Z_F6C4B4B9_B1BD_451D_AD8C_EEAED8762CBF_.wvu.FilterData" localSheetId="2" hidden="1">'Dane zbiorcze'!$A$1:$AT$101</definedName>
    <definedName name="Z_F6C4B4B9_B1BD_451D_AD8C_EEAED8762CBF_.wvu.FilterData" localSheetId="3" hidden="1">Weryfikacja!$A$2:$A$206</definedName>
    <definedName name="Z_F6C4B4B9_B1BD_451D_AD8C_EEAED8762CBF_.wvu.FilterData" localSheetId="0" hidden="1">Wniosek!$A$32:$I$149</definedName>
    <definedName name="Z_F6C4B4B9_B1BD_451D_AD8C_EEAED8762CBF_.wvu.Rows" localSheetId="0" hidden="1">Wniosek!$126:$133,Wniosek!$245:$252,Wniosek!$351:$358,Wniosek!$456:$463,Wniosek!$562:$569,Wniosek!$667:$674,Wniosek!$772:$779,Wniosek!$783:$784,Wniosek!$787:$787</definedName>
    <definedName name="Z_F8C01A9A_D63B_41D0_B60A_C8A73AC13B02_.wvu.FilterData" localSheetId="2" hidden="1">'Dane zbiorcze'!$A$1:$AT$101</definedName>
    <definedName name="Z_F8C01A9A_D63B_41D0_B60A_C8A73AC13B02_.wvu.FilterData" localSheetId="3" hidden="1">Weryfikacja!$A$2:$A$206</definedName>
    <definedName name="Z_F8C01A9A_D63B_41D0_B60A_C8A73AC13B02_.wvu.FilterData" localSheetId="0" hidden="1">Wniosek!$A$32:$I$149</definedName>
    <definedName name="Z_F8C01A9A_D63B_41D0_B60A_C8A73AC13B02_.wvu.Rows" localSheetId="0" hidden="1">Wniosek!$116:$133,Wniosek!$235:$252,Wniosek!$341:$358,Wniosek!$446:$463,Wniosek!$552:$569,Wniosek!$657:$674,Wniosek!$762:$779,Wniosek!$783:$784,Wniosek!$787:$787</definedName>
    <definedName name="Z_FB46FC47_08D5_4683_B816_CA4148EACD5E_.wvu.FilterData" localSheetId="2" hidden="1">'Dane zbiorcze'!$A$1:$AT$101</definedName>
    <definedName name="Z_FB46FC47_08D5_4683_B816_CA4148EACD5E_.wvu.FilterData" localSheetId="3" hidden="1">Weryfikacja!$A$2:$A$206</definedName>
    <definedName name="Z_FB46FC47_08D5_4683_B816_CA4148EACD5E_.wvu.FilterData" localSheetId="0" hidden="1">Wniosek!$A$32:$I$149</definedName>
    <definedName name="Z_FB46FC47_08D5_4683_B816_CA4148EACD5E_.wvu.Rows" localSheetId="0" hidden="1">Wniosek!$40:$133,Wniosek!$159:$252,Wniosek!$265:$358,Wniosek!$370:$463,Wniosek!$476:$569,Wniosek!$581:$674,Wniosek!$686:$779,Wniosek!$783:$784,Wniosek!$787:$787</definedName>
    <definedName name="Z_FCB6CE83_47DE_497F_B411_98D0B11AD963_.wvu.FilterData" localSheetId="2" hidden="1">'Dane zbiorcze'!$A$1:$AT$101</definedName>
    <definedName name="Z_FCB6CE83_47DE_497F_B411_98D0B11AD963_.wvu.FilterData" localSheetId="3" hidden="1">Weryfikacja!$A$2:$A$206</definedName>
    <definedName name="Z_FCB6CE83_47DE_497F_B411_98D0B11AD963_.wvu.FilterData" localSheetId="0" hidden="1">Wniosek!$A$32:$I$149</definedName>
    <definedName name="Z_FCB6CE83_47DE_497F_B411_98D0B11AD963_.wvu.Rows" localSheetId="0" hidden="1">Wniosek!$68:$133,Wniosek!$187:$252,Wniosek!$293:$358,Wniosek!$398:$463,Wniosek!$504:$569,Wniosek!$609:$674,Wniosek!$714:$779,Wniosek!$783:$784,Wniosek!$787:$787</definedName>
    <definedName name="Z_FD24A3C1_438C_414B_88FC_64A7430F52EF_.wvu.FilterData" localSheetId="2" hidden="1">'Dane zbiorcze'!$A$1:$AT$101</definedName>
    <definedName name="Z_FD24A3C1_438C_414B_88FC_64A7430F52EF_.wvu.FilterData" localSheetId="3" hidden="1">Weryfikacja!$A$2:$A$206</definedName>
    <definedName name="Z_FD24A3C1_438C_414B_88FC_64A7430F52EF_.wvu.FilterData" localSheetId="0" hidden="1">Wniosek!$A$32:$I$149</definedName>
    <definedName name="Z_FD24A3C1_438C_414B_88FC_64A7430F52EF_.wvu.Rows" localSheetId="0" hidden="1">Wniosek!$45:$133,Wniosek!$164:$252,Wniosek!$270:$358,Wniosek!$375:$463,Wniosek!$481:$569,Wniosek!$586:$674,Wniosek!$691:$779,Wniosek!$783:$784,Wniosek!$787:$787</definedName>
  </definedNames>
  <calcPr calcId="191029"/>
  <customWorkbookViews>
    <customWorkbookView name="100" guid="{5DC14A77-16D6-4520-B871-9564BEBFEF5B}" maximized="1" xWindow="-8" yWindow="-8" windowWidth="1936" windowHeight="1056" activeSheetId="3"/>
    <customWorkbookView name="99" guid="{BF86B75B-84B4-49F3-92D2-0066CB084A9F}" maximized="1" xWindow="-8" yWindow="-8" windowWidth="1936" windowHeight="1056" activeSheetId="3"/>
    <customWorkbookView name="98" guid="{9FD498FC-B327-427F-87F6-802EEF602208}" maximized="1" xWindow="-8" yWindow="-8" windowWidth="1936" windowHeight="1056" activeSheetId="3"/>
    <customWorkbookView name="97" guid="{71CB3E80-0B26-40AB-8B1B-6B70E3A72E53}" maximized="1" xWindow="-8" yWindow="-8" windowWidth="1936" windowHeight="1056" activeSheetId="3"/>
    <customWorkbookView name="96" guid="{6E98F40E-19C5-4A36-805C-D07CD5095344}" maximized="1" xWindow="-8" yWindow="-8" windowWidth="1936" windowHeight="1056" activeSheetId="3"/>
    <customWorkbookView name="95" guid="{9AED4F3F-7815-4752-A513-5489B082358C}" maximized="1" xWindow="-8" yWindow="-8" windowWidth="1936" windowHeight="1056" activeSheetId="3"/>
    <customWorkbookView name="94" guid="{6B175064-5CFB-4639-A70B-05F3D73AB369}" maximized="1" xWindow="-8" yWindow="-8" windowWidth="1936" windowHeight="1056" activeSheetId="3"/>
    <customWorkbookView name="93" guid="{0BEC6528-CD0F-490A-8738-70569CFDF0D8}" maximized="1" xWindow="-8" yWindow="-8" windowWidth="1936" windowHeight="1056" activeSheetId="3"/>
    <customWorkbookView name="92" guid="{F6C4B4B9-B1BD-451D-AD8C-EEAED8762CBF}" maximized="1" xWindow="-8" yWindow="-8" windowWidth="1936" windowHeight="1056" activeSheetId="3"/>
    <customWorkbookView name="91" guid="{253050EF-2941-4552-89DC-F7E8F4B2B26F}" maximized="1" xWindow="-8" yWindow="-8" windowWidth="1936" windowHeight="1056" activeSheetId="3"/>
    <customWorkbookView name="90" guid="{030CB057-90D9-4E48-92FD-E9961C091861}" maximized="1" xWindow="-8" yWindow="-8" windowWidth="1936" windowHeight="1056" activeSheetId="3"/>
    <customWorkbookView name="89" guid="{8292CCBE-DAE8-427C-8843-35C6C4F3D16E}" maximized="1" xWindow="-8" yWindow="-8" windowWidth="1936" windowHeight="1056" activeSheetId="3"/>
    <customWorkbookView name="88" guid="{4A523684-73DF-4468-867A-D50B8D751E0A}" maximized="1" xWindow="-8" yWindow="-8" windowWidth="1936" windowHeight="1056" activeSheetId="3"/>
    <customWorkbookView name="87" guid="{2D57D6EA-9F84-4F7C-B4D3-623D18B2C88A}" maximized="1" xWindow="-8" yWindow="-8" windowWidth="1936" windowHeight="1056" activeSheetId="3"/>
    <customWorkbookView name="86" guid="{AEA60DDA-3CD6-4B24-BD80-353108390837}" maximized="1" xWindow="-8" yWindow="-8" windowWidth="1936" windowHeight="1056" activeSheetId="3"/>
    <customWorkbookView name="85" guid="{AD95C122-286C-455C-B8AF-BF97B011C75B}" maximized="1" xWindow="-8" yWindow="-8" windowWidth="1936" windowHeight="1056" activeSheetId="3"/>
    <customWorkbookView name="84" guid="{7EA8FAEB-2A4F-4FAA-AEC1-6E12D848D210}" maximized="1" xWindow="-8" yWindow="-8" windowWidth="1936" windowHeight="1056" activeSheetId="3"/>
    <customWorkbookView name="83" guid="{D5115B6B-4720-4C7A-8ED4-61D6C932C214}" maximized="1" xWindow="-8" yWindow="-8" windowWidth="1936" windowHeight="1056" activeSheetId="3"/>
    <customWorkbookView name="82" guid="{F8C01A9A-D63B-41D0-B60A-C8A73AC13B02}" maximized="1" xWindow="-8" yWindow="-8" windowWidth="1936" windowHeight="1056" activeSheetId="3"/>
    <customWorkbookView name="81" guid="{E9EA9B42-5D97-44B0-9A4C-480E9F5CA39F}" maximized="1" xWindow="-8" yWindow="-8" windowWidth="1936" windowHeight="1056" activeSheetId="3"/>
    <customWorkbookView name="80" guid="{79749E88-7B25-4D18-834D-8627A1CB676E}" maximized="1" xWindow="-8" yWindow="-8" windowWidth="1936" windowHeight="1056" activeSheetId="3"/>
    <customWorkbookView name="79" guid="{DE517E39-77F1-4292-AD4B-4E04F6E4AE10}" maximized="1" xWindow="-8" yWindow="-8" windowWidth="1936" windowHeight="1056" activeSheetId="3"/>
    <customWorkbookView name="78" guid="{72ED6C74-2352-484F-B9DD-C31A3DE463BA}" maximized="1" xWindow="-8" yWindow="-8" windowWidth="1936" windowHeight="1056" activeSheetId="3"/>
    <customWorkbookView name="77" guid="{5C7356F7-1A05-484B-B0DE-AEB89AF3B9DB}" maximized="1" xWindow="-8" yWindow="-8" windowWidth="1936" windowHeight="1056" activeSheetId="3"/>
    <customWorkbookView name="76" guid="{F1446CD6-0618-48D4-99C5-68BD3350D3BB}" maximized="1" xWindow="-8" yWindow="-8" windowWidth="1936" windowHeight="1056" activeSheetId="3"/>
    <customWorkbookView name="75" guid="{8F88809B-7211-488F-AFD1-FD6766AE124A}" maximized="1" xWindow="-8" yWindow="-8" windowWidth="1936" windowHeight="1056" activeSheetId="3"/>
    <customWorkbookView name="74" guid="{22486A39-20A6-4729-BC7D-D738F0C81B37}" maximized="1" xWindow="-8" yWindow="-8" windowWidth="1936" windowHeight="1056" activeSheetId="3"/>
    <customWorkbookView name="73" guid="{426C8D92-57CB-4196-B0C8-1B8675E5FAA4}" maximized="1" xWindow="-8" yWindow="-8" windowWidth="1936" windowHeight="1056" activeSheetId="3"/>
    <customWorkbookView name="72" guid="{C86C788A-80AA-46FD-AD4B-E3D585728AC3}" maximized="1" xWindow="-8" yWindow="-8" windowWidth="1936" windowHeight="1056" activeSheetId="3"/>
    <customWorkbookView name="71" guid="{7E3CBC60-A420-45AD-9178-899394F2813B}" maximized="1" xWindow="-8" yWindow="-8" windowWidth="1936" windowHeight="1056" activeSheetId="3"/>
    <customWorkbookView name="70" guid="{7127955B-D25F-461A-ACCB-01A4DB42BE38}" maximized="1" xWindow="-8" yWindow="-8" windowWidth="1936" windowHeight="1056" activeSheetId="3"/>
    <customWorkbookView name="69" guid="{82DD485A-1284-4961-8403-C7CAFCF51F59}" maximized="1" xWindow="-8" yWindow="-8" windowWidth="1936" windowHeight="1056" activeSheetId="3"/>
    <customWorkbookView name="68" guid="{33883D57-3A77-49F5-BA9B-DB90048A843D}" maximized="1" xWindow="-8" yWindow="-8" windowWidth="1936" windowHeight="1056" activeSheetId="3"/>
    <customWorkbookView name="67" guid="{B2D1EAB6-C0A1-4235-9A77-087787767973}" maximized="1" xWindow="-8" yWindow="-8" windowWidth="1936" windowHeight="1056" activeSheetId="3"/>
    <customWorkbookView name="66" guid="{EAE05891-80CC-40D4-8406-A095FC6F4AA8}" maximized="1" xWindow="-8" yWindow="-8" windowWidth="1936" windowHeight="1056" activeSheetId="3"/>
    <customWorkbookView name="65" guid="{3F492A6C-C61B-4858-8F41-E706B2779416}" maximized="1" xWindow="-8" yWindow="-8" windowWidth="1936" windowHeight="1056" activeSheetId="3"/>
    <customWorkbookView name="64" guid="{7F4ECF5E-89CA-4ADA-B84A-A528D8CF05E0}" maximized="1" xWindow="-8" yWindow="-8" windowWidth="1936" windowHeight="1056" activeSheetId="3"/>
    <customWorkbookView name="63" guid="{0FADF817-0F46-4D8E-B9D9-4AC66F741274}" maximized="1" xWindow="-8" yWindow="-8" windowWidth="1936" windowHeight="1056" activeSheetId="3"/>
    <customWorkbookView name="62" guid="{E0E4B531-D834-4692-A918-F7B71220C64A}" maximized="1" xWindow="-8" yWindow="-8" windowWidth="1936" windowHeight="1056" activeSheetId="3"/>
    <customWorkbookView name="61" guid="{1B65A968-9BB7-44E5-85AE-9E286FA51A8E}" maximized="1" xWindow="-8" yWindow="-8" windowWidth="1936" windowHeight="1056" activeSheetId="3"/>
    <customWorkbookView name="60" guid="{114ED6F1-D55D-44E1-8CE9-7E32706B866B}" maximized="1" xWindow="-8" yWindow="-8" windowWidth="1936" windowHeight="1056" activeSheetId="3"/>
    <customWorkbookView name="59" guid="{BE2DEDA4-7DF8-4DB8-992A-37F98AA67409}" maximized="1" xWindow="-8" yWindow="-8" windowWidth="1936" windowHeight="1056" activeSheetId="3"/>
    <customWorkbookView name="58" guid="{6F5E8E94-5DB7-4989-89F7-65FE55B052DA}" maximized="1" xWindow="-8" yWindow="-8" windowWidth="1936" windowHeight="1056" activeSheetId="3"/>
    <customWorkbookView name="57" guid="{43027DBF-3BB5-481F-97E0-F5FAD1FCA90C}" maximized="1" xWindow="-8" yWindow="-8" windowWidth="1936" windowHeight="1056" activeSheetId="3"/>
    <customWorkbookView name="56" guid="{6193AE6D-0263-4046-ADE2-517522013548}" maximized="1" xWindow="-8" yWindow="-8" windowWidth="1936" windowHeight="1056" activeSheetId="3"/>
    <customWorkbookView name="55" guid="{60111713-C413-4022-BFEC-A21678BF96BD}" maximized="1" xWindow="-8" yWindow="-8" windowWidth="1936" windowHeight="1056" activeSheetId="3"/>
    <customWorkbookView name="54" guid="{179EF19A-1E7E-46C9-8C9A-E99AC0941C3B}" maximized="1" xWindow="-8" yWindow="-8" windowWidth="1936" windowHeight="1056" activeSheetId="3"/>
    <customWorkbookView name="53" guid="{AEB15A20-C227-48ED-9696-24A52944EC1E}" maximized="1" xWindow="-8" yWindow="-8" windowWidth="1936" windowHeight="1056" activeSheetId="3"/>
    <customWorkbookView name="52" guid="{46354850-0C29-4F5D-B402-4B1ED3CB8F9E}" maximized="1" xWindow="-8" yWindow="-8" windowWidth="1936" windowHeight="1056" activeSheetId="3"/>
    <customWorkbookView name="51" guid="{CB6C8B59-5BF7-4BEB-AB6F-0F649B5C22E7}" maximized="1" xWindow="-8" yWindow="-8" windowWidth="1936" windowHeight="1056" activeSheetId="3"/>
    <customWorkbookView name="50" guid="{66A68FEC-4EF7-45F2-8893-71492DB55D02}" maximized="1" xWindow="-8" yWindow="-8" windowWidth="1936" windowHeight="1056" activeSheetId="3"/>
    <customWorkbookView name="49" guid="{3AE6EE85-C9FD-4918-9DCC-A9E72055CC31}" maximized="1" xWindow="-8" yWindow="-8" windowWidth="1936" windowHeight="1056" activeSheetId="3"/>
    <customWorkbookView name="48" guid="{2C149D0B-E5B6-46C5-BCCE-CA1C2C06C035}" maximized="1" xWindow="-8" yWindow="-8" windowWidth="1936" windowHeight="1056" activeSheetId="3"/>
    <customWorkbookView name="47" guid="{CFB16B46-69B9-4D6E-8EA2-96AA21116268}" maximized="1" xWindow="-8" yWindow="-8" windowWidth="1936" windowHeight="1056" activeSheetId="3"/>
    <customWorkbookView name="46" guid="{5C8248A3-A690-495D-8D4E-364FA74DAD55}" maximized="1" xWindow="-8" yWindow="-8" windowWidth="1936" windowHeight="1056" activeSheetId="3"/>
    <customWorkbookView name="45" guid="{337FE6C2-AB3B-4DEE-AB9F-913EE728FA8C}" maximized="1" xWindow="-8" yWindow="-8" windowWidth="1936" windowHeight="1056" activeSheetId="3"/>
    <customWorkbookView name="44" guid="{C672F4EC-D752-4B76-9188-8CE56FB0C264}" maximized="1" xWindow="-8" yWindow="-8" windowWidth="1936" windowHeight="1056" activeSheetId="3"/>
    <customWorkbookView name="43" guid="{AEAF84AF-D10C-4D85-872B-A42538297874}" maximized="1" xWindow="-8" yWindow="-8" windowWidth="1936" windowHeight="1056" activeSheetId="3"/>
    <customWorkbookView name="42" guid="{6D78447F-4989-4364-8A3F-51338359AF70}" maximized="1" xWindow="-8" yWindow="-8" windowWidth="1936" windowHeight="1056" activeSheetId="3"/>
    <customWorkbookView name="41" guid="{4D74F80B-6E39-4A1C-A364-856898BF22C8}" maximized="1" xWindow="-8" yWindow="-8" windowWidth="1936" windowHeight="1056" activeSheetId="3"/>
    <customWorkbookView name="40" guid="{F322E9BE-538A-4018-B333-893292636155}" maximized="1" xWindow="-8" yWindow="-8" windowWidth="1936" windowHeight="1056" activeSheetId="3"/>
    <customWorkbookView name="39" guid="{2F9D9E0C-24B4-4A78-8F74-B0496B0947D1}" maximized="1" xWindow="-8" yWindow="-8" windowWidth="1936" windowHeight="1056" activeSheetId="3"/>
    <customWorkbookView name="38" guid="{D01DE937-D827-4A12-B908-4B3ABC4E7919}" maximized="1" xWindow="-8" yWindow="-8" windowWidth="1936" windowHeight="1056" activeSheetId="3"/>
    <customWorkbookView name="37" guid="{225FE727-AA70-41C7-BDDE-737BDAA6F9C7}" maximized="1" xWindow="-8" yWindow="-8" windowWidth="1936" windowHeight="1056" activeSheetId="3"/>
    <customWorkbookView name="36" guid="{4C549C48-1AA2-4D32-8AD9-E3C3FAA54E1F}" maximized="1" xWindow="-8" yWindow="-8" windowWidth="1936" windowHeight="1056" activeSheetId="3"/>
    <customWorkbookView name="35" guid="{ED2D79E9-A0CA-4453-852E-BD9E993AC122}" maximized="1" xWindow="-8" yWindow="-8" windowWidth="1936" windowHeight="1056" activeSheetId="3"/>
    <customWorkbookView name="34" guid="{FCB6CE83-47DE-497F-B411-98D0B11AD963}" maximized="1" xWindow="-8" yWindow="-8" windowWidth="1936" windowHeight="1056" activeSheetId="3"/>
    <customWorkbookView name="33" guid="{B1C3029C-F622-41AC-B85B-18F1E5A87AD5}" maximized="1" xWindow="-8" yWindow="-8" windowWidth="1936" windowHeight="1056" activeSheetId="3"/>
    <customWorkbookView name="32" guid="{85689511-8B6C-431A-893D-3936B4151DAA}" maximized="1" xWindow="-8" yWindow="-8" windowWidth="1936" windowHeight="1056" activeSheetId="3"/>
    <customWorkbookView name="31" guid="{31708D1B-A8FB-46A5-BE59-D9E60D719D1B}" maximized="1" xWindow="-8" yWindow="-8" windowWidth="1936" windowHeight="1056" activeSheetId="3"/>
    <customWorkbookView name="30" guid="{60DAEF94-773D-427D-B454-77ADECCEAC4F}" maximized="1" xWindow="-8" yWindow="-8" windowWidth="1936" windowHeight="1056" activeSheetId="3"/>
    <customWorkbookView name="29" guid="{81CE3090-24EA-4A79-9347-A59030F31DFF}" maximized="1" xWindow="-8" yWindow="-8" windowWidth="1936" windowHeight="1056" activeSheetId="3"/>
    <customWorkbookView name="28" guid="{DD13ED5A-7332-41AF-A84F-D8F420EB84B0}" maximized="1" xWindow="-8" yWindow="-8" windowWidth="1936" windowHeight="1056" activeSheetId="3"/>
    <customWorkbookView name="27" guid="{0FB9F8E0-23A7-40E5-BA14-EFAF6E726A5F}" maximized="1" xWindow="-8" yWindow="-8" windowWidth="1936" windowHeight="1056" activeSheetId="3"/>
    <customWorkbookView name="26" guid="{EE5E11F8-23F9-4340-AA17-C99A734504F8}" maximized="1" xWindow="-8" yWindow="-8" windowWidth="1936" windowHeight="1056" activeSheetId="3"/>
    <customWorkbookView name="25" guid="{02AB7045-FE33-49B9-B2E1-C953E794A815}" maximized="1" xWindow="-8" yWindow="-8" windowWidth="1936" windowHeight="1056" activeSheetId="3"/>
    <customWorkbookView name="24" guid="{F3AEA458-E2E7-493F-88F7-8ADBFD2F21E6}" maximized="1" xWindow="-8" yWindow="-8" windowWidth="1936" windowHeight="1056" activeSheetId="3"/>
    <customWorkbookView name="23" guid="{831B770D-9936-46F6-9284-8C8DFE75364B}" maximized="1" xWindow="-8" yWindow="-8" windowWidth="1936" windowHeight="1056" activeSheetId="3"/>
    <customWorkbookView name="22" guid="{58498BC9-0488-4997-A4C3-A6C41D1BF6E5}" maximized="1" xWindow="-8" yWindow="-8" windowWidth="1936" windowHeight="1056" activeSheetId="3"/>
    <customWorkbookView name="21" guid="{84731F90-2A1E-49EC-97F5-3D44899B6780}" maximized="1" xWindow="-8" yWindow="-8" windowWidth="1936" windowHeight="1056" activeSheetId="3"/>
    <customWorkbookView name="20" guid="{92C2C61E-9A58-4717-BBD2-9FB348318C22}" maximized="1" xWindow="-8" yWindow="-8" windowWidth="1936" windowHeight="1056" activeSheetId="3"/>
    <customWorkbookView name="19" guid="{7729C4F0-B4E3-4071-A92E-8F214C35F2B3}" maximized="1" xWindow="-8" yWindow="-8" windowWidth="1936" windowHeight="1056" activeSheetId="3"/>
    <customWorkbookView name="18" guid="{79E357B3-4057-4625-90A7-5034944E046E}" maximized="1" xWindow="-8" yWindow="-8" windowWidth="1936" windowHeight="1056" activeSheetId="3"/>
    <customWorkbookView name="17" guid="{8C7E4376-0697-41CA-9E72-392FEA4AE459}" maximized="1" xWindow="-8" yWindow="-8" windowWidth="1936" windowHeight="1056" activeSheetId="3"/>
    <customWorkbookView name="16" guid="{5DFDB050-C339-46E2-A81A-737BC734D453}" maximized="1" xWindow="-8" yWindow="-8" windowWidth="1936" windowHeight="1056" activeSheetId="3"/>
    <customWorkbookView name="15" guid="{E0EF92A7-07A1-4A97-95BB-130EF97C65DE}" maximized="1" xWindow="-8" yWindow="-8" windowWidth="1936" windowHeight="1056" activeSheetId="3"/>
    <customWorkbookView name="14" guid="{9AB2E4AE-ABFB-4E08-AA71-175B03408D94}" maximized="1" xWindow="-8" yWindow="-8" windowWidth="1936" windowHeight="1056" activeSheetId="3"/>
    <customWorkbookView name="13" guid="{EAEBD6C1-40A7-4970-AFB0-68B5B43C1157}" maximized="1" xWindow="-8" yWindow="-8" windowWidth="1936" windowHeight="1056" activeSheetId="3"/>
    <customWorkbookView name="12" guid="{CAFA2A20-BD7B-49A5-A5D9-6D3E52DDD716}" maximized="1" xWindow="-8" yWindow="-8" windowWidth="1936" windowHeight="1056" activeSheetId="3"/>
    <customWorkbookView name="11" guid="{FD24A3C1-438C-414B-88FC-64A7430F52EF}" maximized="1" xWindow="-8" yWindow="-8" windowWidth="1936" windowHeight="1056" activeSheetId="3"/>
    <customWorkbookView name="10" guid="{DA95FF18-58A7-4336-9941-F5B3732C3986}" maximized="1" xWindow="-8" yWindow="-8" windowWidth="1936" windowHeight="1056" activeSheetId="3"/>
    <customWorkbookView name="9" guid="{0E2E6156-5E9B-40C1-B051-F76D2C84B096}" maximized="1" xWindow="-8" yWindow="-8" windowWidth="1936" windowHeight="1056" activeSheetId="3"/>
    <customWorkbookView name="8" guid="{F0E801B3-F68E-48F3-9921-206C04B301EE}" maximized="1" xWindow="-8" yWindow="-8" windowWidth="1936" windowHeight="1056" activeSheetId="3"/>
    <customWorkbookView name="7" guid="{1291D6D6-F7B2-45AF-90FC-57B749068879}" maximized="1" xWindow="-8" yWindow="-8" windowWidth="1936" windowHeight="1056" activeSheetId="3"/>
    <customWorkbookView name="6" guid="{FB46FC47-08D5-4683-B816-CA4148EACD5E}" maximized="1" xWindow="-8" yWindow="-8" windowWidth="1936" windowHeight="1056" activeSheetId="3"/>
    <customWorkbookView name="5" guid="{93145E67-A1C0-4120-8FCA-3C2E0A7F72FC}" maximized="1" xWindow="-8" yWindow="-8" windowWidth="1936" windowHeight="1056" activeSheetId="3"/>
    <customWorkbookView name="4" guid="{CE90A9F1-888F-4CE3-981F-D2B6505F0ABD}" maximized="1" xWindow="-8" yWindow="-8" windowWidth="1936" windowHeight="1056" activeSheetId="3"/>
    <customWorkbookView name="3" guid="{15D5CDA9-1B20-4BD3-BF4D-02ACD6585F63}" maximized="1" xWindow="-8" yWindow="-8" windowWidth="1936" windowHeight="1056" activeSheetId="3"/>
    <customWorkbookView name="1" guid="{79F3C18F-09D6-4070-A77D-FED19325EA43}" maximized="1" xWindow="-11" yWindow="-11" windowWidth="1942" windowHeight="1042" activeSheetId="3"/>
    <customWorkbookView name="2" guid="{3D89F1DF-ED30-4B74-9BA4-CCA91197F95E}" maximized="1" xWindow="-11" yWindow="-11" windowWidth="1942" windowHeight="1042"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69" i="3" l="1"/>
  <c r="A365" i="3" l="1"/>
  <c r="B365" i="3"/>
  <c r="A366" i="3"/>
  <c r="B366" i="3"/>
  <c r="A367" i="3"/>
  <c r="B367" i="3"/>
  <c r="A368" i="3"/>
  <c r="B368" i="3"/>
  <c r="A369" i="3"/>
  <c r="B369" i="3"/>
  <c r="A370" i="3"/>
  <c r="B370" i="3"/>
  <c r="A371" i="3"/>
  <c r="B371" i="3"/>
  <c r="A372" i="3"/>
  <c r="B372" i="3"/>
  <c r="A373" i="3"/>
  <c r="B373" i="3"/>
  <c r="A374" i="3"/>
  <c r="B374" i="3"/>
  <c r="A375" i="3"/>
  <c r="B375" i="3"/>
  <c r="A376" i="3"/>
  <c r="B376" i="3"/>
  <c r="A377" i="3"/>
  <c r="B377" i="3"/>
  <c r="A378" i="3"/>
  <c r="B378" i="3"/>
  <c r="A379" i="3"/>
  <c r="B379" i="3"/>
  <c r="A380" i="3"/>
  <c r="B380" i="3"/>
  <c r="A381" i="3"/>
  <c r="B381" i="3"/>
  <c r="A382" i="3"/>
  <c r="B382" i="3"/>
  <c r="A383" i="3"/>
  <c r="B383" i="3"/>
  <c r="A384" i="3"/>
  <c r="B384" i="3"/>
  <c r="A385" i="3"/>
  <c r="B385" i="3"/>
  <c r="A386" i="3"/>
  <c r="B386" i="3"/>
  <c r="A387" i="3"/>
  <c r="B387" i="3"/>
  <c r="A388" i="3"/>
  <c r="B388" i="3"/>
  <c r="A389" i="3"/>
  <c r="B389" i="3"/>
  <c r="A390" i="3"/>
  <c r="B390" i="3"/>
  <c r="A391" i="3"/>
  <c r="B391" i="3"/>
  <c r="A392" i="3"/>
  <c r="B392" i="3"/>
  <c r="A393" i="3"/>
  <c r="B393" i="3"/>
  <c r="A394" i="3"/>
  <c r="B394" i="3"/>
  <c r="A395" i="3"/>
  <c r="B395" i="3"/>
  <c r="A396" i="3"/>
  <c r="B396" i="3"/>
  <c r="A397" i="3"/>
  <c r="B397" i="3"/>
  <c r="A398" i="3"/>
  <c r="B398" i="3"/>
  <c r="A399" i="3"/>
  <c r="B399" i="3"/>
  <c r="A400" i="3"/>
  <c r="B400" i="3"/>
  <c r="A401" i="3"/>
  <c r="B401" i="3"/>
  <c r="A402" i="3"/>
  <c r="B402" i="3"/>
  <c r="A403" i="3"/>
  <c r="B403" i="3"/>
  <c r="A404" i="3"/>
  <c r="B404" i="3"/>
  <c r="A405" i="3"/>
  <c r="B405" i="3"/>
  <c r="A406" i="3"/>
  <c r="B406" i="3"/>
  <c r="A407" i="3"/>
  <c r="B407" i="3"/>
  <c r="A408" i="3"/>
  <c r="B408" i="3"/>
  <c r="A409" i="3"/>
  <c r="B409" i="3"/>
  <c r="A410" i="3"/>
  <c r="B410" i="3"/>
  <c r="A411" i="3"/>
  <c r="B411" i="3"/>
  <c r="A412" i="3"/>
  <c r="B412" i="3"/>
  <c r="A413" i="3"/>
  <c r="B413" i="3"/>
  <c r="A414" i="3"/>
  <c r="B414" i="3"/>
  <c r="A415" i="3"/>
  <c r="B415" i="3"/>
  <c r="A416" i="3"/>
  <c r="B416" i="3"/>
  <c r="A417" i="3"/>
  <c r="B417" i="3"/>
  <c r="A418" i="3"/>
  <c r="B418" i="3"/>
  <c r="A419" i="3"/>
  <c r="B419" i="3"/>
  <c r="A420" i="3"/>
  <c r="B420" i="3"/>
  <c r="A421" i="3"/>
  <c r="B421" i="3"/>
  <c r="A422" i="3"/>
  <c r="B422" i="3"/>
  <c r="A423" i="3"/>
  <c r="B423" i="3"/>
  <c r="A424" i="3"/>
  <c r="B424" i="3"/>
  <c r="A425" i="3"/>
  <c r="B425" i="3"/>
  <c r="A426" i="3"/>
  <c r="B426" i="3"/>
  <c r="A427" i="3"/>
  <c r="B427" i="3"/>
  <c r="A428" i="3"/>
  <c r="B428" i="3"/>
  <c r="A429" i="3"/>
  <c r="B429" i="3"/>
  <c r="A430" i="3"/>
  <c r="B430" i="3"/>
  <c r="A431" i="3"/>
  <c r="B431" i="3"/>
  <c r="A432" i="3"/>
  <c r="B432" i="3"/>
  <c r="A433" i="3"/>
  <c r="B433" i="3"/>
  <c r="A434" i="3"/>
  <c r="B434" i="3"/>
  <c r="A435" i="3"/>
  <c r="B435" i="3"/>
  <c r="A436" i="3"/>
  <c r="B436" i="3"/>
  <c r="A437" i="3"/>
  <c r="B437" i="3"/>
  <c r="A438" i="3"/>
  <c r="B438" i="3"/>
  <c r="A439" i="3"/>
  <c r="B439" i="3"/>
  <c r="A440" i="3"/>
  <c r="B440" i="3"/>
  <c r="A441" i="3"/>
  <c r="B441" i="3"/>
  <c r="A442" i="3"/>
  <c r="B442" i="3"/>
  <c r="A443" i="3"/>
  <c r="B443" i="3"/>
  <c r="A444" i="3"/>
  <c r="B444" i="3"/>
  <c r="A445" i="3"/>
  <c r="B445" i="3"/>
  <c r="A446" i="3"/>
  <c r="B446" i="3"/>
  <c r="A447" i="3"/>
  <c r="B447" i="3"/>
  <c r="A448" i="3"/>
  <c r="B448" i="3"/>
  <c r="A449" i="3"/>
  <c r="B449" i="3"/>
  <c r="A450" i="3"/>
  <c r="B450" i="3"/>
  <c r="A451" i="3"/>
  <c r="B451" i="3"/>
  <c r="A452" i="3"/>
  <c r="B452" i="3"/>
  <c r="A453" i="3"/>
  <c r="B453" i="3"/>
  <c r="A454" i="3"/>
  <c r="B454" i="3"/>
  <c r="A455" i="3"/>
  <c r="B455" i="3"/>
  <c r="A456" i="3"/>
  <c r="B456" i="3"/>
  <c r="A457" i="3"/>
  <c r="B457" i="3"/>
  <c r="A458" i="3"/>
  <c r="B458" i="3"/>
  <c r="A459" i="3"/>
  <c r="B459" i="3"/>
  <c r="A460" i="3"/>
  <c r="B460" i="3"/>
  <c r="A461" i="3"/>
  <c r="B461" i="3"/>
  <c r="A462" i="3"/>
  <c r="B462" i="3"/>
  <c r="B364" i="3"/>
  <c r="A364" i="3"/>
  <c r="A251" i="3" l="1"/>
  <c r="A3" i="7"/>
  <c r="B3" i="7"/>
  <c r="C3" i="7"/>
  <c r="E3" i="7"/>
  <c r="A4" i="7"/>
  <c r="B4" i="7"/>
  <c r="C4" i="7"/>
  <c r="E4" i="7"/>
  <c r="A5" i="7"/>
  <c r="B5" i="7"/>
  <c r="C5" i="7"/>
  <c r="E5" i="7"/>
  <c r="A6" i="7"/>
  <c r="B6" i="7"/>
  <c r="C6" i="7"/>
  <c r="E6" i="7"/>
  <c r="A7" i="7"/>
  <c r="B7" i="7"/>
  <c r="C7" i="7"/>
  <c r="E7" i="7"/>
  <c r="A8" i="7"/>
  <c r="B8" i="7"/>
  <c r="C8" i="7"/>
  <c r="E8" i="7"/>
  <c r="A9" i="7"/>
  <c r="B9" i="7"/>
  <c r="C9" i="7"/>
  <c r="E9" i="7"/>
  <c r="A10" i="7"/>
  <c r="B10" i="7"/>
  <c r="C10" i="7"/>
  <c r="E10" i="7"/>
  <c r="A11" i="7"/>
  <c r="B11" i="7"/>
  <c r="C11" i="7"/>
  <c r="E11" i="7"/>
  <c r="A12" i="7"/>
  <c r="B12" i="7"/>
  <c r="C12" i="7"/>
  <c r="E12" i="7"/>
  <c r="A13" i="7"/>
  <c r="B13" i="7"/>
  <c r="C13" i="7"/>
  <c r="E13" i="7"/>
  <c r="A14" i="7"/>
  <c r="B14" i="7"/>
  <c r="C14" i="7"/>
  <c r="E14" i="7"/>
  <c r="A15" i="7"/>
  <c r="B15" i="7"/>
  <c r="C15" i="7"/>
  <c r="E15" i="7"/>
  <c r="A16" i="7"/>
  <c r="B16" i="7"/>
  <c r="C16" i="7"/>
  <c r="E16" i="7"/>
  <c r="A17" i="7"/>
  <c r="B17" i="7"/>
  <c r="C17" i="7"/>
  <c r="E17" i="7"/>
  <c r="A18" i="7"/>
  <c r="B18" i="7"/>
  <c r="C18" i="7"/>
  <c r="E18" i="7"/>
  <c r="A19" i="7"/>
  <c r="B19" i="7"/>
  <c r="C19" i="7"/>
  <c r="E19" i="7"/>
  <c r="A20" i="7"/>
  <c r="B20" i="7"/>
  <c r="C20" i="7"/>
  <c r="E20" i="7"/>
  <c r="A21" i="7"/>
  <c r="B21" i="7"/>
  <c r="C21" i="7"/>
  <c r="E21" i="7"/>
  <c r="A22" i="7"/>
  <c r="B22" i="7"/>
  <c r="C22" i="7"/>
  <c r="E22" i="7"/>
  <c r="A23" i="7"/>
  <c r="B23" i="7"/>
  <c r="C23" i="7"/>
  <c r="E23" i="7"/>
  <c r="A24" i="7"/>
  <c r="B24" i="7"/>
  <c r="C24" i="7"/>
  <c r="E24" i="7"/>
  <c r="A25" i="7"/>
  <c r="B25" i="7"/>
  <c r="C25" i="7"/>
  <c r="E25" i="7"/>
  <c r="A26" i="7"/>
  <c r="B26" i="7"/>
  <c r="C26" i="7"/>
  <c r="E26" i="7"/>
  <c r="A27" i="7"/>
  <c r="B27" i="7"/>
  <c r="C27" i="7"/>
  <c r="E27" i="7"/>
  <c r="A28" i="7"/>
  <c r="B28" i="7"/>
  <c r="C28" i="7"/>
  <c r="E28" i="7"/>
  <c r="A29" i="7"/>
  <c r="B29" i="7"/>
  <c r="C29" i="7"/>
  <c r="E29" i="7"/>
  <c r="A30" i="7"/>
  <c r="B30" i="7"/>
  <c r="C30" i="7"/>
  <c r="E30" i="7"/>
  <c r="A31" i="7"/>
  <c r="B31" i="7"/>
  <c r="C31" i="7"/>
  <c r="E31" i="7"/>
  <c r="A32" i="7"/>
  <c r="B32" i="7"/>
  <c r="C32" i="7"/>
  <c r="E32" i="7"/>
  <c r="A33" i="7"/>
  <c r="B33" i="7"/>
  <c r="C33" i="7"/>
  <c r="E33" i="7"/>
  <c r="A34" i="7"/>
  <c r="B34" i="7"/>
  <c r="C34" i="7"/>
  <c r="E34" i="7"/>
  <c r="A35" i="7"/>
  <c r="B35" i="7"/>
  <c r="C35" i="7"/>
  <c r="E35" i="7"/>
  <c r="A36" i="7"/>
  <c r="B36" i="7"/>
  <c r="C36" i="7"/>
  <c r="E36" i="7"/>
  <c r="A37" i="7"/>
  <c r="B37" i="7"/>
  <c r="C37" i="7"/>
  <c r="E37" i="7"/>
  <c r="A38" i="7"/>
  <c r="B38" i="7"/>
  <c r="C38" i="7"/>
  <c r="E38" i="7"/>
  <c r="A39" i="7"/>
  <c r="B39" i="7"/>
  <c r="C39" i="7"/>
  <c r="E39" i="7"/>
  <c r="A40" i="7"/>
  <c r="B40" i="7"/>
  <c r="C40" i="7"/>
  <c r="E40" i="7"/>
  <c r="A41" i="7"/>
  <c r="B41" i="7"/>
  <c r="C41" i="7"/>
  <c r="E41" i="7"/>
  <c r="A42" i="7"/>
  <c r="B42" i="7"/>
  <c r="C42" i="7"/>
  <c r="E42" i="7"/>
  <c r="A43" i="7"/>
  <c r="B43" i="7"/>
  <c r="C43" i="7"/>
  <c r="E43" i="7"/>
  <c r="A44" i="7"/>
  <c r="B44" i="7"/>
  <c r="C44" i="7"/>
  <c r="E44" i="7"/>
  <c r="A45" i="7"/>
  <c r="B45" i="7"/>
  <c r="C45" i="7"/>
  <c r="E45" i="7"/>
  <c r="A46" i="7"/>
  <c r="B46" i="7"/>
  <c r="C46" i="7"/>
  <c r="E46" i="7"/>
  <c r="A47" i="7"/>
  <c r="B47" i="7"/>
  <c r="C47" i="7"/>
  <c r="E47" i="7"/>
  <c r="A48" i="7"/>
  <c r="B48" i="7"/>
  <c r="C48" i="7"/>
  <c r="E48" i="7"/>
  <c r="A49" i="7"/>
  <c r="B49" i="7"/>
  <c r="C49" i="7"/>
  <c r="E49" i="7"/>
  <c r="A50" i="7"/>
  <c r="B50" i="7"/>
  <c r="C50" i="7"/>
  <c r="E50" i="7"/>
  <c r="A51" i="7"/>
  <c r="B51" i="7"/>
  <c r="C51" i="7"/>
  <c r="E51" i="7"/>
  <c r="A52" i="7"/>
  <c r="B52" i="7"/>
  <c r="C52" i="7"/>
  <c r="E52" i="7"/>
  <c r="A53" i="7"/>
  <c r="B53" i="7"/>
  <c r="C53" i="7"/>
  <c r="E53" i="7"/>
  <c r="A54" i="7"/>
  <c r="B54" i="7"/>
  <c r="C54" i="7"/>
  <c r="E54" i="7"/>
  <c r="A55" i="7"/>
  <c r="B55" i="7"/>
  <c r="C55" i="7"/>
  <c r="E55" i="7"/>
  <c r="A56" i="7"/>
  <c r="B56" i="7"/>
  <c r="C56" i="7"/>
  <c r="E56" i="7"/>
  <c r="A57" i="7"/>
  <c r="B57" i="7"/>
  <c r="C57" i="7"/>
  <c r="E57" i="7"/>
  <c r="A58" i="7"/>
  <c r="B58" i="7"/>
  <c r="C58" i="7"/>
  <c r="E58" i="7"/>
  <c r="A59" i="7"/>
  <c r="B59" i="7"/>
  <c r="C59" i="7"/>
  <c r="E59" i="7"/>
  <c r="A60" i="7"/>
  <c r="B60" i="7"/>
  <c r="C60" i="7"/>
  <c r="E60" i="7"/>
  <c r="A61" i="7"/>
  <c r="B61" i="7"/>
  <c r="C61" i="7"/>
  <c r="E61" i="7"/>
  <c r="A62" i="7"/>
  <c r="B62" i="7"/>
  <c r="C62" i="7"/>
  <c r="E62" i="7"/>
  <c r="A63" i="7"/>
  <c r="B63" i="7"/>
  <c r="C63" i="7"/>
  <c r="E63" i="7"/>
  <c r="A64" i="7"/>
  <c r="B64" i="7"/>
  <c r="C64" i="7"/>
  <c r="E64" i="7"/>
  <c r="A65" i="7"/>
  <c r="B65" i="7"/>
  <c r="C65" i="7"/>
  <c r="E65" i="7"/>
  <c r="A66" i="7"/>
  <c r="B66" i="7"/>
  <c r="C66" i="7"/>
  <c r="E66" i="7"/>
  <c r="A67" i="7"/>
  <c r="B67" i="7"/>
  <c r="C67" i="7"/>
  <c r="E67" i="7"/>
  <c r="A68" i="7"/>
  <c r="B68" i="7"/>
  <c r="C68" i="7"/>
  <c r="E68" i="7"/>
  <c r="A69" i="7"/>
  <c r="B69" i="7"/>
  <c r="C69" i="7"/>
  <c r="E69" i="7"/>
  <c r="A70" i="7"/>
  <c r="B70" i="7"/>
  <c r="C70" i="7"/>
  <c r="E70" i="7"/>
  <c r="A71" i="7"/>
  <c r="B71" i="7"/>
  <c r="C71" i="7"/>
  <c r="E71" i="7"/>
  <c r="A72" i="7"/>
  <c r="B72" i="7"/>
  <c r="C72" i="7"/>
  <c r="E72" i="7"/>
  <c r="A73" i="7"/>
  <c r="B73" i="7"/>
  <c r="C73" i="7"/>
  <c r="E73" i="7"/>
  <c r="A74" i="7"/>
  <c r="B74" i="7"/>
  <c r="C74" i="7"/>
  <c r="E74" i="7"/>
  <c r="A75" i="7"/>
  <c r="B75" i="7"/>
  <c r="C75" i="7"/>
  <c r="E75" i="7"/>
  <c r="A76" i="7"/>
  <c r="B76" i="7"/>
  <c r="C76" i="7"/>
  <c r="E76" i="7"/>
  <c r="A77" i="7"/>
  <c r="B77" i="7"/>
  <c r="C77" i="7"/>
  <c r="E77" i="7"/>
  <c r="A78" i="7"/>
  <c r="B78" i="7"/>
  <c r="C78" i="7"/>
  <c r="E78" i="7"/>
  <c r="A79" i="7"/>
  <c r="B79" i="7"/>
  <c r="C79" i="7"/>
  <c r="E79" i="7"/>
  <c r="A80" i="7"/>
  <c r="B80" i="7"/>
  <c r="C80" i="7"/>
  <c r="E80" i="7"/>
  <c r="A81" i="7"/>
  <c r="B81" i="7"/>
  <c r="C81" i="7"/>
  <c r="E81" i="7"/>
  <c r="A82" i="7"/>
  <c r="B82" i="7"/>
  <c r="C82" i="7"/>
  <c r="E82" i="7"/>
  <c r="A83" i="7"/>
  <c r="B83" i="7"/>
  <c r="C83" i="7"/>
  <c r="E83" i="7"/>
  <c r="A84" i="7"/>
  <c r="B84" i="7"/>
  <c r="C84" i="7"/>
  <c r="E84" i="7"/>
  <c r="A85" i="7"/>
  <c r="B85" i="7"/>
  <c r="C85" i="7"/>
  <c r="E85" i="7"/>
  <c r="A86" i="7"/>
  <c r="B86" i="7"/>
  <c r="C86" i="7"/>
  <c r="E86" i="7"/>
  <c r="A87" i="7"/>
  <c r="B87" i="7"/>
  <c r="C87" i="7"/>
  <c r="E87" i="7"/>
  <c r="A88" i="7"/>
  <c r="B88" i="7"/>
  <c r="C88" i="7"/>
  <c r="E88" i="7"/>
  <c r="A89" i="7"/>
  <c r="B89" i="7"/>
  <c r="C89" i="7"/>
  <c r="E89" i="7"/>
  <c r="A90" i="7"/>
  <c r="B90" i="7"/>
  <c r="C90" i="7"/>
  <c r="E90" i="7"/>
  <c r="A91" i="7"/>
  <c r="B91" i="7"/>
  <c r="C91" i="7"/>
  <c r="E91" i="7"/>
  <c r="A92" i="7"/>
  <c r="B92" i="7"/>
  <c r="C92" i="7"/>
  <c r="E92" i="7"/>
  <c r="A93" i="7"/>
  <c r="B93" i="7"/>
  <c r="C93" i="7"/>
  <c r="E93" i="7"/>
  <c r="A94" i="7"/>
  <c r="B94" i="7"/>
  <c r="C94" i="7"/>
  <c r="E94" i="7"/>
  <c r="A95" i="7"/>
  <c r="B95" i="7"/>
  <c r="C95" i="7"/>
  <c r="E95" i="7"/>
  <c r="A96" i="7"/>
  <c r="B96" i="7"/>
  <c r="C96" i="7"/>
  <c r="E96" i="7"/>
  <c r="A97" i="7"/>
  <c r="B97" i="7"/>
  <c r="C97" i="7"/>
  <c r="E97" i="7"/>
  <c r="A98" i="7"/>
  <c r="B98" i="7"/>
  <c r="C98" i="7"/>
  <c r="E98" i="7"/>
  <c r="A99" i="7"/>
  <c r="B99" i="7"/>
  <c r="C99" i="7"/>
  <c r="E99" i="7"/>
  <c r="A100" i="7"/>
  <c r="B100" i="7"/>
  <c r="C100" i="7"/>
  <c r="E100" i="7"/>
  <c r="A101" i="7"/>
  <c r="B101" i="7"/>
  <c r="C101" i="7"/>
  <c r="E101" i="7"/>
  <c r="A102" i="7"/>
  <c r="B102" i="7"/>
  <c r="E2" i="7"/>
  <c r="C2" i="7"/>
  <c r="B2" i="7"/>
  <c r="A2" i="7"/>
  <c r="G35" i="3" l="1"/>
  <c r="D3" i="7" s="1"/>
  <c r="G36" i="3"/>
  <c r="D4" i="7" s="1"/>
  <c r="G37" i="3"/>
  <c r="D5" i="7" s="1"/>
  <c r="G38" i="3"/>
  <c r="D6" i="7" s="1"/>
  <c r="G39" i="3"/>
  <c r="D7" i="7" s="1"/>
  <c r="G40" i="3"/>
  <c r="D8" i="7" s="1"/>
  <c r="G41" i="3"/>
  <c r="D9" i="7" s="1"/>
  <c r="G42" i="3"/>
  <c r="D10" i="7" s="1"/>
  <c r="G43" i="3"/>
  <c r="D11" i="7" s="1"/>
  <c r="G44" i="3"/>
  <c r="D12" i="7" s="1"/>
  <c r="G45" i="3"/>
  <c r="D13" i="7" s="1"/>
  <c r="G46" i="3"/>
  <c r="D14" i="7" s="1"/>
  <c r="G47" i="3"/>
  <c r="D15" i="7" s="1"/>
  <c r="G48" i="3"/>
  <c r="D16" i="7" s="1"/>
  <c r="G49" i="3"/>
  <c r="D17" i="7" s="1"/>
  <c r="G50" i="3"/>
  <c r="D18" i="7" s="1"/>
  <c r="G51" i="3"/>
  <c r="D19" i="7" s="1"/>
  <c r="G52" i="3"/>
  <c r="D20" i="7" s="1"/>
  <c r="G53" i="3"/>
  <c r="D21" i="7" s="1"/>
  <c r="G54" i="3"/>
  <c r="D22" i="7" s="1"/>
  <c r="G55" i="3"/>
  <c r="D23" i="7" s="1"/>
  <c r="G56" i="3"/>
  <c r="D24" i="7" s="1"/>
  <c r="G57" i="3"/>
  <c r="D25" i="7" s="1"/>
  <c r="G58" i="3"/>
  <c r="D26" i="7" s="1"/>
  <c r="G59" i="3"/>
  <c r="D27" i="7" s="1"/>
  <c r="G60" i="3"/>
  <c r="D28" i="7" s="1"/>
  <c r="G61" i="3"/>
  <c r="D29" i="7" s="1"/>
  <c r="G62" i="3"/>
  <c r="D30" i="7" s="1"/>
  <c r="G63" i="3"/>
  <c r="D31" i="7" s="1"/>
  <c r="G64" i="3"/>
  <c r="D32" i="7" s="1"/>
  <c r="G65" i="3"/>
  <c r="D33" i="7" s="1"/>
  <c r="G66" i="3"/>
  <c r="D34" i="7" s="1"/>
  <c r="G67" i="3"/>
  <c r="D35" i="7" s="1"/>
  <c r="G68" i="3"/>
  <c r="D36" i="7" s="1"/>
  <c r="G69" i="3"/>
  <c r="D37" i="7" s="1"/>
  <c r="G70" i="3"/>
  <c r="D38" i="7" s="1"/>
  <c r="G71" i="3"/>
  <c r="D39" i="7" s="1"/>
  <c r="G72" i="3"/>
  <c r="D40" i="7" s="1"/>
  <c r="G73" i="3"/>
  <c r="D41" i="7" s="1"/>
  <c r="G74" i="3"/>
  <c r="D42" i="7" s="1"/>
  <c r="G75" i="3"/>
  <c r="D43" i="7" s="1"/>
  <c r="G76" i="3"/>
  <c r="D44" i="7" s="1"/>
  <c r="G77" i="3"/>
  <c r="D45" i="7" s="1"/>
  <c r="G78" i="3"/>
  <c r="D46" i="7" s="1"/>
  <c r="G79" i="3"/>
  <c r="D47" i="7" s="1"/>
  <c r="G80" i="3"/>
  <c r="D48" i="7" s="1"/>
  <c r="G81" i="3"/>
  <c r="D49" i="7" s="1"/>
  <c r="G82" i="3"/>
  <c r="D50" i="7" s="1"/>
  <c r="G83" i="3"/>
  <c r="D51" i="7" s="1"/>
  <c r="G84" i="3"/>
  <c r="D52" i="7" s="1"/>
  <c r="G85" i="3"/>
  <c r="D53" i="7" s="1"/>
  <c r="G86" i="3"/>
  <c r="D54" i="7" s="1"/>
  <c r="G87" i="3"/>
  <c r="D55" i="7" s="1"/>
  <c r="G88" i="3"/>
  <c r="D56" i="7" s="1"/>
  <c r="G89" i="3"/>
  <c r="D57" i="7" s="1"/>
  <c r="G90" i="3"/>
  <c r="D58" i="7" s="1"/>
  <c r="G91" i="3"/>
  <c r="D59" i="7" s="1"/>
  <c r="G92" i="3"/>
  <c r="D60" i="7" s="1"/>
  <c r="G93" i="3"/>
  <c r="D61" i="7" s="1"/>
  <c r="G94" i="3"/>
  <c r="D62" i="7" s="1"/>
  <c r="G95" i="3"/>
  <c r="D63" i="7" s="1"/>
  <c r="G96" i="3"/>
  <c r="D64" i="7" s="1"/>
  <c r="G97" i="3"/>
  <c r="D65" i="7" s="1"/>
  <c r="G98" i="3"/>
  <c r="D66" i="7" s="1"/>
  <c r="G99" i="3"/>
  <c r="D67" i="7" s="1"/>
  <c r="G100" i="3"/>
  <c r="D68" i="7" s="1"/>
  <c r="G101" i="3"/>
  <c r="D69" i="7" s="1"/>
  <c r="G102" i="3"/>
  <c r="D70" i="7" s="1"/>
  <c r="G103" i="3"/>
  <c r="D71" i="7" s="1"/>
  <c r="G104" i="3"/>
  <c r="D72" i="7" s="1"/>
  <c r="G105" i="3"/>
  <c r="D73" i="7" s="1"/>
  <c r="G106" i="3"/>
  <c r="D74" i="7" s="1"/>
  <c r="G107" i="3"/>
  <c r="D75" i="7" s="1"/>
  <c r="G108" i="3"/>
  <c r="D76" i="7" s="1"/>
  <c r="G109" i="3"/>
  <c r="D77" i="7" s="1"/>
  <c r="G110" i="3"/>
  <c r="D78" i="7" s="1"/>
  <c r="G111" i="3"/>
  <c r="D79" i="7" s="1"/>
  <c r="G112" i="3"/>
  <c r="D80" i="7" s="1"/>
  <c r="G113" i="3"/>
  <c r="D81" i="7" s="1"/>
  <c r="G114" i="3"/>
  <c r="D82" i="7" s="1"/>
  <c r="G115" i="3"/>
  <c r="D83" i="7" s="1"/>
  <c r="G116" i="3"/>
  <c r="D84" i="7" s="1"/>
  <c r="G117" i="3"/>
  <c r="D85" i="7" s="1"/>
  <c r="G118" i="3"/>
  <c r="D86" i="7" s="1"/>
  <c r="G119" i="3"/>
  <c r="D87" i="7" s="1"/>
  <c r="G120" i="3"/>
  <c r="D88" i="7" s="1"/>
  <c r="G121" i="3"/>
  <c r="D89" i="7" s="1"/>
  <c r="G122" i="3"/>
  <c r="D90" i="7" s="1"/>
  <c r="G123" i="3"/>
  <c r="D91" i="7" s="1"/>
  <c r="G124" i="3"/>
  <c r="D92" i="7" s="1"/>
  <c r="G125" i="3"/>
  <c r="D93" i="7" s="1"/>
  <c r="G126" i="3"/>
  <c r="D94" i="7" s="1"/>
  <c r="G127" i="3"/>
  <c r="D95" i="7" s="1"/>
  <c r="G128" i="3"/>
  <c r="D96" i="7" s="1"/>
  <c r="G129" i="3"/>
  <c r="D97" i="7" s="1"/>
  <c r="G130" i="3"/>
  <c r="D98" i="7" s="1"/>
  <c r="G131" i="3"/>
  <c r="D99" i="7" s="1"/>
  <c r="G132" i="3"/>
  <c r="G133" i="3"/>
  <c r="D101" i="7" s="1"/>
  <c r="G34" i="3"/>
  <c r="D2" i="7" s="1"/>
  <c r="D100" i="7" l="1"/>
  <c r="G134" i="3"/>
  <c r="A681" i="3"/>
  <c r="A682" i="3"/>
  <c r="A683" i="3"/>
  <c r="A684" i="3"/>
  <c r="A685" i="3"/>
  <c r="A686" i="3"/>
  <c r="A687" i="3"/>
  <c r="A688" i="3"/>
  <c r="A689" i="3"/>
  <c r="A690" i="3"/>
  <c r="A691" i="3"/>
  <c r="A692" i="3"/>
  <c r="A693" i="3"/>
  <c r="A694" i="3"/>
  <c r="A695" i="3"/>
  <c r="A696" i="3"/>
  <c r="A697" i="3"/>
  <c r="A698" i="3"/>
  <c r="A699" i="3"/>
  <c r="A700" i="3"/>
  <c r="A701" i="3"/>
  <c r="A702" i="3"/>
  <c r="A703" i="3"/>
  <c r="A704" i="3"/>
  <c r="A705" i="3"/>
  <c r="A706" i="3"/>
  <c r="A707" i="3"/>
  <c r="A708" i="3"/>
  <c r="A709" i="3"/>
  <c r="A710" i="3"/>
  <c r="A711" i="3"/>
  <c r="A712" i="3"/>
  <c r="A713" i="3"/>
  <c r="A714" i="3"/>
  <c r="A715" i="3"/>
  <c r="A716" i="3"/>
  <c r="A717" i="3"/>
  <c r="A718" i="3"/>
  <c r="A719" i="3"/>
  <c r="A720" i="3"/>
  <c r="A721" i="3"/>
  <c r="A722" i="3"/>
  <c r="A723" i="3"/>
  <c r="A724" i="3"/>
  <c r="A725" i="3"/>
  <c r="A726" i="3"/>
  <c r="A727" i="3"/>
  <c r="A728" i="3"/>
  <c r="A729" i="3"/>
  <c r="A730" i="3"/>
  <c r="A731" i="3"/>
  <c r="A732" i="3"/>
  <c r="A733" i="3"/>
  <c r="A734" i="3"/>
  <c r="A735" i="3"/>
  <c r="A736" i="3"/>
  <c r="A737" i="3"/>
  <c r="A738" i="3"/>
  <c r="A739" i="3"/>
  <c r="A740" i="3"/>
  <c r="A741" i="3"/>
  <c r="A742" i="3"/>
  <c r="A743" i="3"/>
  <c r="A744" i="3"/>
  <c r="A745" i="3"/>
  <c r="A746" i="3"/>
  <c r="A747" i="3"/>
  <c r="A748" i="3"/>
  <c r="A749" i="3"/>
  <c r="A750" i="3"/>
  <c r="A751" i="3"/>
  <c r="A752" i="3"/>
  <c r="A753" i="3"/>
  <c r="A754" i="3"/>
  <c r="A755" i="3"/>
  <c r="A756" i="3"/>
  <c r="A757" i="3"/>
  <c r="A758" i="3"/>
  <c r="A759" i="3"/>
  <c r="A760" i="3"/>
  <c r="A761" i="3"/>
  <c r="A762" i="3"/>
  <c r="A763" i="3"/>
  <c r="A764" i="3"/>
  <c r="A765" i="3"/>
  <c r="A766" i="3"/>
  <c r="A767" i="3"/>
  <c r="A768" i="3"/>
  <c r="A769" i="3"/>
  <c r="A770" i="3"/>
  <c r="A771" i="3"/>
  <c r="A772" i="3"/>
  <c r="A773" i="3"/>
  <c r="A774" i="3"/>
  <c r="A775" i="3"/>
  <c r="A776" i="3"/>
  <c r="A777" i="3"/>
  <c r="A778" i="3"/>
  <c r="A779" i="3"/>
  <c r="A680" i="3"/>
  <c r="B576" i="3"/>
  <c r="B681" i="3" s="1"/>
  <c r="B577" i="3"/>
  <c r="B682" i="3" s="1"/>
  <c r="B578" i="3"/>
  <c r="B683" i="3" s="1"/>
  <c r="B579" i="3"/>
  <c r="B684" i="3" s="1"/>
  <c r="B580" i="3"/>
  <c r="B685" i="3" s="1"/>
  <c r="B581" i="3"/>
  <c r="B686" i="3" s="1"/>
  <c r="B582" i="3"/>
  <c r="B687" i="3" s="1"/>
  <c r="B583" i="3"/>
  <c r="B688" i="3" s="1"/>
  <c r="B584" i="3"/>
  <c r="B689" i="3" s="1"/>
  <c r="B585" i="3"/>
  <c r="B690" i="3" s="1"/>
  <c r="B586" i="3"/>
  <c r="B691" i="3" s="1"/>
  <c r="B587" i="3"/>
  <c r="B692" i="3" s="1"/>
  <c r="B588" i="3"/>
  <c r="B693" i="3" s="1"/>
  <c r="B589" i="3"/>
  <c r="B694" i="3" s="1"/>
  <c r="B590" i="3"/>
  <c r="B695" i="3" s="1"/>
  <c r="B591" i="3"/>
  <c r="B696" i="3" s="1"/>
  <c r="B592" i="3"/>
  <c r="B697" i="3" s="1"/>
  <c r="B593" i="3"/>
  <c r="B698" i="3" s="1"/>
  <c r="B594" i="3"/>
  <c r="B699" i="3" s="1"/>
  <c r="B595" i="3"/>
  <c r="B700" i="3" s="1"/>
  <c r="B596" i="3"/>
  <c r="B701" i="3" s="1"/>
  <c r="B597" i="3"/>
  <c r="B702" i="3" s="1"/>
  <c r="B598" i="3"/>
  <c r="B703" i="3" s="1"/>
  <c r="B599" i="3"/>
  <c r="B704" i="3" s="1"/>
  <c r="B600" i="3"/>
  <c r="B705" i="3" s="1"/>
  <c r="B601" i="3"/>
  <c r="B706" i="3" s="1"/>
  <c r="B602" i="3"/>
  <c r="B707" i="3" s="1"/>
  <c r="B603" i="3"/>
  <c r="B708" i="3" s="1"/>
  <c r="B604" i="3"/>
  <c r="B709" i="3" s="1"/>
  <c r="B605" i="3"/>
  <c r="B710" i="3" s="1"/>
  <c r="B606" i="3"/>
  <c r="B711" i="3" s="1"/>
  <c r="B607" i="3"/>
  <c r="B712" i="3" s="1"/>
  <c r="B608" i="3"/>
  <c r="B713" i="3" s="1"/>
  <c r="B609" i="3"/>
  <c r="B714" i="3" s="1"/>
  <c r="B610" i="3"/>
  <c r="B715" i="3" s="1"/>
  <c r="B611" i="3"/>
  <c r="B716" i="3" s="1"/>
  <c r="B612" i="3"/>
  <c r="B717" i="3" s="1"/>
  <c r="B613" i="3"/>
  <c r="B718" i="3" s="1"/>
  <c r="B614" i="3"/>
  <c r="B719" i="3" s="1"/>
  <c r="B615" i="3"/>
  <c r="B720" i="3" s="1"/>
  <c r="B616" i="3"/>
  <c r="B721" i="3" s="1"/>
  <c r="B617" i="3"/>
  <c r="B722" i="3" s="1"/>
  <c r="B618" i="3"/>
  <c r="B723" i="3" s="1"/>
  <c r="B619" i="3"/>
  <c r="B724" i="3" s="1"/>
  <c r="B620" i="3"/>
  <c r="B725" i="3" s="1"/>
  <c r="B621" i="3"/>
  <c r="B726" i="3" s="1"/>
  <c r="B622" i="3"/>
  <c r="B727" i="3" s="1"/>
  <c r="B623" i="3"/>
  <c r="B728" i="3" s="1"/>
  <c r="B624" i="3"/>
  <c r="B729" i="3" s="1"/>
  <c r="B625" i="3"/>
  <c r="B730" i="3" s="1"/>
  <c r="B626" i="3"/>
  <c r="B731" i="3" s="1"/>
  <c r="B627" i="3"/>
  <c r="B732" i="3" s="1"/>
  <c r="B628" i="3"/>
  <c r="B733" i="3" s="1"/>
  <c r="B629" i="3"/>
  <c r="B734" i="3" s="1"/>
  <c r="B630" i="3"/>
  <c r="B735" i="3" s="1"/>
  <c r="B631" i="3"/>
  <c r="B736" i="3" s="1"/>
  <c r="B632" i="3"/>
  <c r="B737" i="3" s="1"/>
  <c r="B633" i="3"/>
  <c r="B738" i="3" s="1"/>
  <c r="B634" i="3"/>
  <c r="B739" i="3" s="1"/>
  <c r="B635" i="3"/>
  <c r="B740" i="3" s="1"/>
  <c r="B636" i="3"/>
  <c r="B741" i="3" s="1"/>
  <c r="B637" i="3"/>
  <c r="B742" i="3" s="1"/>
  <c r="B638" i="3"/>
  <c r="B743" i="3" s="1"/>
  <c r="B639" i="3"/>
  <c r="B744" i="3" s="1"/>
  <c r="B640" i="3"/>
  <c r="B745" i="3" s="1"/>
  <c r="B641" i="3"/>
  <c r="B746" i="3" s="1"/>
  <c r="B642" i="3"/>
  <c r="B747" i="3" s="1"/>
  <c r="B643" i="3"/>
  <c r="B748" i="3" s="1"/>
  <c r="B644" i="3"/>
  <c r="B749" i="3" s="1"/>
  <c r="B645" i="3"/>
  <c r="B750" i="3" s="1"/>
  <c r="B646" i="3"/>
  <c r="B751" i="3" s="1"/>
  <c r="B647" i="3"/>
  <c r="B752" i="3" s="1"/>
  <c r="B648" i="3"/>
  <c r="B753" i="3" s="1"/>
  <c r="B649" i="3"/>
  <c r="B754" i="3" s="1"/>
  <c r="B650" i="3"/>
  <c r="B755" i="3" s="1"/>
  <c r="B651" i="3"/>
  <c r="B756" i="3" s="1"/>
  <c r="B652" i="3"/>
  <c r="B757" i="3" s="1"/>
  <c r="B653" i="3"/>
  <c r="B758" i="3" s="1"/>
  <c r="B654" i="3"/>
  <c r="B759" i="3" s="1"/>
  <c r="B655" i="3"/>
  <c r="B760" i="3" s="1"/>
  <c r="B656" i="3"/>
  <c r="B761" i="3" s="1"/>
  <c r="B657" i="3"/>
  <c r="B762" i="3" s="1"/>
  <c r="B658" i="3"/>
  <c r="B763" i="3" s="1"/>
  <c r="B659" i="3"/>
  <c r="B764" i="3" s="1"/>
  <c r="B660" i="3"/>
  <c r="B765" i="3" s="1"/>
  <c r="B661" i="3"/>
  <c r="B766" i="3" s="1"/>
  <c r="B662" i="3"/>
  <c r="B767" i="3" s="1"/>
  <c r="B663" i="3"/>
  <c r="B768" i="3" s="1"/>
  <c r="B664" i="3"/>
  <c r="B769" i="3" s="1"/>
  <c r="B665" i="3"/>
  <c r="B770" i="3" s="1"/>
  <c r="B666" i="3"/>
  <c r="B771" i="3" s="1"/>
  <c r="B667" i="3"/>
  <c r="B772" i="3" s="1"/>
  <c r="B668" i="3"/>
  <c r="B773" i="3" s="1"/>
  <c r="B669" i="3"/>
  <c r="B774" i="3" s="1"/>
  <c r="B670" i="3"/>
  <c r="B775" i="3" s="1"/>
  <c r="B671" i="3"/>
  <c r="B776" i="3" s="1"/>
  <c r="B672" i="3"/>
  <c r="B777" i="3" s="1"/>
  <c r="B673" i="3"/>
  <c r="B778" i="3" s="1"/>
  <c r="B674" i="3"/>
  <c r="B779" i="3" s="1"/>
  <c r="B575" i="3"/>
  <c r="B680" i="3" s="1"/>
  <c r="A576" i="3"/>
  <c r="A577" i="3"/>
  <c r="A578" i="3"/>
  <c r="A579" i="3"/>
  <c r="A580" i="3"/>
  <c r="A581" i="3"/>
  <c r="A582" i="3"/>
  <c r="A583" i="3"/>
  <c r="A584" i="3"/>
  <c r="A585" i="3"/>
  <c r="A586" i="3"/>
  <c r="A587" i="3"/>
  <c r="A588" i="3"/>
  <c r="A589" i="3"/>
  <c r="A590" i="3"/>
  <c r="A591" i="3"/>
  <c r="A592" i="3"/>
  <c r="A593" i="3"/>
  <c r="A594" i="3"/>
  <c r="A595" i="3"/>
  <c r="A596" i="3"/>
  <c r="A597" i="3"/>
  <c r="A598" i="3"/>
  <c r="A599" i="3"/>
  <c r="A600" i="3"/>
  <c r="A601" i="3"/>
  <c r="A602" i="3"/>
  <c r="A603" i="3"/>
  <c r="A604" i="3"/>
  <c r="A605" i="3"/>
  <c r="A606" i="3"/>
  <c r="A607" i="3"/>
  <c r="A608" i="3"/>
  <c r="A609" i="3"/>
  <c r="A610" i="3"/>
  <c r="A611" i="3"/>
  <c r="A612" i="3"/>
  <c r="A613" i="3"/>
  <c r="A614" i="3"/>
  <c r="A615" i="3"/>
  <c r="A616" i="3"/>
  <c r="A617" i="3"/>
  <c r="A618" i="3"/>
  <c r="A619" i="3"/>
  <c r="A620" i="3"/>
  <c r="A621" i="3"/>
  <c r="A622" i="3"/>
  <c r="A623" i="3"/>
  <c r="A624" i="3"/>
  <c r="A625" i="3"/>
  <c r="A626" i="3"/>
  <c r="A627" i="3"/>
  <c r="A628" i="3"/>
  <c r="A629" i="3"/>
  <c r="A630" i="3"/>
  <c r="A631" i="3"/>
  <c r="A632" i="3"/>
  <c r="A633" i="3"/>
  <c r="A634" i="3"/>
  <c r="A635" i="3"/>
  <c r="A636" i="3"/>
  <c r="A637" i="3"/>
  <c r="A638" i="3"/>
  <c r="A639" i="3"/>
  <c r="A640" i="3"/>
  <c r="A641" i="3"/>
  <c r="A642" i="3"/>
  <c r="A643" i="3"/>
  <c r="A644" i="3"/>
  <c r="A645" i="3"/>
  <c r="A646" i="3"/>
  <c r="A647" i="3"/>
  <c r="A648" i="3"/>
  <c r="A649" i="3"/>
  <c r="A650" i="3"/>
  <c r="A651" i="3"/>
  <c r="A652" i="3"/>
  <c r="A653" i="3"/>
  <c r="A654" i="3"/>
  <c r="A655" i="3"/>
  <c r="A656" i="3"/>
  <c r="A657" i="3"/>
  <c r="A658" i="3"/>
  <c r="A659" i="3"/>
  <c r="A660" i="3"/>
  <c r="A661" i="3"/>
  <c r="A662" i="3"/>
  <c r="A663" i="3"/>
  <c r="A664" i="3"/>
  <c r="A665" i="3"/>
  <c r="A666" i="3"/>
  <c r="A667" i="3"/>
  <c r="A668" i="3"/>
  <c r="A669" i="3"/>
  <c r="A670" i="3"/>
  <c r="A671" i="3"/>
  <c r="A672" i="3"/>
  <c r="A673" i="3"/>
  <c r="A674" i="3"/>
  <c r="A575" i="3"/>
  <c r="B471" i="3"/>
  <c r="B472" i="3"/>
  <c r="B473" i="3"/>
  <c r="B474" i="3"/>
  <c r="B475" i="3"/>
  <c r="B476" i="3"/>
  <c r="B477" i="3"/>
  <c r="B478" i="3"/>
  <c r="B479" i="3"/>
  <c r="B480" i="3"/>
  <c r="B481" i="3"/>
  <c r="B482" i="3"/>
  <c r="B483" i="3"/>
  <c r="B484" i="3"/>
  <c r="B485" i="3"/>
  <c r="B486" i="3"/>
  <c r="B487" i="3"/>
  <c r="B488" i="3"/>
  <c r="B489" i="3"/>
  <c r="B490" i="3"/>
  <c r="B491" i="3"/>
  <c r="B492" i="3"/>
  <c r="B493" i="3"/>
  <c r="B494" i="3"/>
  <c r="B495" i="3"/>
  <c r="B496" i="3"/>
  <c r="B497" i="3"/>
  <c r="B498" i="3"/>
  <c r="B499" i="3"/>
  <c r="B500" i="3"/>
  <c r="B501" i="3"/>
  <c r="B502" i="3"/>
  <c r="B503" i="3"/>
  <c r="B504" i="3"/>
  <c r="B505" i="3"/>
  <c r="B506" i="3"/>
  <c r="B507" i="3"/>
  <c r="B508" i="3"/>
  <c r="B509" i="3"/>
  <c r="B510" i="3"/>
  <c r="B511" i="3"/>
  <c r="B512" i="3"/>
  <c r="B513" i="3"/>
  <c r="B514" i="3"/>
  <c r="B515" i="3"/>
  <c r="B516" i="3"/>
  <c r="B517" i="3"/>
  <c r="B518" i="3"/>
  <c r="B519" i="3"/>
  <c r="B520" i="3"/>
  <c r="B521" i="3"/>
  <c r="B522" i="3"/>
  <c r="B523" i="3"/>
  <c r="B524" i="3"/>
  <c r="B525" i="3"/>
  <c r="B526" i="3"/>
  <c r="B527" i="3"/>
  <c r="B528" i="3"/>
  <c r="B529" i="3"/>
  <c r="B530" i="3"/>
  <c r="B531" i="3"/>
  <c r="B532" i="3"/>
  <c r="B533" i="3"/>
  <c r="B534" i="3"/>
  <c r="B535" i="3"/>
  <c r="B536" i="3"/>
  <c r="B537" i="3"/>
  <c r="B538" i="3"/>
  <c r="B539" i="3"/>
  <c r="B540" i="3"/>
  <c r="B541" i="3"/>
  <c r="B542" i="3"/>
  <c r="B543" i="3"/>
  <c r="B544" i="3"/>
  <c r="B545" i="3"/>
  <c r="B546" i="3"/>
  <c r="B547" i="3"/>
  <c r="B548" i="3"/>
  <c r="B549" i="3"/>
  <c r="B550" i="3"/>
  <c r="B551" i="3"/>
  <c r="B552" i="3"/>
  <c r="B553" i="3"/>
  <c r="B554" i="3"/>
  <c r="B555" i="3"/>
  <c r="B556" i="3"/>
  <c r="B557" i="3"/>
  <c r="B558" i="3"/>
  <c r="B559" i="3"/>
  <c r="B560" i="3"/>
  <c r="B561" i="3"/>
  <c r="B562" i="3"/>
  <c r="B563" i="3"/>
  <c r="B564" i="3"/>
  <c r="B565" i="3"/>
  <c r="B566" i="3"/>
  <c r="B567" i="3"/>
  <c r="B568" i="3"/>
  <c r="B569" i="3"/>
  <c r="B470" i="3"/>
  <c r="A471" i="3"/>
  <c r="A472" i="3"/>
  <c r="A473" i="3"/>
  <c r="A474" i="3"/>
  <c r="A475" i="3"/>
  <c r="A476" i="3"/>
  <c r="A477" i="3"/>
  <c r="A478" i="3"/>
  <c r="A479" i="3"/>
  <c r="A480" i="3"/>
  <c r="A481" i="3"/>
  <c r="A482" i="3"/>
  <c r="A483" i="3"/>
  <c r="A484" i="3"/>
  <c r="A485" i="3"/>
  <c r="A486" i="3"/>
  <c r="A487" i="3"/>
  <c r="A488" i="3"/>
  <c r="A489" i="3"/>
  <c r="A490" i="3"/>
  <c r="A491" i="3"/>
  <c r="A492" i="3"/>
  <c r="A493" i="3"/>
  <c r="A494" i="3"/>
  <c r="A495" i="3"/>
  <c r="A496" i="3"/>
  <c r="A497" i="3"/>
  <c r="A498" i="3"/>
  <c r="A499" i="3"/>
  <c r="A500" i="3"/>
  <c r="A501" i="3"/>
  <c r="A502" i="3"/>
  <c r="A503" i="3"/>
  <c r="A504" i="3"/>
  <c r="A505" i="3"/>
  <c r="A506" i="3"/>
  <c r="A507" i="3"/>
  <c r="A508" i="3"/>
  <c r="A509" i="3"/>
  <c r="A510" i="3"/>
  <c r="A511" i="3"/>
  <c r="A512" i="3"/>
  <c r="A513" i="3"/>
  <c r="A514" i="3"/>
  <c r="A515" i="3"/>
  <c r="A516" i="3"/>
  <c r="A517" i="3"/>
  <c r="A518" i="3"/>
  <c r="A519" i="3"/>
  <c r="A520" i="3"/>
  <c r="A521" i="3"/>
  <c r="A522" i="3"/>
  <c r="A523" i="3"/>
  <c r="A524" i="3"/>
  <c r="A525" i="3"/>
  <c r="A526" i="3"/>
  <c r="A527" i="3"/>
  <c r="A528" i="3"/>
  <c r="A529" i="3"/>
  <c r="A530" i="3"/>
  <c r="A531" i="3"/>
  <c r="A532" i="3"/>
  <c r="A533" i="3"/>
  <c r="A534" i="3"/>
  <c r="A535" i="3"/>
  <c r="A536" i="3"/>
  <c r="A537" i="3"/>
  <c r="A538" i="3"/>
  <c r="A539" i="3"/>
  <c r="A540" i="3"/>
  <c r="A541" i="3"/>
  <c r="A542" i="3"/>
  <c r="A543" i="3"/>
  <c r="A544" i="3"/>
  <c r="A545" i="3"/>
  <c r="A546" i="3"/>
  <c r="A547" i="3"/>
  <c r="A548" i="3"/>
  <c r="A549" i="3"/>
  <c r="A550" i="3"/>
  <c r="A551" i="3"/>
  <c r="A552" i="3"/>
  <c r="A553" i="3"/>
  <c r="A554" i="3"/>
  <c r="A555" i="3"/>
  <c r="A556" i="3"/>
  <c r="A557" i="3"/>
  <c r="A558" i="3"/>
  <c r="A559" i="3"/>
  <c r="A560" i="3"/>
  <c r="A561" i="3"/>
  <c r="A562" i="3"/>
  <c r="A563" i="3"/>
  <c r="A564" i="3"/>
  <c r="A565" i="3"/>
  <c r="A566" i="3"/>
  <c r="A567" i="3"/>
  <c r="A568" i="3"/>
  <c r="A569" i="3"/>
  <c r="A470" i="3"/>
  <c r="B463" i="3"/>
  <c r="B260" i="3"/>
  <c r="B261" i="3"/>
  <c r="B262" i="3"/>
  <c r="B263" i="3"/>
  <c r="B264" i="3"/>
  <c r="B265" i="3"/>
  <c r="B266" i="3"/>
  <c r="B267" i="3"/>
  <c r="B268" i="3"/>
  <c r="B269" i="3"/>
  <c r="B270" i="3"/>
  <c r="B271" i="3"/>
  <c r="B272" i="3"/>
  <c r="B273" i="3"/>
  <c r="B274" i="3"/>
  <c r="B275" i="3"/>
  <c r="B276" i="3"/>
  <c r="B277" i="3"/>
  <c r="B278" i="3"/>
  <c r="B279" i="3"/>
  <c r="B280" i="3"/>
  <c r="B281" i="3"/>
  <c r="B282" i="3"/>
  <c r="B283" i="3"/>
  <c r="B284" i="3"/>
  <c r="B285" i="3"/>
  <c r="B286" i="3"/>
  <c r="B287" i="3"/>
  <c r="B288" i="3"/>
  <c r="B289" i="3"/>
  <c r="B290" i="3"/>
  <c r="B291" i="3"/>
  <c r="B292" i="3"/>
  <c r="B293" i="3"/>
  <c r="B294" i="3"/>
  <c r="B295" i="3"/>
  <c r="B296" i="3"/>
  <c r="B297" i="3"/>
  <c r="B298" i="3"/>
  <c r="B299" i="3"/>
  <c r="B300" i="3"/>
  <c r="B301" i="3"/>
  <c r="B302" i="3"/>
  <c r="B303" i="3"/>
  <c r="B304" i="3"/>
  <c r="B305" i="3"/>
  <c r="B306" i="3"/>
  <c r="B307" i="3"/>
  <c r="B308" i="3"/>
  <c r="B309" i="3"/>
  <c r="B310" i="3"/>
  <c r="B311" i="3"/>
  <c r="B312" i="3"/>
  <c r="B313" i="3"/>
  <c r="B314" i="3"/>
  <c r="B315" i="3"/>
  <c r="B316" i="3"/>
  <c r="B317" i="3"/>
  <c r="B318" i="3"/>
  <c r="B319" i="3"/>
  <c r="B320" i="3"/>
  <c r="B321" i="3"/>
  <c r="B322" i="3"/>
  <c r="B323" i="3"/>
  <c r="B324" i="3"/>
  <c r="B325" i="3"/>
  <c r="B326" i="3"/>
  <c r="B327" i="3"/>
  <c r="B328" i="3"/>
  <c r="B329" i="3"/>
  <c r="B330" i="3"/>
  <c r="B331" i="3"/>
  <c r="B332" i="3"/>
  <c r="B333" i="3"/>
  <c r="B334" i="3"/>
  <c r="B335" i="3"/>
  <c r="B336" i="3"/>
  <c r="B337" i="3"/>
  <c r="B338" i="3"/>
  <c r="B339" i="3"/>
  <c r="B340" i="3"/>
  <c r="B341" i="3"/>
  <c r="B342" i="3"/>
  <c r="B343" i="3"/>
  <c r="B344" i="3"/>
  <c r="B345" i="3"/>
  <c r="B346" i="3"/>
  <c r="B347" i="3"/>
  <c r="B348" i="3"/>
  <c r="B349" i="3"/>
  <c r="B350" i="3"/>
  <c r="B351" i="3"/>
  <c r="B352" i="3"/>
  <c r="B353" i="3"/>
  <c r="B354" i="3"/>
  <c r="B355" i="3"/>
  <c r="B356" i="3"/>
  <c r="B357" i="3"/>
  <c r="B358" i="3"/>
  <c r="B259" i="3"/>
  <c r="A260" i="3"/>
  <c r="A261" i="3"/>
  <c r="A262" i="3"/>
  <c r="A263" i="3"/>
  <c r="A264" i="3"/>
  <c r="A265" i="3"/>
  <c r="A266" i="3"/>
  <c r="A267" i="3"/>
  <c r="A268" i="3"/>
  <c r="A269" i="3"/>
  <c r="A270" i="3"/>
  <c r="A271" i="3"/>
  <c r="A272" i="3"/>
  <c r="A273" i="3"/>
  <c r="A274" i="3"/>
  <c r="A275" i="3"/>
  <c r="A276" i="3"/>
  <c r="A277" i="3"/>
  <c r="A278" i="3"/>
  <c r="A279" i="3"/>
  <c r="A280" i="3"/>
  <c r="A281" i="3"/>
  <c r="A282" i="3"/>
  <c r="A283" i="3"/>
  <c r="A284" i="3"/>
  <c r="A285" i="3"/>
  <c r="A286" i="3"/>
  <c r="A287" i="3"/>
  <c r="A288" i="3"/>
  <c r="A289" i="3"/>
  <c r="A290" i="3"/>
  <c r="A291" i="3"/>
  <c r="A292" i="3"/>
  <c r="A293" i="3"/>
  <c r="A294" i="3"/>
  <c r="A295" i="3"/>
  <c r="A296" i="3"/>
  <c r="A297" i="3"/>
  <c r="A298" i="3"/>
  <c r="A299" i="3"/>
  <c r="A300" i="3"/>
  <c r="A301" i="3"/>
  <c r="A302" i="3"/>
  <c r="A303" i="3"/>
  <c r="A304" i="3"/>
  <c r="A305" i="3"/>
  <c r="A306" i="3"/>
  <c r="A307" i="3"/>
  <c r="A308" i="3"/>
  <c r="A309" i="3"/>
  <c r="A310" i="3"/>
  <c r="A311" i="3"/>
  <c r="A312" i="3"/>
  <c r="A313" i="3"/>
  <c r="A314" i="3"/>
  <c r="A315" i="3"/>
  <c r="A316" i="3"/>
  <c r="A317" i="3"/>
  <c r="A318" i="3"/>
  <c r="A319" i="3"/>
  <c r="A320" i="3"/>
  <c r="A321" i="3"/>
  <c r="A322" i="3"/>
  <c r="A323" i="3"/>
  <c r="A324" i="3"/>
  <c r="A325" i="3"/>
  <c r="A326" i="3"/>
  <c r="A327" i="3"/>
  <c r="A328" i="3"/>
  <c r="A329" i="3"/>
  <c r="A330" i="3"/>
  <c r="A331" i="3"/>
  <c r="A332" i="3"/>
  <c r="A333" i="3"/>
  <c r="A334" i="3"/>
  <c r="A335" i="3"/>
  <c r="A336" i="3"/>
  <c r="A337" i="3"/>
  <c r="A338" i="3"/>
  <c r="A339" i="3"/>
  <c r="A340" i="3"/>
  <c r="A341" i="3"/>
  <c r="A342" i="3"/>
  <c r="A343" i="3"/>
  <c r="A344" i="3"/>
  <c r="A345" i="3"/>
  <c r="A346" i="3"/>
  <c r="A347" i="3"/>
  <c r="A348" i="3"/>
  <c r="A349" i="3"/>
  <c r="A350" i="3"/>
  <c r="A351" i="3"/>
  <c r="A352" i="3"/>
  <c r="A353" i="3"/>
  <c r="A354" i="3"/>
  <c r="A355" i="3"/>
  <c r="A356" i="3"/>
  <c r="A357" i="3"/>
  <c r="A358" i="3"/>
  <c r="A259"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83" i="3"/>
  <c r="B184" i="3"/>
  <c r="B185" i="3"/>
  <c r="B186" i="3"/>
  <c r="B187" i="3"/>
  <c r="B188" i="3"/>
  <c r="B189" i="3"/>
  <c r="B190" i="3"/>
  <c r="B191" i="3"/>
  <c r="B192" i="3"/>
  <c r="B193" i="3"/>
  <c r="B194" i="3"/>
  <c r="B195" i="3"/>
  <c r="B196" i="3"/>
  <c r="B197" i="3"/>
  <c r="B198" i="3"/>
  <c r="B199" i="3"/>
  <c r="B200" i="3"/>
  <c r="B201" i="3"/>
  <c r="B202" i="3"/>
  <c r="B203" i="3"/>
  <c r="B204" i="3"/>
  <c r="B205" i="3"/>
  <c r="B206" i="3"/>
  <c r="B207" i="3"/>
  <c r="B208" i="3"/>
  <c r="B209" i="3"/>
  <c r="B210" i="3"/>
  <c r="B211" i="3"/>
  <c r="B212" i="3"/>
  <c r="B213" i="3"/>
  <c r="B214" i="3"/>
  <c r="B215" i="3"/>
  <c r="B216" i="3"/>
  <c r="B217" i="3"/>
  <c r="B218" i="3"/>
  <c r="B219" i="3"/>
  <c r="B220" i="3"/>
  <c r="B221" i="3"/>
  <c r="B222" i="3"/>
  <c r="B223" i="3"/>
  <c r="B224" i="3"/>
  <c r="B225" i="3"/>
  <c r="B226" i="3"/>
  <c r="B227" i="3"/>
  <c r="B228" i="3"/>
  <c r="B229" i="3"/>
  <c r="B230" i="3"/>
  <c r="B231" i="3"/>
  <c r="B232" i="3"/>
  <c r="B233" i="3"/>
  <c r="B234" i="3"/>
  <c r="B235" i="3"/>
  <c r="B236" i="3"/>
  <c r="B237" i="3"/>
  <c r="B238" i="3"/>
  <c r="B239" i="3"/>
  <c r="B240" i="3"/>
  <c r="B241" i="3"/>
  <c r="B242" i="3"/>
  <c r="B243" i="3"/>
  <c r="B244" i="3"/>
  <c r="B245" i="3"/>
  <c r="B246" i="3"/>
  <c r="B247" i="3"/>
  <c r="B248" i="3"/>
  <c r="B249" i="3"/>
  <c r="B250" i="3"/>
  <c r="B251" i="3"/>
  <c r="B252" i="3"/>
  <c r="B153" i="3"/>
  <c r="A154" i="3"/>
  <c r="A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218" i="3"/>
  <c r="A219" i="3"/>
  <c r="A220" i="3"/>
  <c r="A221" i="3"/>
  <c r="A222" i="3"/>
  <c r="A223" i="3"/>
  <c r="A224" i="3"/>
  <c r="A225" i="3"/>
  <c r="A226" i="3"/>
  <c r="A227" i="3"/>
  <c r="A228" i="3"/>
  <c r="A229" i="3"/>
  <c r="A230" i="3"/>
  <c r="A231" i="3"/>
  <c r="A232" i="3"/>
  <c r="A233" i="3"/>
  <c r="A234" i="3"/>
  <c r="A235" i="3"/>
  <c r="A236" i="3"/>
  <c r="A237" i="3"/>
  <c r="A238" i="3"/>
  <c r="A239" i="3"/>
  <c r="A240" i="3"/>
  <c r="A241" i="3"/>
  <c r="A242" i="3"/>
  <c r="A243" i="3"/>
  <c r="A244" i="3"/>
  <c r="A245" i="3"/>
  <c r="A246" i="3"/>
  <c r="A247" i="3"/>
  <c r="A248" i="3"/>
  <c r="A249" i="3"/>
  <c r="A250" i="3"/>
  <c r="A252" i="3"/>
  <c r="A153" i="3"/>
  <c r="A4" i="6" l="1"/>
  <c r="A108" i="6" s="1"/>
  <c r="B4" i="6"/>
  <c r="C4" i="6"/>
  <c r="D4" i="6"/>
  <c r="E4" i="6"/>
  <c r="F4" i="6"/>
  <c r="L108" i="6" s="1"/>
  <c r="J4" i="6"/>
  <c r="A5" i="6"/>
  <c r="A109" i="6" s="1"/>
  <c r="B5" i="6"/>
  <c r="C5" i="6"/>
  <c r="D5" i="6"/>
  <c r="E5" i="6"/>
  <c r="F5" i="6"/>
  <c r="J5" i="6"/>
  <c r="A6" i="6"/>
  <c r="A110" i="6" s="1"/>
  <c r="B6" i="6"/>
  <c r="C6" i="6"/>
  <c r="D6" i="6"/>
  <c r="E6" i="6"/>
  <c r="F6" i="6"/>
  <c r="J6" i="6"/>
  <c r="A7" i="6"/>
  <c r="A111" i="6" s="1"/>
  <c r="B7" i="6"/>
  <c r="C7" i="6"/>
  <c r="D7" i="6"/>
  <c r="E7" i="6"/>
  <c r="F7" i="6"/>
  <c r="J7" i="6"/>
  <c r="A8" i="6"/>
  <c r="A112" i="6" s="1"/>
  <c r="B8" i="6"/>
  <c r="C8" i="6"/>
  <c r="D8" i="6"/>
  <c r="E8" i="6"/>
  <c r="F8" i="6"/>
  <c r="J8" i="6"/>
  <c r="A9" i="6"/>
  <c r="A113" i="6" s="1"/>
  <c r="B9" i="6"/>
  <c r="C9" i="6"/>
  <c r="D9" i="6"/>
  <c r="E9" i="6"/>
  <c r="F9" i="6"/>
  <c r="L113" i="6" s="1"/>
  <c r="J9" i="6"/>
  <c r="A10" i="6"/>
  <c r="A114" i="6" s="1"/>
  <c r="B10" i="6"/>
  <c r="C10" i="6"/>
  <c r="D10" i="6"/>
  <c r="E10" i="6"/>
  <c r="F10" i="6"/>
  <c r="L114" i="6" s="1"/>
  <c r="J10" i="6"/>
  <c r="A11" i="6"/>
  <c r="A115" i="6" s="1"/>
  <c r="B11" i="6"/>
  <c r="C11" i="6"/>
  <c r="D11" i="6"/>
  <c r="E11" i="6"/>
  <c r="F11" i="6"/>
  <c r="L115" i="6" s="1"/>
  <c r="J11" i="6"/>
  <c r="A12" i="6"/>
  <c r="A116" i="6" s="1"/>
  <c r="B12" i="6"/>
  <c r="C12" i="6"/>
  <c r="D12" i="6"/>
  <c r="E12" i="6"/>
  <c r="F12" i="6"/>
  <c r="L116" i="6" s="1"/>
  <c r="J12" i="6"/>
  <c r="A13" i="6"/>
  <c r="A117" i="6" s="1"/>
  <c r="B13" i="6"/>
  <c r="C13" i="6"/>
  <c r="D13" i="6"/>
  <c r="E13" i="6"/>
  <c r="F13" i="6"/>
  <c r="J13" i="6"/>
  <c r="A14" i="6"/>
  <c r="A118" i="6" s="1"/>
  <c r="B14" i="6"/>
  <c r="C14" i="6"/>
  <c r="D14" i="6"/>
  <c r="E14" i="6"/>
  <c r="F14" i="6"/>
  <c r="J14" i="6"/>
  <c r="A15" i="6"/>
  <c r="A119" i="6" s="1"/>
  <c r="B15" i="6"/>
  <c r="C15" i="6"/>
  <c r="D15" i="6"/>
  <c r="E15" i="6"/>
  <c r="F15" i="6"/>
  <c r="J15" i="6"/>
  <c r="A16" i="6"/>
  <c r="A120" i="6" s="1"/>
  <c r="B16" i="6"/>
  <c r="C16" i="6"/>
  <c r="D16" i="6"/>
  <c r="E16" i="6"/>
  <c r="F16" i="6"/>
  <c r="J16" i="6"/>
  <c r="A17" i="6"/>
  <c r="A121" i="6" s="1"/>
  <c r="B17" i="6"/>
  <c r="C17" i="6"/>
  <c r="D17" i="6"/>
  <c r="E17" i="6"/>
  <c r="F17" i="6"/>
  <c r="J17" i="6"/>
  <c r="A18" i="6"/>
  <c r="A122" i="6" s="1"/>
  <c r="B18" i="6"/>
  <c r="C18" i="6"/>
  <c r="D18" i="6"/>
  <c r="E18" i="6"/>
  <c r="F18" i="6"/>
  <c r="J18" i="6"/>
  <c r="A19" i="6"/>
  <c r="A123" i="6" s="1"/>
  <c r="B19" i="6"/>
  <c r="C19" i="6"/>
  <c r="D19" i="6"/>
  <c r="E19" i="6"/>
  <c r="F19" i="6"/>
  <c r="J19" i="6"/>
  <c r="A20" i="6"/>
  <c r="A124" i="6" s="1"/>
  <c r="B20" i="6"/>
  <c r="C20" i="6"/>
  <c r="D20" i="6"/>
  <c r="E20" i="6"/>
  <c r="F20" i="6"/>
  <c r="L124" i="6" s="1"/>
  <c r="J20" i="6"/>
  <c r="A21" i="6"/>
  <c r="A125" i="6" s="1"/>
  <c r="B21" i="6"/>
  <c r="C21" i="6"/>
  <c r="D21" i="6"/>
  <c r="E21" i="6"/>
  <c r="F21" i="6"/>
  <c r="J21" i="6"/>
  <c r="A22" i="6"/>
  <c r="A126" i="6" s="1"/>
  <c r="B22" i="6"/>
  <c r="C22" i="6"/>
  <c r="D22" i="6"/>
  <c r="E22" i="6"/>
  <c r="F22" i="6"/>
  <c r="J22" i="6"/>
  <c r="A23" i="6"/>
  <c r="A127" i="6" s="1"/>
  <c r="B23" i="6"/>
  <c r="C23" i="6"/>
  <c r="D23" i="6"/>
  <c r="E23" i="6"/>
  <c r="F23" i="6"/>
  <c r="J23" i="6"/>
  <c r="A24" i="6"/>
  <c r="A128" i="6" s="1"/>
  <c r="B24" i="6"/>
  <c r="C24" i="6"/>
  <c r="D24" i="6"/>
  <c r="E24" i="6"/>
  <c r="F24" i="6"/>
  <c r="J24" i="6"/>
  <c r="A25" i="6"/>
  <c r="A129" i="6" s="1"/>
  <c r="B25" i="6"/>
  <c r="C25" i="6"/>
  <c r="D25" i="6"/>
  <c r="E25" i="6"/>
  <c r="F25" i="6"/>
  <c r="J25" i="6"/>
  <c r="A26" i="6"/>
  <c r="A130" i="6" s="1"/>
  <c r="B26" i="6"/>
  <c r="C26" i="6"/>
  <c r="D26" i="6"/>
  <c r="E26" i="6"/>
  <c r="F26" i="6"/>
  <c r="L130" i="6" s="1"/>
  <c r="J26" i="6"/>
  <c r="A27" i="6"/>
  <c r="A131" i="6" s="1"/>
  <c r="B27" i="6"/>
  <c r="C27" i="6"/>
  <c r="D27" i="6"/>
  <c r="E27" i="6"/>
  <c r="F27" i="6"/>
  <c r="J27" i="6"/>
  <c r="A28" i="6"/>
  <c r="A132" i="6" s="1"/>
  <c r="B28" i="6"/>
  <c r="C28" i="6"/>
  <c r="D28" i="6"/>
  <c r="E28" i="6"/>
  <c r="F28" i="6"/>
  <c r="L132" i="6" s="1"/>
  <c r="J28" i="6"/>
  <c r="A29" i="6"/>
  <c r="A133" i="6" s="1"/>
  <c r="B29" i="6"/>
  <c r="C29" i="6"/>
  <c r="D29" i="6"/>
  <c r="E29" i="6"/>
  <c r="F29" i="6"/>
  <c r="L133" i="6" s="1"/>
  <c r="J29" i="6"/>
  <c r="A30" i="6"/>
  <c r="A134" i="6" s="1"/>
  <c r="B30" i="6"/>
  <c r="C30" i="6"/>
  <c r="D30" i="6"/>
  <c r="E30" i="6"/>
  <c r="F30" i="6"/>
  <c r="J30" i="6"/>
  <c r="A31" i="6"/>
  <c r="A135" i="6" s="1"/>
  <c r="B31" i="6"/>
  <c r="C31" i="6"/>
  <c r="D31" i="6"/>
  <c r="E31" i="6"/>
  <c r="F31" i="6"/>
  <c r="J31" i="6"/>
  <c r="A32" i="6"/>
  <c r="A136" i="6" s="1"/>
  <c r="B32" i="6"/>
  <c r="C32" i="6"/>
  <c r="D32" i="6"/>
  <c r="E32" i="6"/>
  <c r="F32" i="6"/>
  <c r="J32" i="6"/>
  <c r="A33" i="6"/>
  <c r="A137" i="6" s="1"/>
  <c r="B33" i="6"/>
  <c r="C33" i="6"/>
  <c r="D33" i="6"/>
  <c r="E33" i="6"/>
  <c r="F33" i="6"/>
  <c r="L137" i="6" s="1"/>
  <c r="J33" i="6"/>
  <c r="A34" i="6"/>
  <c r="A138" i="6" s="1"/>
  <c r="B34" i="6"/>
  <c r="C34" i="6"/>
  <c r="D34" i="6"/>
  <c r="E34" i="6"/>
  <c r="F34" i="6"/>
  <c r="L138" i="6" s="1"/>
  <c r="J34" i="6"/>
  <c r="A35" i="6"/>
  <c r="A139" i="6" s="1"/>
  <c r="B35" i="6"/>
  <c r="C35" i="6"/>
  <c r="D35" i="6"/>
  <c r="E35" i="6"/>
  <c r="F35" i="6"/>
  <c r="L139" i="6" s="1"/>
  <c r="J35" i="6"/>
  <c r="A36" i="6"/>
  <c r="A140" i="6" s="1"/>
  <c r="B36" i="6"/>
  <c r="C36" i="6"/>
  <c r="D36" i="6"/>
  <c r="E36" i="6"/>
  <c r="F36" i="6"/>
  <c r="L140" i="6" s="1"/>
  <c r="J36" i="6"/>
  <c r="A37" i="6"/>
  <c r="A141" i="6" s="1"/>
  <c r="B37" i="6"/>
  <c r="C37" i="6"/>
  <c r="D37" i="6"/>
  <c r="E37" i="6"/>
  <c r="F37" i="6"/>
  <c r="J37" i="6"/>
  <c r="A38" i="6"/>
  <c r="A142" i="6" s="1"/>
  <c r="B38" i="6"/>
  <c r="C38" i="6"/>
  <c r="D38" i="6"/>
  <c r="E38" i="6"/>
  <c r="F38" i="6"/>
  <c r="J38" i="6"/>
  <c r="A39" i="6"/>
  <c r="A143" i="6" s="1"/>
  <c r="B39" i="6"/>
  <c r="C39" i="6"/>
  <c r="D39" i="6"/>
  <c r="E39" i="6"/>
  <c r="F39" i="6"/>
  <c r="J39" i="6"/>
  <c r="A40" i="6"/>
  <c r="A144" i="6" s="1"/>
  <c r="B40" i="6"/>
  <c r="C40" i="6"/>
  <c r="D40" i="6"/>
  <c r="E40" i="6"/>
  <c r="F40" i="6"/>
  <c r="L144" i="6" s="1"/>
  <c r="J40" i="6"/>
  <c r="A41" i="6"/>
  <c r="A145" i="6" s="1"/>
  <c r="B41" i="6"/>
  <c r="C41" i="6"/>
  <c r="D41" i="6"/>
  <c r="E41" i="6"/>
  <c r="F41" i="6"/>
  <c r="J41" i="6"/>
  <c r="A42" i="6"/>
  <c r="A146" i="6" s="1"/>
  <c r="B42" i="6"/>
  <c r="C42" i="6"/>
  <c r="D42" i="6"/>
  <c r="E42" i="6"/>
  <c r="F42" i="6"/>
  <c r="J42" i="6"/>
  <c r="A43" i="6"/>
  <c r="A147" i="6" s="1"/>
  <c r="B43" i="6"/>
  <c r="C43" i="6"/>
  <c r="D43" i="6"/>
  <c r="E43" i="6"/>
  <c r="F43" i="6"/>
  <c r="J43" i="6"/>
  <c r="A44" i="6"/>
  <c r="A148" i="6" s="1"/>
  <c r="B44" i="6"/>
  <c r="C44" i="6"/>
  <c r="D44" i="6"/>
  <c r="E44" i="6"/>
  <c r="F44" i="6"/>
  <c r="L148" i="6" s="1"/>
  <c r="J44" i="6"/>
  <c r="A45" i="6"/>
  <c r="A149" i="6" s="1"/>
  <c r="B45" i="6"/>
  <c r="C45" i="6"/>
  <c r="D45" i="6"/>
  <c r="E45" i="6"/>
  <c r="F45" i="6"/>
  <c r="J45" i="6"/>
  <c r="A46" i="6"/>
  <c r="A150" i="6" s="1"/>
  <c r="B46" i="6"/>
  <c r="C46" i="6"/>
  <c r="D46" i="6"/>
  <c r="E46" i="6"/>
  <c r="F46" i="6"/>
  <c r="J46" i="6"/>
  <c r="A47" i="6"/>
  <c r="A151" i="6" s="1"/>
  <c r="B47" i="6"/>
  <c r="C47" i="6"/>
  <c r="D47" i="6"/>
  <c r="E47" i="6"/>
  <c r="F47" i="6"/>
  <c r="L151" i="6" s="1"/>
  <c r="J47" i="6"/>
  <c r="A48" i="6"/>
  <c r="A152" i="6" s="1"/>
  <c r="B48" i="6"/>
  <c r="C48" i="6"/>
  <c r="D48" i="6"/>
  <c r="E48" i="6"/>
  <c r="F48" i="6"/>
  <c r="L152" i="6" s="1"/>
  <c r="J48" i="6"/>
  <c r="A49" i="6"/>
  <c r="A153" i="6" s="1"/>
  <c r="B49" i="6"/>
  <c r="C49" i="6"/>
  <c r="D49" i="6"/>
  <c r="E49" i="6"/>
  <c r="F49" i="6"/>
  <c r="J49" i="6"/>
  <c r="A50" i="6"/>
  <c r="A154" i="6" s="1"/>
  <c r="B50" i="6"/>
  <c r="C50" i="6"/>
  <c r="D50" i="6"/>
  <c r="E50" i="6"/>
  <c r="F50" i="6"/>
  <c r="J50" i="6"/>
  <c r="A51" i="6"/>
  <c r="A155" i="6" s="1"/>
  <c r="B51" i="6"/>
  <c r="C51" i="6"/>
  <c r="D51" i="6"/>
  <c r="E51" i="6"/>
  <c r="F51" i="6"/>
  <c r="J51" i="6"/>
  <c r="A52" i="6"/>
  <c r="A156" i="6" s="1"/>
  <c r="B52" i="6"/>
  <c r="C52" i="6"/>
  <c r="D52" i="6"/>
  <c r="E52" i="6"/>
  <c r="F52" i="6"/>
  <c r="J52" i="6"/>
  <c r="A53" i="6"/>
  <c r="A157" i="6" s="1"/>
  <c r="B53" i="6"/>
  <c r="C53" i="6"/>
  <c r="D53" i="6"/>
  <c r="E53" i="6"/>
  <c r="F53" i="6"/>
  <c r="J53" i="6"/>
  <c r="A54" i="6"/>
  <c r="A158" i="6" s="1"/>
  <c r="B54" i="6"/>
  <c r="C54" i="6"/>
  <c r="D54" i="6"/>
  <c r="E54" i="6"/>
  <c r="F54" i="6"/>
  <c r="J54" i="6"/>
  <c r="A55" i="6"/>
  <c r="A159" i="6" s="1"/>
  <c r="B55" i="6"/>
  <c r="C55" i="6"/>
  <c r="D55" i="6"/>
  <c r="E55" i="6"/>
  <c r="F55" i="6"/>
  <c r="J55" i="6"/>
  <c r="A56" i="6"/>
  <c r="A160" i="6" s="1"/>
  <c r="B56" i="6"/>
  <c r="C56" i="6"/>
  <c r="D56" i="6"/>
  <c r="E56" i="6"/>
  <c r="F56" i="6"/>
  <c r="L160" i="6" s="1"/>
  <c r="J56" i="6"/>
  <c r="A57" i="6"/>
  <c r="A161" i="6" s="1"/>
  <c r="B57" i="6"/>
  <c r="C57" i="6"/>
  <c r="D57" i="6"/>
  <c r="E57" i="6"/>
  <c r="F57" i="6"/>
  <c r="L161" i="6" s="1"/>
  <c r="J57" i="6"/>
  <c r="A58" i="6"/>
  <c r="A162" i="6" s="1"/>
  <c r="B58" i="6"/>
  <c r="C58" i="6"/>
  <c r="D58" i="6"/>
  <c r="E58" i="6"/>
  <c r="F58" i="6"/>
  <c r="L162" i="6" s="1"/>
  <c r="J58" i="6"/>
  <c r="A59" i="6"/>
  <c r="A163" i="6" s="1"/>
  <c r="B59" i="6"/>
  <c r="C59" i="6"/>
  <c r="D59" i="6"/>
  <c r="E59" i="6"/>
  <c r="F59" i="6"/>
  <c r="L163" i="6" s="1"/>
  <c r="J59" i="6"/>
  <c r="A60" i="6"/>
  <c r="A164" i="6" s="1"/>
  <c r="B60" i="6"/>
  <c r="C60" i="6"/>
  <c r="D60" i="6"/>
  <c r="E60" i="6"/>
  <c r="F60" i="6"/>
  <c r="J60" i="6"/>
  <c r="A61" i="6"/>
  <c r="A165" i="6" s="1"/>
  <c r="B61" i="6"/>
  <c r="C61" i="6"/>
  <c r="D61" i="6"/>
  <c r="E61" i="6"/>
  <c r="F61" i="6"/>
  <c r="J61" i="6"/>
  <c r="A62" i="6"/>
  <c r="A166" i="6" s="1"/>
  <c r="B62" i="6"/>
  <c r="C62" i="6"/>
  <c r="D62" i="6"/>
  <c r="E62" i="6"/>
  <c r="F62" i="6"/>
  <c r="J62" i="6"/>
  <c r="A63" i="6"/>
  <c r="A167" i="6" s="1"/>
  <c r="B63" i="6"/>
  <c r="C63" i="6"/>
  <c r="D63" i="6"/>
  <c r="E63" i="6"/>
  <c r="F63" i="6"/>
  <c r="L167" i="6" s="1"/>
  <c r="J63" i="6"/>
  <c r="A64" i="6"/>
  <c r="A168" i="6" s="1"/>
  <c r="B64" i="6"/>
  <c r="C64" i="6"/>
  <c r="D64" i="6"/>
  <c r="E64" i="6"/>
  <c r="F64" i="6"/>
  <c r="J64" i="6"/>
  <c r="A65" i="6"/>
  <c r="A169" i="6" s="1"/>
  <c r="B65" i="6"/>
  <c r="C65" i="6"/>
  <c r="D65" i="6"/>
  <c r="E65" i="6"/>
  <c r="F65" i="6"/>
  <c r="L169" i="6" s="1"/>
  <c r="J65" i="6"/>
  <c r="A66" i="6"/>
  <c r="A170" i="6" s="1"/>
  <c r="B66" i="6"/>
  <c r="C66" i="6"/>
  <c r="D66" i="6"/>
  <c r="E66" i="6"/>
  <c r="F66" i="6"/>
  <c r="L170" i="6" s="1"/>
  <c r="J66" i="6"/>
  <c r="A67" i="6"/>
  <c r="A171" i="6" s="1"/>
  <c r="B67" i="6"/>
  <c r="C67" i="6"/>
  <c r="D67" i="6"/>
  <c r="E67" i="6"/>
  <c r="F67" i="6"/>
  <c r="J67" i="6"/>
  <c r="A68" i="6"/>
  <c r="A172" i="6" s="1"/>
  <c r="B68" i="6"/>
  <c r="C68" i="6"/>
  <c r="D68" i="6"/>
  <c r="E68" i="6"/>
  <c r="F68" i="6"/>
  <c r="J68" i="6"/>
  <c r="A69" i="6"/>
  <c r="A173" i="6" s="1"/>
  <c r="B69" i="6"/>
  <c r="C69" i="6"/>
  <c r="D69" i="6"/>
  <c r="E69" i="6"/>
  <c r="F69" i="6"/>
  <c r="J69" i="6"/>
  <c r="A70" i="6"/>
  <c r="A174" i="6" s="1"/>
  <c r="B70" i="6"/>
  <c r="C70" i="6"/>
  <c r="D70" i="6"/>
  <c r="E70" i="6"/>
  <c r="F70" i="6"/>
  <c r="J70" i="6"/>
  <c r="A71" i="6"/>
  <c r="A175" i="6" s="1"/>
  <c r="B71" i="6"/>
  <c r="C71" i="6"/>
  <c r="D71" i="6"/>
  <c r="E71" i="6"/>
  <c r="F71" i="6"/>
  <c r="L175" i="6" s="1"/>
  <c r="J71" i="6"/>
  <c r="A72" i="6"/>
  <c r="A176" i="6" s="1"/>
  <c r="B72" i="6"/>
  <c r="C72" i="6"/>
  <c r="D72" i="6"/>
  <c r="E72" i="6"/>
  <c r="F72" i="6"/>
  <c r="L176" i="6" s="1"/>
  <c r="J72" i="6"/>
  <c r="A73" i="6"/>
  <c r="A177" i="6" s="1"/>
  <c r="B73" i="6"/>
  <c r="C73" i="6"/>
  <c r="D73" i="6"/>
  <c r="E73" i="6"/>
  <c r="F73" i="6"/>
  <c r="L177" i="6" s="1"/>
  <c r="J73" i="6"/>
  <c r="A74" i="6"/>
  <c r="A178" i="6" s="1"/>
  <c r="B74" i="6"/>
  <c r="C74" i="6"/>
  <c r="D74" i="6"/>
  <c r="E74" i="6"/>
  <c r="F74" i="6"/>
  <c r="L178" i="6" s="1"/>
  <c r="J74" i="6"/>
  <c r="A75" i="6"/>
  <c r="A179" i="6" s="1"/>
  <c r="B75" i="6"/>
  <c r="C75" i="6"/>
  <c r="D75" i="6"/>
  <c r="E75" i="6"/>
  <c r="F75" i="6"/>
  <c r="J75" i="6"/>
  <c r="A76" i="6"/>
  <c r="A180" i="6" s="1"/>
  <c r="B76" i="6"/>
  <c r="C76" i="6"/>
  <c r="D76" i="6"/>
  <c r="E76" i="6"/>
  <c r="F76" i="6"/>
  <c r="L180" i="6" s="1"/>
  <c r="J76" i="6"/>
  <c r="A77" i="6"/>
  <c r="A181" i="6" s="1"/>
  <c r="B77" i="6"/>
  <c r="C77" i="6"/>
  <c r="D77" i="6"/>
  <c r="E77" i="6"/>
  <c r="F77" i="6"/>
  <c r="J77" i="6"/>
  <c r="A78" i="6"/>
  <c r="A182" i="6" s="1"/>
  <c r="B78" i="6"/>
  <c r="C78" i="6"/>
  <c r="D78" i="6"/>
  <c r="E78" i="6"/>
  <c r="F78" i="6"/>
  <c r="J78" i="6"/>
  <c r="A79" i="6"/>
  <c r="A183" i="6" s="1"/>
  <c r="B79" i="6"/>
  <c r="C79" i="6"/>
  <c r="D79" i="6"/>
  <c r="E79" i="6"/>
  <c r="F79" i="6"/>
  <c r="J79" i="6"/>
  <c r="A80" i="6"/>
  <c r="A184" i="6" s="1"/>
  <c r="B80" i="6"/>
  <c r="C80" i="6"/>
  <c r="D80" i="6"/>
  <c r="E80" i="6"/>
  <c r="F80" i="6"/>
  <c r="J80" i="6"/>
  <c r="A81" i="6"/>
  <c r="A185" i="6" s="1"/>
  <c r="B81" i="6"/>
  <c r="C81" i="6"/>
  <c r="D81" i="6"/>
  <c r="E81" i="6"/>
  <c r="F81" i="6"/>
  <c r="J81" i="6"/>
  <c r="A82" i="6"/>
  <c r="A186" i="6" s="1"/>
  <c r="B82" i="6"/>
  <c r="C82" i="6"/>
  <c r="D82" i="6"/>
  <c r="E82" i="6"/>
  <c r="F82" i="6"/>
  <c r="J82" i="6"/>
  <c r="A83" i="6"/>
  <c r="A187" i="6" s="1"/>
  <c r="B83" i="6"/>
  <c r="C83" i="6"/>
  <c r="D83" i="6"/>
  <c r="E83" i="6"/>
  <c r="F83" i="6"/>
  <c r="L187" i="6" s="1"/>
  <c r="J83" i="6"/>
  <c r="A84" i="6"/>
  <c r="A188" i="6" s="1"/>
  <c r="B84" i="6"/>
  <c r="C84" i="6"/>
  <c r="D84" i="6"/>
  <c r="E84" i="6"/>
  <c r="F84" i="6"/>
  <c r="L188" i="6" s="1"/>
  <c r="J84" i="6"/>
  <c r="A85" i="6"/>
  <c r="A189" i="6" s="1"/>
  <c r="B85" i="6"/>
  <c r="C85" i="6"/>
  <c r="D85" i="6"/>
  <c r="E85" i="6"/>
  <c r="F85" i="6"/>
  <c r="J85" i="6"/>
  <c r="A86" i="6"/>
  <c r="A190" i="6" s="1"/>
  <c r="B86" i="6"/>
  <c r="C86" i="6"/>
  <c r="D86" i="6"/>
  <c r="E86" i="6"/>
  <c r="F86" i="6"/>
  <c r="J86" i="6"/>
  <c r="A87" i="6"/>
  <c r="A191" i="6" s="1"/>
  <c r="B87" i="6"/>
  <c r="C87" i="6"/>
  <c r="D87" i="6"/>
  <c r="E87" i="6"/>
  <c r="F87" i="6"/>
  <c r="J87" i="6"/>
  <c r="A88" i="6"/>
  <c r="A192" i="6" s="1"/>
  <c r="B88" i="6"/>
  <c r="C88" i="6"/>
  <c r="D88" i="6"/>
  <c r="E88" i="6"/>
  <c r="F88" i="6"/>
  <c r="J88" i="6"/>
  <c r="A89" i="6"/>
  <c r="A193" i="6" s="1"/>
  <c r="B89" i="6"/>
  <c r="C89" i="6"/>
  <c r="D89" i="6"/>
  <c r="E89" i="6"/>
  <c r="F89" i="6"/>
  <c r="L193" i="6" s="1"/>
  <c r="J89" i="6"/>
  <c r="A90" i="6"/>
  <c r="A194" i="6" s="1"/>
  <c r="B90" i="6"/>
  <c r="C90" i="6"/>
  <c r="D90" i="6"/>
  <c r="E90" i="6"/>
  <c r="F90" i="6"/>
  <c r="J90" i="6"/>
  <c r="A91" i="6"/>
  <c r="A195" i="6" s="1"/>
  <c r="B91" i="6"/>
  <c r="C91" i="6"/>
  <c r="D91" i="6"/>
  <c r="E91" i="6"/>
  <c r="F91" i="6"/>
  <c r="J91" i="6"/>
  <c r="A92" i="6"/>
  <c r="A196" i="6" s="1"/>
  <c r="B92" i="6"/>
  <c r="C92" i="6"/>
  <c r="D92" i="6"/>
  <c r="E92" i="6"/>
  <c r="F92" i="6"/>
  <c r="L196" i="6" s="1"/>
  <c r="J92" i="6"/>
  <c r="A93" i="6"/>
  <c r="A197" i="6" s="1"/>
  <c r="B93" i="6"/>
  <c r="C93" i="6"/>
  <c r="D93" i="6"/>
  <c r="E93" i="6"/>
  <c r="F93" i="6"/>
  <c r="J93" i="6"/>
  <c r="A94" i="6"/>
  <c r="A198" i="6" s="1"/>
  <c r="B94" i="6"/>
  <c r="C94" i="6"/>
  <c r="D94" i="6"/>
  <c r="E94" i="6"/>
  <c r="F94" i="6"/>
  <c r="J94" i="6"/>
  <c r="A95" i="6"/>
  <c r="A199" i="6" s="1"/>
  <c r="B95" i="6"/>
  <c r="C95" i="6"/>
  <c r="D95" i="6"/>
  <c r="E95" i="6"/>
  <c r="F95" i="6"/>
  <c r="J95" i="6"/>
  <c r="A96" i="6"/>
  <c r="A200" i="6" s="1"/>
  <c r="B96" i="6"/>
  <c r="C96" i="6"/>
  <c r="D96" i="6"/>
  <c r="E96" i="6"/>
  <c r="F96" i="6"/>
  <c r="L200" i="6" s="1"/>
  <c r="J96" i="6"/>
  <c r="A97" i="6"/>
  <c r="A201" i="6" s="1"/>
  <c r="B97" i="6"/>
  <c r="C97" i="6"/>
  <c r="D97" i="6"/>
  <c r="E97" i="6"/>
  <c r="F97" i="6"/>
  <c r="J97" i="6"/>
  <c r="A98" i="6"/>
  <c r="A202" i="6" s="1"/>
  <c r="B98" i="6"/>
  <c r="C98" i="6"/>
  <c r="D98" i="6"/>
  <c r="E98" i="6"/>
  <c r="F98" i="6"/>
  <c r="J98" i="6"/>
  <c r="A99" i="6"/>
  <c r="A203" i="6" s="1"/>
  <c r="B99" i="6"/>
  <c r="C99" i="6"/>
  <c r="D99" i="6"/>
  <c r="E99" i="6"/>
  <c r="F99" i="6"/>
  <c r="J99" i="6"/>
  <c r="A100" i="6"/>
  <c r="A204" i="6" s="1"/>
  <c r="B100" i="6"/>
  <c r="C100" i="6"/>
  <c r="D100" i="6"/>
  <c r="E100" i="6"/>
  <c r="F100" i="6"/>
  <c r="J100" i="6"/>
  <c r="A101" i="6"/>
  <c r="A205" i="6" s="1"/>
  <c r="B101" i="6"/>
  <c r="C101" i="6"/>
  <c r="D101" i="6"/>
  <c r="E101" i="6"/>
  <c r="F101" i="6"/>
  <c r="J101" i="6"/>
  <c r="A102" i="6"/>
  <c r="A206" i="6" s="1"/>
  <c r="B102" i="6"/>
  <c r="C102" i="6"/>
  <c r="D102" i="6"/>
  <c r="E102" i="6"/>
  <c r="F102" i="6"/>
  <c r="J102" i="6"/>
  <c r="J3" i="6"/>
  <c r="F3" i="6"/>
  <c r="E3" i="6"/>
  <c r="D3" i="6"/>
  <c r="C3" i="6"/>
  <c r="B3" i="6"/>
  <c r="A3" i="6"/>
  <c r="A107" i="6" s="1"/>
  <c r="D103" i="6" l="1"/>
  <c r="B123" i="6"/>
  <c r="B149" i="6"/>
  <c r="B167" i="6"/>
  <c r="C192" i="6"/>
  <c r="M192" i="6" s="1"/>
  <c r="C189" i="6"/>
  <c r="M189" i="6" s="1"/>
  <c r="C174" i="6"/>
  <c r="M174" i="6" s="1"/>
  <c r="B205" i="6"/>
  <c r="B202" i="6"/>
  <c r="B199" i="6"/>
  <c r="B196" i="6"/>
  <c r="B193" i="6"/>
  <c r="B190" i="6"/>
  <c r="B187" i="6"/>
  <c r="B184" i="6"/>
  <c r="B178" i="6"/>
  <c r="B172" i="6"/>
  <c r="B166" i="6"/>
  <c r="B160" i="6"/>
  <c r="B154" i="6"/>
  <c r="B151" i="6"/>
  <c r="B148" i="6"/>
  <c r="B142" i="6"/>
  <c r="B136" i="6"/>
  <c r="B130" i="6"/>
  <c r="B124" i="6"/>
  <c r="B118" i="6"/>
  <c r="B112" i="6"/>
  <c r="C194" i="6"/>
  <c r="M194" i="6" s="1"/>
  <c r="J191" i="6"/>
  <c r="H191" i="6" s="1"/>
  <c r="C131" i="6"/>
  <c r="M131" i="6" s="1"/>
  <c r="J186" i="6"/>
  <c r="H186" i="6" s="1"/>
  <c r="J156" i="6"/>
  <c r="H156" i="6" s="1"/>
  <c r="C115" i="6"/>
  <c r="M115" i="6" s="1"/>
  <c r="C156" i="6"/>
  <c r="M156" i="6" s="1"/>
  <c r="B198" i="6"/>
  <c r="B194" i="6"/>
  <c r="B191" i="6"/>
  <c r="B188" i="6"/>
  <c r="B185" i="6"/>
  <c r="B182" i="6"/>
  <c r="B179" i="6"/>
  <c r="B173" i="6"/>
  <c r="J170" i="6"/>
  <c r="H170" i="6" s="1"/>
  <c r="B164" i="6"/>
  <c r="B161" i="6"/>
  <c r="B155" i="6"/>
  <c r="B147" i="6"/>
  <c r="B143" i="6"/>
  <c r="B137" i="6"/>
  <c r="B131" i="6"/>
  <c r="B129" i="6"/>
  <c r="B126" i="6"/>
  <c r="B125" i="6"/>
  <c r="B119" i="6"/>
  <c r="B113" i="6"/>
  <c r="B111" i="6"/>
  <c r="L174" i="6"/>
  <c r="J192" i="6"/>
  <c r="H192" i="6" s="1"/>
  <c r="C180" i="6"/>
  <c r="M180" i="6" s="1"/>
  <c r="L156" i="6"/>
  <c r="J168" i="6"/>
  <c r="H168" i="6" s="1"/>
  <c r="C162" i="6"/>
  <c r="M162" i="6" s="1"/>
  <c r="C132" i="6"/>
  <c r="M132" i="6" s="1"/>
  <c r="C114" i="6"/>
  <c r="M114" i="6" s="1"/>
  <c r="J108" i="6"/>
  <c r="H108" i="6" s="1"/>
  <c r="B169" i="6"/>
  <c r="C175" i="6"/>
  <c r="M175" i="6" s="1"/>
  <c r="B157" i="6"/>
  <c r="J188" i="6"/>
  <c r="I188" i="6" s="1"/>
  <c r="C551" i="3" s="1"/>
  <c r="B181" i="6"/>
  <c r="B175" i="6"/>
  <c r="J157" i="6"/>
  <c r="H157" i="6" s="1"/>
  <c r="J121" i="6"/>
  <c r="H121" i="6" s="1"/>
  <c r="C168" i="6"/>
  <c r="M168" i="6" s="1"/>
  <c r="J184" i="6"/>
  <c r="I184" i="6" s="1"/>
  <c r="C547" i="3" s="1"/>
  <c r="J174" i="6"/>
  <c r="I174" i="6" s="1"/>
  <c r="C537" i="3" s="1"/>
  <c r="B159" i="6"/>
  <c r="C126" i="6"/>
  <c r="M126" i="6" s="1"/>
  <c r="J193" i="6"/>
  <c r="H193" i="6" s="1"/>
  <c r="J109" i="6"/>
  <c r="H109" i="6" s="1"/>
  <c r="B189" i="6"/>
  <c r="B177" i="6"/>
  <c r="B171" i="6"/>
  <c r="B165" i="6"/>
  <c r="B153" i="6"/>
  <c r="B141" i="6"/>
  <c r="B135" i="6"/>
  <c r="B206" i="6"/>
  <c r="L201" i="6"/>
  <c r="J201" i="6"/>
  <c r="C201" i="6"/>
  <c r="M201" i="6" s="1"/>
  <c r="B200" i="6"/>
  <c r="J195" i="6"/>
  <c r="L195" i="6"/>
  <c r="C183" i="6"/>
  <c r="M183" i="6" s="1"/>
  <c r="L183" i="6"/>
  <c r="B176" i="6"/>
  <c r="C176" i="6"/>
  <c r="M176" i="6" s="1"/>
  <c r="L171" i="6"/>
  <c r="J165" i="6"/>
  <c r="L159" i="6"/>
  <c r="J159" i="6"/>
  <c r="C159" i="6"/>
  <c r="B158" i="6"/>
  <c r="B152" i="6"/>
  <c r="C147" i="6"/>
  <c r="M147" i="6" s="1"/>
  <c r="L147" i="6"/>
  <c r="J141" i="6"/>
  <c r="C141" i="6"/>
  <c r="L141" i="6"/>
  <c r="B140" i="6"/>
  <c r="J135" i="6"/>
  <c r="C135" i="6"/>
  <c r="M135" i="6" s="1"/>
  <c r="L135" i="6"/>
  <c r="B134" i="6"/>
  <c r="J129" i="6"/>
  <c r="C129" i="6"/>
  <c r="M129" i="6" s="1"/>
  <c r="L129" i="6"/>
  <c r="B128" i="6"/>
  <c r="L123" i="6"/>
  <c r="C123" i="6"/>
  <c r="M123" i="6" s="1"/>
  <c r="B122" i="6"/>
  <c r="J117" i="6"/>
  <c r="C117" i="6"/>
  <c r="M117" i="6" s="1"/>
  <c r="B116" i="6"/>
  <c r="L111" i="6"/>
  <c r="C111" i="6"/>
  <c r="M111" i="6" s="1"/>
  <c r="J111" i="6"/>
  <c r="B110" i="6"/>
  <c r="C110" i="6"/>
  <c r="M110" i="6" s="1"/>
  <c r="L194" i="6"/>
  <c r="L191" i="6"/>
  <c r="J177" i="6"/>
  <c r="J171" i="6"/>
  <c r="C165" i="6"/>
  <c r="M165" i="6" s="1"/>
  <c r="J153" i="6"/>
  <c r="J147" i="6"/>
  <c r="B146" i="6"/>
  <c r="C140" i="6"/>
  <c r="M140" i="6" s="1"/>
  <c r="C202" i="6"/>
  <c r="M202" i="6" s="1"/>
  <c r="L202" i="6"/>
  <c r="J202" i="6"/>
  <c r="H202" i="6" s="1"/>
  <c r="B201" i="6"/>
  <c r="J196" i="6"/>
  <c r="B195" i="6"/>
  <c r="C190" i="6"/>
  <c r="M190" i="6" s="1"/>
  <c r="L190" i="6"/>
  <c r="J190" i="6"/>
  <c r="L184" i="6"/>
  <c r="B183" i="6"/>
  <c r="J172" i="6"/>
  <c r="I172" i="6" s="1"/>
  <c r="C535" i="3" s="1"/>
  <c r="L172" i="6"/>
  <c r="J166" i="6"/>
  <c r="H166" i="6" s="1"/>
  <c r="J160" i="6"/>
  <c r="H160" i="6" s="1"/>
  <c r="C160" i="6"/>
  <c r="M160" i="6" s="1"/>
  <c r="C154" i="6"/>
  <c r="M154" i="6" s="1"/>
  <c r="L154" i="6"/>
  <c r="C148" i="6"/>
  <c r="M148" i="6" s="1"/>
  <c r="J148" i="6"/>
  <c r="I148" i="6" s="1"/>
  <c r="C511" i="3" s="1"/>
  <c r="L142" i="6"/>
  <c r="J142" i="6"/>
  <c r="H142" i="6" s="1"/>
  <c r="L136" i="6"/>
  <c r="J136" i="6"/>
  <c r="I136" i="6" s="1"/>
  <c r="C499" i="3" s="1"/>
  <c r="C130" i="6"/>
  <c r="M130" i="6" s="1"/>
  <c r="J130" i="6"/>
  <c r="I130" i="6" s="1"/>
  <c r="C493" i="3" s="1"/>
  <c r="J124" i="6"/>
  <c r="H124" i="6" s="1"/>
  <c r="J122" i="6"/>
  <c r="J118" i="6"/>
  <c r="H118" i="6" s="1"/>
  <c r="L118" i="6"/>
  <c r="C118" i="6"/>
  <c r="M118" i="6" s="1"/>
  <c r="L112" i="6"/>
  <c r="J112" i="6"/>
  <c r="H112" i="6" s="1"/>
  <c r="J110" i="6"/>
  <c r="C200" i="6"/>
  <c r="M200" i="6" s="1"/>
  <c r="J194" i="6"/>
  <c r="H194" i="6" s="1"/>
  <c r="L192" i="6"/>
  <c r="L189" i="6"/>
  <c r="C186" i="6"/>
  <c r="M186" i="6" s="1"/>
  <c r="J183" i="6"/>
  <c r="J178" i="6"/>
  <c r="C177" i="6"/>
  <c r="M177" i="6" s="1"/>
  <c r="C171" i="6"/>
  <c r="B170" i="6"/>
  <c r="B168" i="6"/>
  <c r="L166" i="6"/>
  <c r="C153" i="6"/>
  <c r="M153" i="6" s="1"/>
  <c r="C152" i="6"/>
  <c r="C122" i="6"/>
  <c r="M122" i="6" s="1"/>
  <c r="C203" i="6"/>
  <c r="M203" i="6" s="1"/>
  <c r="L203" i="6"/>
  <c r="J203" i="6"/>
  <c r="J179" i="6"/>
  <c r="C179" i="6"/>
  <c r="L179" i="6"/>
  <c r="L143" i="6"/>
  <c r="C143" i="6"/>
  <c r="M143" i="6" s="1"/>
  <c r="J143" i="6"/>
  <c r="L125" i="6"/>
  <c r="C125" i="6"/>
  <c r="M125" i="6" s="1"/>
  <c r="J125" i="6"/>
  <c r="C113" i="6"/>
  <c r="M113" i="6" s="1"/>
  <c r="J113" i="6"/>
  <c r="J189" i="6"/>
  <c r="H189" i="6" s="1"/>
  <c r="C166" i="6"/>
  <c r="M166" i="6" s="1"/>
  <c r="J154" i="6"/>
  <c r="I154" i="6" s="1"/>
  <c r="C517" i="3" s="1"/>
  <c r="C142" i="6"/>
  <c r="M142" i="6" s="1"/>
  <c r="J155" i="6"/>
  <c r="C155" i="6"/>
  <c r="M155" i="6" s="1"/>
  <c r="L155" i="6"/>
  <c r="L131" i="6"/>
  <c r="J131" i="6"/>
  <c r="J119" i="6"/>
  <c r="H119" i="6" s="1"/>
  <c r="L119" i="6"/>
  <c r="C119" i="6"/>
  <c r="M119" i="6" s="1"/>
  <c r="C198" i="6"/>
  <c r="M198" i="6" s="1"/>
  <c r="J198" i="6"/>
  <c r="H198" i="6" s="1"/>
  <c r="B197" i="6"/>
  <c r="C178" i="6"/>
  <c r="M178" i="6" s="1"/>
  <c r="C136" i="6"/>
  <c r="M136" i="6" s="1"/>
  <c r="C124" i="6"/>
  <c r="M124" i="6" s="1"/>
  <c r="L117" i="6"/>
  <c r="C112" i="6"/>
  <c r="M112" i="6" s="1"/>
  <c r="C197" i="6"/>
  <c r="M197" i="6" s="1"/>
  <c r="J197" i="6"/>
  <c r="C185" i="6"/>
  <c r="L185" i="6"/>
  <c r="C167" i="6"/>
  <c r="M167" i="6" s="1"/>
  <c r="C149" i="6"/>
  <c r="M149" i="6" s="1"/>
  <c r="J149" i="6"/>
  <c r="H149" i="6" s="1"/>
  <c r="L149" i="6"/>
  <c r="C137" i="6"/>
  <c r="M137" i="6" s="1"/>
  <c r="J137" i="6"/>
  <c r="L204" i="6"/>
  <c r="J204" i="6"/>
  <c r="C204" i="6"/>
  <c r="B203" i="6"/>
  <c r="C196" i="6"/>
  <c r="C195" i="6"/>
  <c r="C172" i="6"/>
  <c r="M172" i="6" s="1"/>
  <c r="J167" i="6"/>
  <c r="H167" i="6" s="1"/>
  <c r="J164" i="6"/>
  <c r="J103" i="6"/>
  <c r="C205" i="6"/>
  <c r="M205" i="6" s="1"/>
  <c r="L205" i="6"/>
  <c r="J205" i="6"/>
  <c r="H205" i="6" s="1"/>
  <c r="B204" i="6"/>
  <c r="C199" i="6"/>
  <c r="M199" i="6" s="1"/>
  <c r="J199" i="6"/>
  <c r="B192" i="6"/>
  <c r="C187" i="6"/>
  <c r="M187" i="6" s="1"/>
  <c r="J187" i="6"/>
  <c r="B186" i="6"/>
  <c r="C181" i="6"/>
  <c r="M181" i="6" s="1"/>
  <c r="J181" i="6"/>
  <c r="B180" i="6"/>
  <c r="J175" i="6"/>
  <c r="B174" i="6"/>
  <c r="J169" i="6"/>
  <c r="H169" i="6" s="1"/>
  <c r="C169" i="6"/>
  <c r="M169" i="6" s="1"/>
  <c r="J163" i="6"/>
  <c r="H163" i="6" s="1"/>
  <c r="C163" i="6"/>
  <c r="M163" i="6" s="1"/>
  <c r="B162" i="6"/>
  <c r="C157" i="6"/>
  <c r="M157" i="6" s="1"/>
  <c r="L157" i="6"/>
  <c r="B156" i="6"/>
  <c r="C151" i="6"/>
  <c r="M151" i="6" s="1"/>
  <c r="J151" i="6"/>
  <c r="H151" i="6" s="1"/>
  <c r="J150" i="6"/>
  <c r="H150" i="6" s="1"/>
  <c r="B150" i="6"/>
  <c r="J145" i="6"/>
  <c r="H145" i="6" s="1"/>
  <c r="C145" i="6"/>
  <c r="M145" i="6" s="1"/>
  <c r="L145" i="6"/>
  <c r="B144" i="6"/>
  <c r="C139" i="6"/>
  <c r="M139" i="6" s="1"/>
  <c r="J139" i="6"/>
  <c r="H139" i="6" s="1"/>
  <c r="B138" i="6"/>
  <c r="C138" i="6"/>
  <c r="M138" i="6" s="1"/>
  <c r="C133" i="6"/>
  <c r="M133" i="6" s="1"/>
  <c r="J133" i="6"/>
  <c r="H133" i="6" s="1"/>
  <c r="B132" i="6"/>
  <c r="L127" i="6"/>
  <c r="J127" i="6"/>
  <c r="H127" i="6" s="1"/>
  <c r="C127" i="6"/>
  <c r="M127" i="6" s="1"/>
  <c r="L121" i="6"/>
  <c r="C121" i="6"/>
  <c r="M121" i="6" s="1"/>
  <c r="B120" i="6"/>
  <c r="J115" i="6"/>
  <c r="H115" i="6" s="1"/>
  <c r="B114" i="6"/>
  <c r="C109" i="6"/>
  <c r="M109" i="6" s="1"/>
  <c r="L109" i="6"/>
  <c r="B108" i="6"/>
  <c r="L199" i="6"/>
  <c r="C193" i="6"/>
  <c r="M193" i="6" s="1"/>
  <c r="C191" i="6"/>
  <c r="J185" i="6"/>
  <c r="C184" i="6"/>
  <c r="M184" i="6" s="1"/>
  <c r="L181" i="6"/>
  <c r="J180" i="6"/>
  <c r="H180" i="6" s="1"/>
  <c r="L165" i="6"/>
  <c r="J138" i="6"/>
  <c r="J123" i="6"/>
  <c r="B117" i="6"/>
  <c r="J173" i="6"/>
  <c r="H173" i="6" s="1"/>
  <c r="C173" i="6"/>
  <c r="M173" i="6" s="1"/>
  <c r="L173" i="6"/>
  <c r="J161" i="6"/>
  <c r="H161" i="6" s="1"/>
  <c r="C161" i="6"/>
  <c r="M161" i="6" s="1"/>
  <c r="C206" i="6"/>
  <c r="M206" i="6" s="1"/>
  <c r="L206" i="6"/>
  <c r="J206" i="6"/>
  <c r="C188" i="6"/>
  <c r="M188" i="6" s="1"/>
  <c r="C170" i="6"/>
  <c r="M170" i="6" s="1"/>
  <c r="J152" i="6"/>
  <c r="J200" i="6"/>
  <c r="H200" i="6" s="1"/>
  <c r="L198" i="6"/>
  <c r="L197" i="6"/>
  <c r="L186" i="6"/>
  <c r="L153" i="6"/>
  <c r="C182" i="6"/>
  <c r="M182" i="6" s="1"/>
  <c r="J182" i="6"/>
  <c r="C164" i="6"/>
  <c r="M164" i="6" s="1"/>
  <c r="B163" i="6"/>
  <c r="C146" i="6"/>
  <c r="M146" i="6" s="1"/>
  <c r="L146" i="6"/>
  <c r="J146" i="6"/>
  <c r="B145" i="6"/>
  <c r="J140" i="6"/>
  <c r="B139" i="6"/>
  <c r="C134" i="6"/>
  <c r="M134" i="6" s="1"/>
  <c r="J134" i="6"/>
  <c r="B133" i="6"/>
  <c r="L128" i="6"/>
  <c r="J128" i="6"/>
  <c r="B127" i="6"/>
  <c r="B109" i="6"/>
  <c r="L182" i="6"/>
  <c r="L168" i="6"/>
  <c r="L164" i="6"/>
  <c r="J158" i="6"/>
  <c r="J132" i="6"/>
  <c r="H132" i="6" s="1"/>
  <c r="C128" i="6"/>
  <c r="J162" i="6"/>
  <c r="H162" i="6" s="1"/>
  <c r="C150" i="6"/>
  <c r="L150" i="6"/>
  <c r="C144" i="6"/>
  <c r="M144" i="6" s="1"/>
  <c r="J144" i="6"/>
  <c r="J126" i="6"/>
  <c r="H126" i="6" s="1"/>
  <c r="L126" i="6"/>
  <c r="J120" i="6"/>
  <c r="H120" i="6" s="1"/>
  <c r="C120" i="6"/>
  <c r="M120" i="6" s="1"/>
  <c r="L120" i="6"/>
  <c r="J114" i="6"/>
  <c r="H114" i="6" s="1"/>
  <c r="J176" i="6"/>
  <c r="L158" i="6"/>
  <c r="C158" i="6"/>
  <c r="L134" i="6"/>
  <c r="C108" i="6"/>
  <c r="M108" i="6" s="1"/>
  <c r="L122" i="6"/>
  <c r="B121" i="6"/>
  <c r="C116" i="6"/>
  <c r="J116" i="6"/>
  <c r="B115" i="6"/>
  <c r="L110" i="6"/>
  <c r="C107" i="6"/>
  <c r="E103" i="6"/>
  <c r="A106" i="6"/>
  <c r="B107" i="6"/>
  <c r="B207" i="6" l="1"/>
  <c r="F79" i="7"/>
  <c r="K80" i="6"/>
  <c r="K184" i="6" s="1"/>
  <c r="O184" i="6" s="1"/>
  <c r="F43" i="7"/>
  <c r="K44" i="6"/>
  <c r="K148" i="6" s="1"/>
  <c r="O148" i="6" s="1"/>
  <c r="F49" i="7"/>
  <c r="K50" i="6"/>
  <c r="K154" i="6" s="1"/>
  <c r="O154" i="6" s="1"/>
  <c r="F83" i="7"/>
  <c r="K84" i="6"/>
  <c r="K188" i="6" s="1"/>
  <c r="O188" i="6" s="1"/>
  <c r="F25" i="7"/>
  <c r="K26" i="6"/>
  <c r="K130" i="6" s="1"/>
  <c r="O130" i="6" s="1"/>
  <c r="F31" i="7"/>
  <c r="K32" i="6"/>
  <c r="K136" i="6" s="1"/>
  <c r="O136" i="6" s="1"/>
  <c r="F67" i="7"/>
  <c r="K68" i="6"/>
  <c r="K172" i="6" s="1"/>
  <c r="O172" i="6" s="1"/>
  <c r="F69" i="7"/>
  <c r="K70" i="6"/>
  <c r="K174" i="6" s="1"/>
  <c r="O174" i="6" s="1"/>
  <c r="I156" i="6"/>
  <c r="C519" i="3" s="1"/>
  <c r="I109" i="6"/>
  <c r="C472" i="3" s="1"/>
  <c r="I157" i="6"/>
  <c r="C520" i="3" s="1"/>
  <c r="I108" i="6"/>
  <c r="C471" i="3" s="1"/>
  <c r="I170" i="6"/>
  <c r="C533" i="3" s="1"/>
  <c r="I191" i="6"/>
  <c r="C554" i="3" s="1"/>
  <c r="I186" i="6"/>
  <c r="C549" i="3" s="1"/>
  <c r="H174" i="6"/>
  <c r="I192" i="6"/>
  <c r="C555" i="3" s="1"/>
  <c r="I193" i="6"/>
  <c r="C556" i="3" s="1"/>
  <c r="I121" i="6"/>
  <c r="C484" i="3" s="1"/>
  <c r="I168" i="6"/>
  <c r="C531" i="3" s="1"/>
  <c r="H188" i="6"/>
  <c r="I124" i="6"/>
  <c r="C487" i="3" s="1"/>
  <c r="H184" i="6"/>
  <c r="I120" i="6"/>
  <c r="C483" i="3" s="1"/>
  <c r="I115" i="6"/>
  <c r="C478" i="3" s="1"/>
  <c r="I173" i="6"/>
  <c r="C536" i="3" s="1"/>
  <c r="M141" i="6"/>
  <c r="M159" i="6"/>
  <c r="I198" i="6"/>
  <c r="C561" i="3" s="1"/>
  <c r="I119" i="6"/>
  <c r="C482" i="3" s="1"/>
  <c r="H172" i="6"/>
  <c r="H136" i="6"/>
  <c r="I133" i="6"/>
  <c r="C496" i="3" s="1"/>
  <c r="M128" i="6"/>
  <c r="I194" i="6"/>
  <c r="C557" i="3" s="1"/>
  <c r="M179" i="6"/>
  <c r="H130" i="6"/>
  <c r="I162" i="6"/>
  <c r="C525" i="3" s="1"/>
  <c r="H148" i="6"/>
  <c r="I118" i="6"/>
  <c r="C481" i="3" s="1"/>
  <c r="M185" i="6"/>
  <c r="I151" i="6"/>
  <c r="C514" i="3" s="1"/>
  <c r="I126" i="6"/>
  <c r="C489" i="3" s="1"/>
  <c r="M196" i="6"/>
  <c r="I150" i="6"/>
  <c r="C513" i="3" s="1"/>
  <c r="I180" i="6"/>
  <c r="C543" i="3" s="1"/>
  <c r="I114" i="6"/>
  <c r="C477" i="3" s="1"/>
  <c r="H154" i="6"/>
  <c r="I112" i="6"/>
  <c r="C475" i="3" s="1"/>
  <c r="I205" i="6"/>
  <c r="C568" i="3" s="1"/>
  <c r="I163" i="6"/>
  <c r="C526" i="3" s="1"/>
  <c r="I160" i="6"/>
  <c r="C523" i="3" s="1"/>
  <c r="I142" i="6"/>
  <c r="C505" i="3" s="1"/>
  <c r="M171" i="6"/>
  <c r="I127" i="6"/>
  <c r="C490" i="3" s="1"/>
  <c r="I145" i="6"/>
  <c r="C508" i="3" s="1"/>
  <c r="I161" i="6"/>
  <c r="C524" i="3" s="1"/>
  <c r="I166" i="6"/>
  <c r="C529" i="3" s="1"/>
  <c r="I189" i="6"/>
  <c r="C552" i="3" s="1"/>
  <c r="M191" i="6"/>
  <c r="M158" i="6"/>
  <c r="H138" i="6"/>
  <c r="I138" i="6"/>
  <c r="C501" i="3" s="1"/>
  <c r="I175" i="6"/>
  <c r="C538" i="3" s="1"/>
  <c r="H175" i="6"/>
  <c r="I204" i="6"/>
  <c r="C567" i="3" s="1"/>
  <c r="H204" i="6"/>
  <c r="I137" i="6"/>
  <c r="C500" i="3" s="1"/>
  <c r="H137" i="6"/>
  <c r="H197" i="6"/>
  <c r="I197" i="6"/>
  <c r="C560" i="3" s="1"/>
  <c r="H125" i="6"/>
  <c r="I125" i="6"/>
  <c r="C488" i="3" s="1"/>
  <c r="H179" i="6"/>
  <c r="I179" i="6"/>
  <c r="C542" i="3" s="1"/>
  <c r="H141" i="6"/>
  <c r="I141" i="6"/>
  <c r="C504" i="3" s="1"/>
  <c r="I149" i="6"/>
  <c r="C512" i="3" s="1"/>
  <c r="I202" i="6"/>
  <c r="C565" i="3" s="1"/>
  <c r="M150" i="6"/>
  <c r="H182" i="6"/>
  <c r="I182" i="6"/>
  <c r="C545" i="3" s="1"/>
  <c r="I164" i="6"/>
  <c r="C527" i="3" s="1"/>
  <c r="H164" i="6"/>
  <c r="I203" i="6"/>
  <c r="C566" i="3" s="1"/>
  <c r="H203" i="6"/>
  <c r="I178" i="6"/>
  <c r="C541" i="3" s="1"/>
  <c r="H178" i="6"/>
  <c r="H117" i="6"/>
  <c r="I117" i="6"/>
  <c r="C480" i="3" s="1"/>
  <c r="H129" i="6"/>
  <c r="I129" i="6"/>
  <c r="C492" i="3" s="1"/>
  <c r="I201" i="6"/>
  <c r="C564" i="3" s="1"/>
  <c r="H201" i="6"/>
  <c r="H183" i="6"/>
  <c r="I183" i="6"/>
  <c r="C546" i="3" s="1"/>
  <c r="H177" i="6"/>
  <c r="I177" i="6"/>
  <c r="C540" i="3" s="1"/>
  <c r="H165" i="6"/>
  <c r="I165" i="6"/>
  <c r="C528" i="3" s="1"/>
  <c r="H176" i="6"/>
  <c r="I176" i="6"/>
  <c r="C539" i="3" s="1"/>
  <c r="H144" i="6"/>
  <c r="I144" i="6"/>
  <c r="C507" i="3" s="1"/>
  <c r="I169" i="6"/>
  <c r="C532" i="3" s="1"/>
  <c r="I187" i="6"/>
  <c r="C550" i="3" s="1"/>
  <c r="H187" i="6"/>
  <c r="M195" i="6"/>
  <c r="H113" i="6"/>
  <c r="I113" i="6"/>
  <c r="C476" i="3" s="1"/>
  <c r="H147" i="6"/>
  <c r="I147" i="6"/>
  <c r="C510" i="3" s="1"/>
  <c r="I195" i="6"/>
  <c r="C558" i="3" s="1"/>
  <c r="H195" i="6"/>
  <c r="I140" i="6"/>
  <c r="C503" i="3" s="1"/>
  <c r="H140" i="6"/>
  <c r="I167" i="6"/>
  <c r="C530" i="3" s="1"/>
  <c r="I206" i="6"/>
  <c r="H206" i="6"/>
  <c r="I181" i="6"/>
  <c r="C544" i="3" s="1"/>
  <c r="H181" i="6"/>
  <c r="H199" i="6"/>
  <c r="I199" i="6"/>
  <c r="C562" i="3" s="1"/>
  <c r="I122" i="6"/>
  <c r="C485" i="3" s="1"/>
  <c r="H122" i="6"/>
  <c r="H171" i="6"/>
  <c r="I171" i="6"/>
  <c r="C534" i="3" s="1"/>
  <c r="H111" i="6"/>
  <c r="I111" i="6"/>
  <c r="C474" i="3" s="1"/>
  <c r="I139" i="6"/>
  <c r="C502" i="3" s="1"/>
  <c r="I132" i="6"/>
  <c r="C495" i="3" s="1"/>
  <c r="I200" i="6"/>
  <c r="C563" i="3" s="1"/>
  <c r="M204" i="6"/>
  <c r="H116" i="6"/>
  <c r="I116" i="6"/>
  <c r="C479" i="3" s="1"/>
  <c r="I134" i="6"/>
  <c r="C497" i="3" s="1"/>
  <c r="H134" i="6"/>
  <c r="I146" i="6"/>
  <c r="C509" i="3" s="1"/>
  <c r="H146" i="6"/>
  <c r="I152" i="6"/>
  <c r="C515" i="3" s="1"/>
  <c r="H152" i="6"/>
  <c r="H185" i="6"/>
  <c r="I185" i="6"/>
  <c r="C548" i="3" s="1"/>
  <c r="H155" i="6"/>
  <c r="I155" i="6"/>
  <c r="C518" i="3" s="1"/>
  <c r="I143" i="6"/>
  <c r="C506" i="3" s="1"/>
  <c r="H143" i="6"/>
  <c r="H110" i="6"/>
  <c r="I110" i="6"/>
  <c r="C473" i="3" s="1"/>
  <c r="H153" i="6"/>
  <c r="I153" i="6"/>
  <c r="C516" i="3" s="1"/>
  <c r="H135" i="6"/>
  <c r="I135" i="6"/>
  <c r="C498" i="3" s="1"/>
  <c r="H159" i="6"/>
  <c r="I159" i="6"/>
  <c r="C522" i="3" s="1"/>
  <c r="M116" i="6"/>
  <c r="I158" i="6"/>
  <c r="C521" i="3" s="1"/>
  <c r="H158" i="6"/>
  <c r="I128" i="6"/>
  <c r="C491" i="3" s="1"/>
  <c r="H128" i="6"/>
  <c r="H123" i="6"/>
  <c r="I123" i="6"/>
  <c r="C486" i="3" s="1"/>
  <c r="H131" i="6"/>
  <c r="I131" i="6"/>
  <c r="C494" i="3" s="1"/>
  <c r="M152" i="6"/>
  <c r="I190" i="6"/>
  <c r="C553" i="3" s="1"/>
  <c r="H190" i="6"/>
  <c r="I196" i="6"/>
  <c r="C559" i="3" s="1"/>
  <c r="H196" i="6"/>
  <c r="M107" i="6"/>
  <c r="C103" i="6"/>
  <c r="L107" i="6"/>
  <c r="L207" i="6" s="1"/>
  <c r="J107" i="6"/>
  <c r="F103" i="6"/>
  <c r="F21" i="7" l="1"/>
  <c r="K22" i="6"/>
  <c r="K126" i="6" s="1"/>
  <c r="O126" i="6" s="1"/>
  <c r="F10" i="7"/>
  <c r="K11" i="6"/>
  <c r="K115" i="6" s="1"/>
  <c r="O115" i="6" s="1"/>
  <c r="F16" i="7"/>
  <c r="K17" i="6"/>
  <c r="K121" i="6" s="1"/>
  <c r="O121" i="6" s="1"/>
  <c r="F65" i="7"/>
  <c r="K66" i="6"/>
  <c r="K170" i="6" s="1"/>
  <c r="O170" i="6" s="1"/>
  <c r="F85" i="7"/>
  <c r="K86" i="6"/>
  <c r="K190" i="6" s="1"/>
  <c r="O190" i="6" s="1"/>
  <c r="F29" i="7"/>
  <c r="K30" i="6"/>
  <c r="K134" i="6" s="1"/>
  <c r="O134" i="6" s="1"/>
  <c r="F17" i="7"/>
  <c r="K18" i="6"/>
  <c r="K122" i="6" s="1"/>
  <c r="O122" i="6" s="1"/>
  <c r="F42" i="7"/>
  <c r="K43" i="6"/>
  <c r="K147" i="6" s="1"/>
  <c r="O147" i="6" s="1"/>
  <c r="F82" i="7"/>
  <c r="K83" i="6"/>
  <c r="K187" i="6" s="1"/>
  <c r="O187" i="6" s="1"/>
  <c r="F77" i="7"/>
  <c r="K78" i="6"/>
  <c r="K182" i="6" s="1"/>
  <c r="O182" i="6" s="1"/>
  <c r="F70" i="7"/>
  <c r="K71" i="6"/>
  <c r="K175" i="6" s="1"/>
  <c r="O175" i="6" s="1"/>
  <c r="F55" i="7"/>
  <c r="K56" i="6"/>
  <c r="K160" i="6" s="1"/>
  <c r="O160" i="6" s="1"/>
  <c r="F75" i="7"/>
  <c r="K76" i="6"/>
  <c r="K180" i="6" s="1"/>
  <c r="O180" i="6" s="1"/>
  <c r="F23" i="7"/>
  <c r="K24" i="6"/>
  <c r="K128" i="6" s="1"/>
  <c r="O128" i="6" s="1"/>
  <c r="F30" i="7"/>
  <c r="K31" i="6"/>
  <c r="K135" i="6" s="1"/>
  <c r="O135" i="6" s="1"/>
  <c r="F11" i="7"/>
  <c r="K12" i="6"/>
  <c r="K116" i="6" s="1"/>
  <c r="O116" i="6" s="1"/>
  <c r="F6" i="7"/>
  <c r="K7" i="6"/>
  <c r="K111" i="6" s="1"/>
  <c r="O111" i="6" s="1"/>
  <c r="F94" i="7"/>
  <c r="K95" i="6"/>
  <c r="K199" i="6" s="1"/>
  <c r="O199" i="6" s="1"/>
  <c r="F62" i="7"/>
  <c r="K63" i="6"/>
  <c r="K167" i="6" s="1"/>
  <c r="O167" i="6" s="1"/>
  <c r="F64" i="7"/>
  <c r="K65" i="6"/>
  <c r="K169" i="6" s="1"/>
  <c r="O169" i="6" s="1"/>
  <c r="F96" i="7"/>
  <c r="K97" i="6"/>
  <c r="K201" i="6" s="1"/>
  <c r="O201" i="6" s="1"/>
  <c r="F73" i="7"/>
  <c r="K74" i="6"/>
  <c r="K178" i="6" s="1"/>
  <c r="O178" i="6" s="1"/>
  <c r="F74" i="7"/>
  <c r="K75" i="6"/>
  <c r="K179" i="6" s="1"/>
  <c r="O179" i="6" s="1"/>
  <c r="F33" i="7"/>
  <c r="K34" i="6"/>
  <c r="K138" i="6" s="1"/>
  <c r="O138" i="6" s="1"/>
  <c r="F56" i="7"/>
  <c r="K57" i="6"/>
  <c r="K161" i="6" s="1"/>
  <c r="O161" i="6" s="1"/>
  <c r="F58" i="7"/>
  <c r="K59" i="6"/>
  <c r="K163" i="6" s="1"/>
  <c r="O163" i="6" s="1"/>
  <c r="F45" i="7"/>
  <c r="K46" i="6"/>
  <c r="K150" i="6" s="1"/>
  <c r="O150" i="6" s="1"/>
  <c r="F28" i="7"/>
  <c r="K29" i="6"/>
  <c r="K133" i="6" s="1"/>
  <c r="O133" i="6" s="1"/>
  <c r="F81" i="7"/>
  <c r="K82" i="6"/>
  <c r="K186" i="6" s="1"/>
  <c r="O186" i="6" s="1"/>
  <c r="F51" i="7"/>
  <c r="K52" i="6"/>
  <c r="K156" i="6" s="1"/>
  <c r="O156" i="6" s="1"/>
  <c r="F26" i="7"/>
  <c r="K27" i="6"/>
  <c r="K131" i="6" s="1"/>
  <c r="O131" i="6" s="1"/>
  <c r="F38" i="7"/>
  <c r="K39" i="6"/>
  <c r="K143" i="6" s="1"/>
  <c r="O143" i="6" s="1"/>
  <c r="F47" i="7"/>
  <c r="K48" i="6"/>
  <c r="K152" i="6" s="1"/>
  <c r="O152" i="6" s="1"/>
  <c r="F8" i="7"/>
  <c r="K9" i="6"/>
  <c r="K113" i="6" s="1"/>
  <c r="O113" i="6" s="1"/>
  <c r="F39" i="7"/>
  <c r="K40" i="6"/>
  <c r="K144" i="6" s="1"/>
  <c r="O144" i="6" s="1"/>
  <c r="F72" i="7"/>
  <c r="K73" i="6"/>
  <c r="K177" i="6" s="1"/>
  <c r="O177" i="6" s="1"/>
  <c r="F24" i="7"/>
  <c r="K25" i="6"/>
  <c r="K129" i="6" s="1"/>
  <c r="O129" i="6" s="1"/>
  <c r="F32" i="7"/>
  <c r="K33" i="6"/>
  <c r="K137" i="6" s="1"/>
  <c r="O137" i="6" s="1"/>
  <c r="F40" i="7"/>
  <c r="K41" i="6"/>
  <c r="K145" i="6" s="1"/>
  <c r="O145" i="6" s="1"/>
  <c r="F57" i="7"/>
  <c r="K58" i="6"/>
  <c r="K162" i="6" s="1"/>
  <c r="O162" i="6" s="1"/>
  <c r="F68" i="7"/>
  <c r="K69" i="6"/>
  <c r="K173" i="6" s="1"/>
  <c r="O173" i="6" s="1"/>
  <c r="F63" i="7"/>
  <c r="K64" i="6"/>
  <c r="K168" i="6" s="1"/>
  <c r="O168" i="6" s="1"/>
  <c r="F86" i="7"/>
  <c r="K87" i="6"/>
  <c r="K191" i="6" s="1"/>
  <c r="O191" i="6" s="1"/>
  <c r="F53" i="7"/>
  <c r="K54" i="6"/>
  <c r="K158" i="6" s="1"/>
  <c r="O158" i="6" s="1"/>
  <c r="F48" i="7"/>
  <c r="K49" i="6"/>
  <c r="K153" i="6" s="1"/>
  <c r="O153" i="6" s="1"/>
  <c r="F50" i="7"/>
  <c r="K51" i="6"/>
  <c r="K155" i="6" s="1"/>
  <c r="O155" i="6" s="1"/>
  <c r="F66" i="7"/>
  <c r="K67" i="6"/>
  <c r="K171" i="6" s="1"/>
  <c r="O171" i="6" s="1"/>
  <c r="F35" i="7"/>
  <c r="K36" i="6"/>
  <c r="K140" i="6" s="1"/>
  <c r="O140" i="6" s="1"/>
  <c r="F98" i="7"/>
  <c r="K99" i="6"/>
  <c r="K203" i="6" s="1"/>
  <c r="O203" i="6" s="1"/>
  <c r="F97" i="7"/>
  <c r="K98" i="6"/>
  <c r="K202" i="6" s="1"/>
  <c r="O202" i="6" s="1"/>
  <c r="F20" i="7"/>
  <c r="K21" i="6"/>
  <c r="K125" i="6" s="1"/>
  <c r="O125" i="6" s="1"/>
  <c r="F22" i="7"/>
  <c r="K23" i="6"/>
  <c r="K127" i="6" s="1"/>
  <c r="O127" i="6" s="1"/>
  <c r="F7" i="7"/>
  <c r="K8" i="6"/>
  <c r="K112" i="6" s="1"/>
  <c r="O112" i="6" s="1"/>
  <c r="F91" i="7"/>
  <c r="K92" i="6"/>
  <c r="K196" i="6" s="1"/>
  <c r="O196" i="6" s="1"/>
  <c r="F18" i="7"/>
  <c r="K19" i="6"/>
  <c r="K123" i="6" s="1"/>
  <c r="O123" i="6" s="1"/>
  <c r="F41" i="7"/>
  <c r="K42" i="6"/>
  <c r="K146" i="6" s="1"/>
  <c r="O146" i="6" s="1"/>
  <c r="F95" i="7"/>
  <c r="K96" i="6"/>
  <c r="K200" i="6" s="1"/>
  <c r="O200" i="6" s="1"/>
  <c r="F76" i="7"/>
  <c r="K77" i="6"/>
  <c r="K181" i="6" s="1"/>
  <c r="O181" i="6" s="1"/>
  <c r="F71" i="7"/>
  <c r="K72" i="6"/>
  <c r="K176" i="6" s="1"/>
  <c r="O176" i="6" s="1"/>
  <c r="F78" i="7"/>
  <c r="K79" i="6"/>
  <c r="K183" i="6" s="1"/>
  <c r="O183" i="6" s="1"/>
  <c r="F12" i="7"/>
  <c r="K13" i="6"/>
  <c r="K117" i="6" s="1"/>
  <c r="O117" i="6" s="1"/>
  <c r="F44" i="7"/>
  <c r="K45" i="6"/>
  <c r="K149" i="6" s="1"/>
  <c r="O149" i="6" s="1"/>
  <c r="F99" i="7"/>
  <c r="K100" i="6"/>
  <c r="K204" i="6" s="1"/>
  <c r="O204" i="6" s="1"/>
  <c r="F46" i="7"/>
  <c r="K47" i="6"/>
  <c r="K151" i="6" s="1"/>
  <c r="O151" i="6" s="1"/>
  <c r="F14" i="7"/>
  <c r="K15" i="6"/>
  <c r="K119" i="6" s="1"/>
  <c r="O119" i="6" s="1"/>
  <c r="F15" i="7"/>
  <c r="K16" i="6"/>
  <c r="K120" i="6" s="1"/>
  <c r="O120" i="6" s="1"/>
  <c r="F88" i="7"/>
  <c r="K89" i="6"/>
  <c r="K193" i="6" s="1"/>
  <c r="O193" i="6" s="1"/>
  <c r="F3" i="7"/>
  <c r="K4" i="6"/>
  <c r="K108" i="6" s="1"/>
  <c r="O108" i="6" s="1"/>
  <c r="F54" i="7"/>
  <c r="K55" i="6"/>
  <c r="K159" i="6" s="1"/>
  <c r="O159" i="6" s="1"/>
  <c r="F5" i="7"/>
  <c r="K6" i="6"/>
  <c r="K110" i="6" s="1"/>
  <c r="O110" i="6" s="1"/>
  <c r="F80" i="7"/>
  <c r="K81" i="6"/>
  <c r="K185" i="6" s="1"/>
  <c r="O185" i="6" s="1"/>
  <c r="F27" i="7"/>
  <c r="K28" i="6"/>
  <c r="K132" i="6" s="1"/>
  <c r="O132" i="6" s="1"/>
  <c r="F90" i="7"/>
  <c r="K91" i="6"/>
  <c r="K195" i="6" s="1"/>
  <c r="O195" i="6" s="1"/>
  <c r="F59" i="7"/>
  <c r="K60" i="6"/>
  <c r="K164" i="6" s="1"/>
  <c r="O164" i="6" s="1"/>
  <c r="F36" i="7"/>
  <c r="K37" i="6"/>
  <c r="K141" i="6" s="1"/>
  <c r="O141" i="6" s="1"/>
  <c r="F92" i="7"/>
  <c r="K93" i="6"/>
  <c r="K197" i="6" s="1"/>
  <c r="O197" i="6" s="1"/>
  <c r="F84" i="7"/>
  <c r="K85" i="6"/>
  <c r="K189" i="6" s="1"/>
  <c r="O189" i="6" s="1"/>
  <c r="F37" i="7"/>
  <c r="K38" i="6"/>
  <c r="K142" i="6" s="1"/>
  <c r="O142" i="6" s="1"/>
  <c r="F9" i="7"/>
  <c r="K10" i="6"/>
  <c r="K114" i="6" s="1"/>
  <c r="O114" i="6" s="1"/>
  <c r="F89" i="7"/>
  <c r="K90" i="6"/>
  <c r="K194" i="6" s="1"/>
  <c r="O194" i="6" s="1"/>
  <c r="F93" i="7"/>
  <c r="K94" i="6"/>
  <c r="K198" i="6" s="1"/>
  <c r="O198" i="6" s="1"/>
  <c r="F87" i="7"/>
  <c r="K88" i="6"/>
  <c r="K192" i="6" s="1"/>
  <c r="O192" i="6" s="1"/>
  <c r="F52" i="7"/>
  <c r="K53" i="6"/>
  <c r="K157" i="6" s="1"/>
  <c r="O157" i="6" s="1"/>
  <c r="F34" i="7"/>
  <c r="K35" i="6"/>
  <c r="K139" i="6" s="1"/>
  <c r="O139" i="6" s="1"/>
  <c r="F60" i="7"/>
  <c r="K61" i="6"/>
  <c r="K165" i="6" s="1"/>
  <c r="O165" i="6" s="1"/>
  <c r="F61" i="7"/>
  <c r="K62" i="6"/>
  <c r="K166" i="6" s="1"/>
  <c r="O166" i="6" s="1"/>
  <c r="F13" i="7"/>
  <c r="K14" i="6"/>
  <c r="K118" i="6" s="1"/>
  <c r="O118" i="6" s="1"/>
  <c r="F19" i="7"/>
  <c r="K20" i="6"/>
  <c r="K124" i="6" s="1"/>
  <c r="O124" i="6" s="1"/>
  <c r="F4" i="7"/>
  <c r="K5" i="6"/>
  <c r="K109" i="6" s="1"/>
  <c r="O109" i="6" s="1"/>
  <c r="F100" i="7"/>
  <c r="K101" i="6"/>
  <c r="K205" i="6" s="1"/>
  <c r="O205" i="6" s="1"/>
  <c r="I107" i="6"/>
  <c r="C470" i="3" s="1"/>
  <c r="H107" i="6"/>
  <c r="H207" i="6" s="1"/>
  <c r="I207" i="6" l="1"/>
  <c r="F2" i="7"/>
  <c r="K3" i="6"/>
  <c r="C570" i="3"/>
  <c r="F101" i="7"/>
  <c r="K102" i="6"/>
  <c r="K206" i="6" s="1"/>
  <c r="O206" i="6" s="1"/>
  <c r="D260" i="3"/>
  <c r="H4" i="6" s="1"/>
  <c r="D108" i="6" s="1"/>
  <c r="D261" i="3"/>
  <c r="D262" i="3"/>
  <c r="D263" i="3"/>
  <c r="D264" i="3"/>
  <c r="H8" i="6" s="1"/>
  <c r="D112" i="6" s="1"/>
  <c r="D265" i="3"/>
  <c r="H9" i="6" s="1"/>
  <c r="D113" i="6" s="1"/>
  <c r="D266" i="3"/>
  <c r="H10" i="6" s="1"/>
  <c r="D114" i="6" s="1"/>
  <c r="D267" i="3"/>
  <c r="D268" i="3"/>
  <c r="D269" i="3"/>
  <c r="D270" i="3"/>
  <c r="H14" i="6" s="1"/>
  <c r="D118" i="6" s="1"/>
  <c r="D271" i="3"/>
  <c r="H15" i="6" s="1"/>
  <c r="D119" i="6" s="1"/>
  <c r="D272" i="3"/>
  <c r="H16" i="6" s="1"/>
  <c r="D120" i="6" s="1"/>
  <c r="D273" i="3"/>
  <c r="D274" i="3"/>
  <c r="D275" i="3"/>
  <c r="D276" i="3"/>
  <c r="H20" i="6" s="1"/>
  <c r="D124" i="6" s="1"/>
  <c r="D277" i="3"/>
  <c r="H21" i="6" s="1"/>
  <c r="D125" i="6" s="1"/>
  <c r="D278" i="3"/>
  <c r="H22" i="6" s="1"/>
  <c r="D126" i="6" s="1"/>
  <c r="D279" i="3"/>
  <c r="D280" i="3"/>
  <c r="D281" i="3"/>
  <c r="D282" i="3"/>
  <c r="H26" i="6" s="1"/>
  <c r="D130" i="6" s="1"/>
  <c r="D283" i="3"/>
  <c r="H27" i="6" s="1"/>
  <c r="D131" i="6" s="1"/>
  <c r="D284" i="3"/>
  <c r="H28" i="6" s="1"/>
  <c r="D132" i="6" s="1"/>
  <c r="D285" i="3"/>
  <c r="D286" i="3"/>
  <c r="D287" i="3"/>
  <c r="D288" i="3"/>
  <c r="H32" i="6" s="1"/>
  <c r="D136" i="6" s="1"/>
  <c r="D289" i="3"/>
  <c r="H33" i="6" s="1"/>
  <c r="D137" i="6" s="1"/>
  <c r="D290" i="3"/>
  <c r="H34" i="6" s="1"/>
  <c r="D138" i="6" s="1"/>
  <c r="D291" i="3"/>
  <c r="D292" i="3"/>
  <c r="D293" i="3"/>
  <c r="D294" i="3"/>
  <c r="H38" i="6" s="1"/>
  <c r="D142" i="6" s="1"/>
  <c r="D295" i="3"/>
  <c r="H39" i="6" s="1"/>
  <c r="D143" i="6" s="1"/>
  <c r="D296" i="3"/>
  <c r="H40" i="6" s="1"/>
  <c r="D144" i="6" s="1"/>
  <c r="D297" i="3"/>
  <c r="D298" i="3"/>
  <c r="D299" i="3"/>
  <c r="D300" i="3"/>
  <c r="H44" i="6" s="1"/>
  <c r="D148" i="6" s="1"/>
  <c r="D301" i="3"/>
  <c r="H45" i="6" s="1"/>
  <c r="D149" i="6" s="1"/>
  <c r="D302" i="3"/>
  <c r="H46" i="6" s="1"/>
  <c r="D150" i="6" s="1"/>
  <c r="D303" i="3"/>
  <c r="D304" i="3"/>
  <c r="D305" i="3"/>
  <c r="D306" i="3"/>
  <c r="H50" i="6" s="1"/>
  <c r="D154" i="6" s="1"/>
  <c r="D307" i="3"/>
  <c r="H51" i="6" s="1"/>
  <c r="D155" i="6" s="1"/>
  <c r="D308" i="3"/>
  <c r="H52" i="6" s="1"/>
  <c r="D156" i="6" s="1"/>
  <c r="D309" i="3"/>
  <c r="D310" i="3"/>
  <c r="D311" i="3"/>
  <c r="D312" i="3"/>
  <c r="H56" i="6" s="1"/>
  <c r="D160" i="6" s="1"/>
  <c r="D313" i="3"/>
  <c r="H57" i="6" s="1"/>
  <c r="D161" i="6" s="1"/>
  <c r="D314" i="3"/>
  <c r="H58" i="6" s="1"/>
  <c r="D162" i="6" s="1"/>
  <c r="D315" i="3"/>
  <c r="D316" i="3"/>
  <c r="D317" i="3"/>
  <c r="D318" i="3"/>
  <c r="H62" i="6" s="1"/>
  <c r="D166" i="6" s="1"/>
  <c r="D319" i="3"/>
  <c r="H63" i="6" s="1"/>
  <c r="D167" i="6" s="1"/>
  <c r="D320" i="3"/>
  <c r="H64" i="6" s="1"/>
  <c r="D168" i="6" s="1"/>
  <c r="D321" i="3"/>
  <c r="D322" i="3"/>
  <c r="D323" i="3"/>
  <c r="D324" i="3"/>
  <c r="H68" i="6" s="1"/>
  <c r="D172" i="6" s="1"/>
  <c r="D325" i="3"/>
  <c r="H69" i="6" s="1"/>
  <c r="D173" i="6" s="1"/>
  <c r="D326" i="3"/>
  <c r="H70" i="6" s="1"/>
  <c r="D174" i="6" s="1"/>
  <c r="D327" i="3"/>
  <c r="D328" i="3"/>
  <c r="D329" i="3"/>
  <c r="D330" i="3"/>
  <c r="H74" i="6" s="1"/>
  <c r="D178" i="6" s="1"/>
  <c r="D331" i="3"/>
  <c r="H75" i="6" s="1"/>
  <c r="D179" i="6" s="1"/>
  <c r="D332" i="3"/>
  <c r="H76" i="6" s="1"/>
  <c r="D180" i="6" s="1"/>
  <c r="D333" i="3"/>
  <c r="D334" i="3"/>
  <c r="D335" i="3"/>
  <c r="D336" i="3"/>
  <c r="H80" i="6" s="1"/>
  <c r="D184" i="6" s="1"/>
  <c r="D337" i="3"/>
  <c r="H81" i="6" s="1"/>
  <c r="D185" i="6" s="1"/>
  <c r="D338" i="3"/>
  <c r="H82" i="6" s="1"/>
  <c r="D186" i="6" s="1"/>
  <c r="D339" i="3"/>
  <c r="D340" i="3"/>
  <c r="D341" i="3"/>
  <c r="D342" i="3"/>
  <c r="H86" i="6" s="1"/>
  <c r="D190" i="6" s="1"/>
  <c r="D343" i="3"/>
  <c r="H87" i="6" s="1"/>
  <c r="D191" i="6" s="1"/>
  <c r="D344" i="3"/>
  <c r="H88" i="6" s="1"/>
  <c r="D192" i="6" s="1"/>
  <c r="D345" i="3"/>
  <c r="D346" i="3"/>
  <c r="D347" i="3"/>
  <c r="D348" i="3"/>
  <c r="H92" i="6" s="1"/>
  <c r="D196" i="6" s="1"/>
  <c r="D349" i="3"/>
  <c r="H93" i="6" s="1"/>
  <c r="D197" i="6" s="1"/>
  <c r="D350" i="3"/>
  <c r="H94" i="6" s="1"/>
  <c r="D198" i="6" s="1"/>
  <c r="D351" i="3"/>
  <c r="D352" i="3"/>
  <c r="D353" i="3"/>
  <c r="D354" i="3"/>
  <c r="H98" i="6" s="1"/>
  <c r="D202" i="6" s="1"/>
  <c r="D355" i="3"/>
  <c r="H99" i="6" s="1"/>
  <c r="D203" i="6" s="1"/>
  <c r="D356" i="3"/>
  <c r="H100" i="6" s="1"/>
  <c r="D204" i="6" s="1"/>
  <c r="D357" i="3"/>
  <c r="D358" i="3"/>
  <c r="C260" i="3"/>
  <c r="G4" i="6" s="1"/>
  <c r="G108" i="6" s="1"/>
  <c r="Q108" i="6" s="1"/>
  <c r="C261" i="3"/>
  <c r="G5" i="6" s="1"/>
  <c r="G109" i="6" s="1"/>
  <c r="Q109" i="6" s="1"/>
  <c r="C262" i="3"/>
  <c r="G6" i="6" s="1"/>
  <c r="G110" i="6" s="1"/>
  <c r="Q110" i="6" s="1"/>
  <c r="C263" i="3"/>
  <c r="G7" i="6" s="1"/>
  <c r="G111" i="6" s="1"/>
  <c r="Q111" i="6" s="1"/>
  <c r="C264" i="3"/>
  <c r="G8" i="6" s="1"/>
  <c r="G112" i="6" s="1"/>
  <c r="Q112" i="6" s="1"/>
  <c r="C265" i="3"/>
  <c r="G9" i="6" s="1"/>
  <c r="G113" i="6" s="1"/>
  <c r="Q113" i="6" s="1"/>
  <c r="C266" i="3"/>
  <c r="G10" i="6" s="1"/>
  <c r="G114" i="6" s="1"/>
  <c r="Q114" i="6" s="1"/>
  <c r="C267" i="3"/>
  <c r="G11" i="6" s="1"/>
  <c r="G115" i="6" s="1"/>
  <c r="Q115" i="6" s="1"/>
  <c r="C268" i="3"/>
  <c r="G12" i="6" s="1"/>
  <c r="G116" i="6" s="1"/>
  <c r="Q116" i="6" s="1"/>
  <c r="C269" i="3"/>
  <c r="G13" i="6" s="1"/>
  <c r="G117" i="6" s="1"/>
  <c r="Q117" i="6" s="1"/>
  <c r="C270" i="3"/>
  <c r="G14" i="6" s="1"/>
  <c r="G118" i="6" s="1"/>
  <c r="Q118" i="6" s="1"/>
  <c r="C271" i="3"/>
  <c r="G15" i="6" s="1"/>
  <c r="G119" i="6" s="1"/>
  <c r="Q119" i="6" s="1"/>
  <c r="C272" i="3"/>
  <c r="G16" i="6" s="1"/>
  <c r="G120" i="6" s="1"/>
  <c r="Q120" i="6" s="1"/>
  <c r="C273" i="3"/>
  <c r="G17" i="6" s="1"/>
  <c r="G121" i="6" s="1"/>
  <c r="Q121" i="6" s="1"/>
  <c r="C274" i="3"/>
  <c r="G18" i="6" s="1"/>
  <c r="G122" i="6" s="1"/>
  <c r="Q122" i="6" s="1"/>
  <c r="C275" i="3"/>
  <c r="G19" i="6" s="1"/>
  <c r="G123" i="6" s="1"/>
  <c r="Q123" i="6" s="1"/>
  <c r="C276" i="3"/>
  <c r="G20" i="6" s="1"/>
  <c r="G124" i="6" s="1"/>
  <c r="Q124" i="6" s="1"/>
  <c r="C277" i="3"/>
  <c r="G21" i="6" s="1"/>
  <c r="G125" i="6" s="1"/>
  <c r="Q125" i="6" s="1"/>
  <c r="C278" i="3"/>
  <c r="G22" i="6" s="1"/>
  <c r="G126" i="6" s="1"/>
  <c r="Q126" i="6" s="1"/>
  <c r="C279" i="3"/>
  <c r="G23" i="6" s="1"/>
  <c r="G127" i="6" s="1"/>
  <c r="Q127" i="6" s="1"/>
  <c r="C280" i="3"/>
  <c r="G24" i="6" s="1"/>
  <c r="G128" i="6" s="1"/>
  <c r="Q128" i="6" s="1"/>
  <c r="C281" i="3"/>
  <c r="G25" i="6" s="1"/>
  <c r="G129" i="6" s="1"/>
  <c r="Q129" i="6" s="1"/>
  <c r="C282" i="3"/>
  <c r="G26" i="6" s="1"/>
  <c r="G130" i="6" s="1"/>
  <c r="Q130" i="6" s="1"/>
  <c r="C283" i="3"/>
  <c r="G27" i="6" s="1"/>
  <c r="G131" i="6" s="1"/>
  <c r="Q131" i="6" s="1"/>
  <c r="C284" i="3"/>
  <c r="G28" i="6" s="1"/>
  <c r="G132" i="6" s="1"/>
  <c r="Q132" i="6" s="1"/>
  <c r="C285" i="3"/>
  <c r="G29" i="6" s="1"/>
  <c r="G133" i="6" s="1"/>
  <c r="Q133" i="6" s="1"/>
  <c r="C286" i="3"/>
  <c r="G30" i="6" s="1"/>
  <c r="G134" i="6" s="1"/>
  <c r="Q134" i="6" s="1"/>
  <c r="C287" i="3"/>
  <c r="G31" i="6" s="1"/>
  <c r="G135" i="6" s="1"/>
  <c r="Q135" i="6" s="1"/>
  <c r="C288" i="3"/>
  <c r="G32" i="6" s="1"/>
  <c r="G136" i="6" s="1"/>
  <c r="Q136" i="6" s="1"/>
  <c r="C289" i="3"/>
  <c r="G33" i="6" s="1"/>
  <c r="G137" i="6" s="1"/>
  <c r="Q137" i="6" s="1"/>
  <c r="C290" i="3"/>
  <c r="G34" i="6" s="1"/>
  <c r="G138" i="6" s="1"/>
  <c r="Q138" i="6" s="1"/>
  <c r="C291" i="3"/>
  <c r="G35" i="6" s="1"/>
  <c r="G139" i="6" s="1"/>
  <c r="Q139" i="6" s="1"/>
  <c r="C292" i="3"/>
  <c r="G36" i="6" s="1"/>
  <c r="G140" i="6" s="1"/>
  <c r="Q140" i="6" s="1"/>
  <c r="C293" i="3"/>
  <c r="G37" i="6" s="1"/>
  <c r="G141" i="6" s="1"/>
  <c r="Q141" i="6" s="1"/>
  <c r="C294" i="3"/>
  <c r="G38" i="6" s="1"/>
  <c r="G142" i="6" s="1"/>
  <c r="Q142" i="6" s="1"/>
  <c r="C295" i="3"/>
  <c r="G39" i="6" s="1"/>
  <c r="G143" i="6" s="1"/>
  <c r="Q143" i="6" s="1"/>
  <c r="C296" i="3"/>
  <c r="G40" i="6" s="1"/>
  <c r="G144" i="6" s="1"/>
  <c r="Q144" i="6" s="1"/>
  <c r="C297" i="3"/>
  <c r="G41" i="6" s="1"/>
  <c r="G145" i="6" s="1"/>
  <c r="Q145" i="6" s="1"/>
  <c r="C298" i="3"/>
  <c r="G42" i="6" s="1"/>
  <c r="G146" i="6" s="1"/>
  <c r="Q146" i="6" s="1"/>
  <c r="C299" i="3"/>
  <c r="G43" i="6" s="1"/>
  <c r="G147" i="6" s="1"/>
  <c r="Q147" i="6" s="1"/>
  <c r="C300" i="3"/>
  <c r="G44" i="6" s="1"/>
  <c r="G148" i="6" s="1"/>
  <c r="Q148" i="6" s="1"/>
  <c r="C301" i="3"/>
  <c r="G45" i="6" s="1"/>
  <c r="G149" i="6" s="1"/>
  <c r="Q149" i="6" s="1"/>
  <c r="C302" i="3"/>
  <c r="G46" i="6" s="1"/>
  <c r="G150" i="6" s="1"/>
  <c r="Q150" i="6" s="1"/>
  <c r="C303" i="3"/>
  <c r="G47" i="6" s="1"/>
  <c r="G151" i="6" s="1"/>
  <c r="Q151" i="6" s="1"/>
  <c r="C304" i="3"/>
  <c r="G48" i="6" s="1"/>
  <c r="G152" i="6" s="1"/>
  <c r="Q152" i="6" s="1"/>
  <c r="C305" i="3"/>
  <c r="G49" i="6" s="1"/>
  <c r="G153" i="6" s="1"/>
  <c r="Q153" i="6" s="1"/>
  <c r="C306" i="3"/>
  <c r="G50" i="6" s="1"/>
  <c r="G154" i="6" s="1"/>
  <c r="Q154" i="6" s="1"/>
  <c r="C307" i="3"/>
  <c r="G51" i="6" s="1"/>
  <c r="G155" i="6" s="1"/>
  <c r="Q155" i="6" s="1"/>
  <c r="C308" i="3"/>
  <c r="G52" i="6" s="1"/>
  <c r="G156" i="6" s="1"/>
  <c r="Q156" i="6" s="1"/>
  <c r="C309" i="3"/>
  <c r="G53" i="6" s="1"/>
  <c r="G157" i="6" s="1"/>
  <c r="Q157" i="6" s="1"/>
  <c r="C310" i="3"/>
  <c r="G54" i="6" s="1"/>
  <c r="G158" i="6" s="1"/>
  <c r="Q158" i="6" s="1"/>
  <c r="C311" i="3"/>
  <c r="G55" i="6" s="1"/>
  <c r="G159" i="6" s="1"/>
  <c r="Q159" i="6" s="1"/>
  <c r="C312" i="3"/>
  <c r="G56" i="6" s="1"/>
  <c r="G160" i="6" s="1"/>
  <c r="Q160" i="6" s="1"/>
  <c r="C313" i="3"/>
  <c r="G57" i="6" s="1"/>
  <c r="G161" i="6" s="1"/>
  <c r="Q161" i="6" s="1"/>
  <c r="C314" i="3"/>
  <c r="G58" i="6" s="1"/>
  <c r="G162" i="6" s="1"/>
  <c r="Q162" i="6" s="1"/>
  <c r="C315" i="3"/>
  <c r="G59" i="6" s="1"/>
  <c r="G163" i="6" s="1"/>
  <c r="Q163" i="6" s="1"/>
  <c r="C316" i="3"/>
  <c r="G60" i="6" s="1"/>
  <c r="G164" i="6" s="1"/>
  <c r="Q164" i="6" s="1"/>
  <c r="C317" i="3"/>
  <c r="G61" i="6" s="1"/>
  <c r="G165" i="6" s="1"/>
  <c r="Q165" i="6" s="1"/>
  <c r="C318" i="3"/>
  <c r="G62" i="6" s="1"/>
  <c r="G166" i="6" s="1"/>
  <c r="Q166" i="6" s="1"/>
  <c r="C319" i="3"/>
  <c r="G63" i="6" s="1"/>
  <c r="G167" i="6" s="1"/>
  <c r="Q167" i="6" s="1"/>
  <c r="C320" i="3"/>
  <c r="G64" i="6" s="1"/>
  <c r="G168" i="6" s="1"/>
  <c r="Q168" i="6" s="1"/>
  <c r="C321" i="3"/>
  <c r="G65" i="6" s="1"/>
  <c r="G169" i="6" s="1"/>
  <c r="Q169" i="6" s="1"/>
  <c r="C322" i="3"/>
  <c r="G66" i="6" s="1"/>
  <c r="G170" i="6" s="1"/>
  <c r="Q170" i="6" s="1"/>
  <c r="C323" i="3"/>
  <c r="G67" i="6" s="1"/>
  <c r="G171" i="6" s="1"/>
  <c r="Q171" i="6" s="1"/>
  <c r="C324" i="3"/>
  <c r="G68" i="6" s="1"/>
  <c r="G172" i="6" s="1"/>
  <c r="Q172" i="6" s="1"/>
  <c r="C325" i="3"/>
  <c r="G69" i="6" s="1"/>
  <c r="G173" i="6" s="1"/>
  <c r="Q173" i="6" s="1"/>
  <c r="C326" i="3"/>
  <c r="G70" i="6" s="1"/>
  <c r="G174" i="6" s="1"/>
  <c r="Q174" i="6" s="1"/>
  <c r="C327" i="3"/>
  <c r="G71" i="6" s="1"/>
  <c r="G175" i="6" s="1"/>
  <c r="Q175" i="6" s="1"/>
  <c r="C328" i="3"/>
  <c r="G72" i="6" s="1"/>
  <c r="G176" i="6" s="1"/>
  <c r="Q176" i="6" s="1"/>
  <c r="C329" i="3"/>
  <c r="G73" i="6" s="1"/>
  <c r="G177" i="6" s="1"/>
  <c r="Q177" i="6" s="1"/>
  <c r="C330" i="3"/>
  <c r="G74" i="6" s="1"/>
  <c r="G178" i="6" s="1"/>
  <c r="Q178" i="6" s="1"/>
  <c r="C331" i="3"/>
  <c r="G75" i="6" s="1"/>
  <c r="G179" i="6" s="1"/>
  <c r="Q179" i="6" s="1"/>
  <c r="C332" i="3"/>
  <c r="G76" i="6" s="1"/>
  <c r="G180" i="6" s="1"/>
  <c r="Q180" i="6" s="1"/>
  <c r="C333" i="3"/>
  <c r="G77" i="6" s="1"/>
  <c r="G181" i="6" s="1"/>
  <c r="Q181" i="6" s="1"/>
  <c r="C334" i="3"/>
  <c r="G78" i="6" s="1"/>
  <c r="G182" i="6" s="1"/>
  <c r="Q182" i="6" s="1"/>
  <c r="C335" i="3"/>
  <c r="G79" i="6" s="1"/>
  <c r="G183" i="6" s="1"/>
  <c r="Q183" i="6" s="1"/>
  <c r="C336" i="3"/>
  <c r="G80" i="6" s="1"/>
  <c r="G184" i="6" s="1"/>
  <c r="Q184" i="6" s="1"/>
  <c r="C337" i="3"/>
  <c r="G81" i="6" s="1"/>
  <c r="G185" i="6" s="1"/>
  <c r="Q185" i="6" s="1"/>
  <c r="C338" i="3"/>
  <c r="G82" i="6" s="1"/>
  <c r="G186" i="6" s="1"/>
  <c r="Q186" i="6" s="1"/>
  <c r="C339" i="3"/>
  <c r="G83" i="6" s="1"/>
  <c r="G187" i="6" s="1"/>
  <c r="Q187" i="6" s="1"/>
  <c r="C340" i="3"/>
  <c r="G84" i="6" s="1"/>
  <c r="G188" i="6" s="1"/>
  <c r="Q188" i="6" s="1"/>
  <c r="C341" i="3"/>
  <c r="G85" i="6" s="1"/>
  <c r="G189" i="6" s="1"/>
  <c r="Q189" i="6" s="1"/>
  <c r="C342" i="3"/>
  <c r="G86" i="6" s="1"/>
  <c r="G190" i="6" s="1"/>
  <c r="Q190" i="6" s="1"/>
  <c r="C343" i="3"/>
  <c r="G87" i="6" s="1"/>
  <c r="G191" i="6" s="1"/>
  <c r="Q191" i="6" s="1"/>
  <c r="C344" i="3"/>
  <c r="G88" i="6" s="1"/>
  <c r="G192" i="6" s="1"/>
  <c r="Q192" i="6" s="1"/>
  <c r="C345" i="3"/>
  <c r="G89" i="6" s="1"/>
  <c r="G193" i="6" s="1"/>
  <c r="Q193" i="6" s="1"/>
  <c r="C346" i="3"/>
  <c r="G90" i="6" s="1"/>
  <c r="G194" i="6" s="1"/>
  <c r="Q194" i="6" s="1"/>
  <c r="C347" i="3"/>
  <c r="G91" i="6" s="1"/>
  <c r="G195" i="6" s="1"/>
  <c r="Q195" i="6" s="1"/>
  <c r="C348" i="3"/>
  <c r="G92" i="6" s="1"/>
  <c r="G196" i="6" s="1"/>
  <c r="Q196" i="6" s="1"/>
  <c r="C349" i="3"/>
  <c r="G93" i="6" s="1"/>
  <c r="G197" i="6" s="1"/>
  <c r="Q197" i="6" s="1"/>
  <c r="C350" i="3"/>
  <c r="G94" i="6" s="1"/>
  <c r="G198" i="6" s="1"/>
  <c r="Q198" i="6" s="1"/>
  <c r="C351" i="3"/>
  <c r="G95" i="6" s="1"/>
  <c r="G199" i="6" s="1"/>
  <c r="Q199" i="6" s="1"/>
  <c r="C352" i="3"/>
  <c r="G96" i="6" s="1"/>
  <c r="G200" i="6" s="1"/>
  <c r="Q200" i="6" s="1"/>
  <c r="C353" i="3"/>
  <c r="G97" i="6" s="1"/>
  <c r="G201" i="6" s="1"/>
  <c r="Q201" i="6" s="1"/>
  <c r="C354" i="3"/>
  <c r="G98" i="6" s="1"/>
  <c r="G202" i="6" s="1"/>
  <c r="Q202" i="6" s="1"/>
  <c r="C355" i="3"/>
  <c r="G99" i="6" s="1"/>
  <c r="G203" i="6" s="1"/>
  <c r="Q203" i="6" s="1"/>
  <c r="C356" i="3"/>
  <c r="G100" i="6" s="1"/>
  <c r="G204" i="6" s="1"/>
  <c r="Q204" i="6" s="1"/>
  <c r="C357" i="3"/>
  <c r="G101" i="6" s="1"/>
  <c r="G205" i="6" s="1"/>
  <c r="Q205" i="6" s="1"/>
  <c r="C358" i="3"/>
  <c r="G102" i="6" s="1"/>
  <c r="G206" i="6" s="1"/>
  <c r="D259" i="3"/>
  <c r="H3" i="6" s="1"/>
  <c r="D107" i="6" s="1"/>
  <c r="C259" i="3"/>
  <c r="G3" i="6" s="1"/>
  <c r="G107" i="6" s="1"/>
  <c r="Q107" i="6" s="1"/>
  <c r="AT2" i="5"/>
  <c r="K103" i="6" l="1"/>
  <c r="K107" i="6"/>
  <c r="O107" i="6" s="1"/>
  <c r="Q206" i="6"/>
  <c r="G207" i="6"/>
  <c r="F282" i="3"/>
  <c r="I26" i="6" s="1"/>
  <c r="F354" i="3"/>
  <c r="I98" i="6" s="1"/>
  <c r="F330" i="3"/>
  <c r="I74" i="6" s="1"/>
  <c r="F294" i="3"/>
  <c r="I38" i="6" s="1"/>
  <c r="F270" i="3"/>
  <c r="I14" i="6" s="1"/>
  <c r="F342" i="3"/>
  <c r="I86" i="6" s="1"/>
  <c r="F318" i="3"/>
  <c r="I62" i="6" s="1"/>
  <c r="F306" i="3"/>
  <c r="I50" i="6" s="1"/>
  <c r="F260" i="3"/>
  <c r="I4" i="6" s="1"/>
  <c r="F302" i="3"/>
  <c r="I46" i="6" s="1"/>
  <c r="F355" i="3"/>
  <c r="I99" i="6" s="1"/>
  <c r="F319" i="3"/>
  <c r="I63" i="6" s="1"/>
  <c r="F343" i="3"/>
  <c r="I87" i="6" s="1"/>
  <c r="F308" i="3"/>
  <c r="I52" i="6" s="1"/>
  <c r="F307" i="3"/>
  <c r="I51" i="6" s="1"/>
  <c r="F277" i="3"/>
  <c r="I21" i="6" s="1"/>
  <c r="F331" i="3"/>
  <c r="I75" i="6" s="1"/>
  <c r="F283" i="3"/>
  <c r="I27" i="6" s="1"/>
  <c r="F296" i="3"/>
  <c r="I40" i="6" s="1"/>
  <c r="F266" i="3"/>
  <c r="I10" i="6" s="1"/>
  <c r="F356" i="3"/>
  <c r="I100" i="6" s="1"/>
  <c r="F332" i="3"/>
  <c r="I76" i="6" s="1"/>
  <c r="F314" i="3"/>
  <c r="I58" i="6" s="1"/>
  <c r="F295" i="3"/>
  <c r="I39" i="6" s="1"/>
  <c r="F278" i="3"/>
  <c r="I22" i="6" s="1"/>
  <c r="F265" i="3"/>
  <c r="I9" i="6" s="1"/>
  <c r="F290" i="3"/>
  <c r="I34" i="6" s="1"/>
  <c r="F272" i="3"/>
  <c r="I16" i="6" s="1"/>
  <c r="F344" i="3"/>
  <c r="I88" i="6" s="1"/>
  <c r="F320" i="3"/>
  <c r="I64" i="6" s="1"/>
  <c r="F284" i="3"/>
  <c r="I28" i="6" s="1"/>
  <c r="F271" i="3"/>
  <c r="I15" i="6" s="1"/>
  <c r="F350" i="3"/>
  <c r="I94" i="6" s="1"/>
  <c r="F338" i="3"/>
  <c r="I82" i="6" s="1"/>
  <c r="F349" i="3"/>
  <c r="I93" i="6" s="1"/>
  <c r="F337" i="3"/>
  <c r="I81" i="6" s="1"/>
  <c r="F325" i="3"/>
  <c r="I69" i="6" s="1"/>
  <c r="F313" i="3"/>
  <c r="I57" i="6" s="1"/>
  <c r="F301" i="3"/>
  <c r="I45" i="6" s="1"/>
  <c r="F289" i="3"/>
  <c r="I33" i="6" s="1"/>
  <c r="F203" i="6"/>
  <c r="P203" i="6" s="1"/>
  <c r="E203" i="6"/>
  <c r="N203" i="6"/>
  <c r="F197" i="6"/>
  <c r="P197" i="6" s="1"/>
  <c r="E197" i="6"/>
  <c r="N197" i="6"/>
  <c r="F191" i="6"/>
  <c r="P191" i="6" s="1"/>
  <c r="E191" i="6"/>
  <c r="N191" i="6"/>
  <c r="F185" i="6"/>
  <c r="P185" i="6" s="1"/>
  <c r="E185" i="6"/>
  <c r="N185" i="6"/>
  <c r="F179" i="6"/>
  <c r="P179" i="6" s="1"/>
  <c r="E179" i="6"/>
  <c r="N179" i="6"/>
  <c r="F173" i="6"/>
  <c r="P173" i="6" s="1"/>
  <c r="N173" i="6"/>
  <c r="E173" i="6"/>
  <c r="F167" i="6"/>
  <c r="P167" i="6" s="1"/>
  <c r="N167" i="6"/>
  <c r="E167" i="6"/>
  <c r="F161" i="6"/>
  <c r="P161" i="6" s="1"/>
  <c r="N161" i="6"/>
  <c r="E161" i="6"/>
  <c r="F155" i="6"/>
  <c r="P155" i="6" s="1"/>
  <c r="E155" i="6"/>
  <c r="N155" i="6"/>
  <c r="F149" i="6"/>
  <c r="P149" i="6" s="1"/>
  <c r="E149" i="6"/>
  <c r="N149" i="6"/>
  <c r="F143" i="6"/>
  <c r="P143" i="6" s="1"/>
  <c r="E143" i="6"/>
  <c r="N143" i="6"/>
  <c r="F137" i="6"/>
  <c r="P137" i="6" s="1"/>
  <c r="E137" i="6"/>
  <c r="N137" i="6"/>
  <c r="E131" i="6"/>
  <c r="N131" i="6"/>
  <c r="F131" i="6"/>
  <c r="P131" i="6" s="1"/>
  <c r="F125" i="6"/>
  <c r="P125" i="6" s="1"/>
  <c r="N125" i="6"/>
  <c r="E125" i="6"/>
  <c r="F119" i="6"/>
  <c r="P119" i="6" s="1"/>
  <c r="E119" i="6"/>
  <c r="N119" i="6"/>
  <c r="F113" i="6"/>
  <c r="P113" i="6" s="1"/>
  <c r="N113" i="6"/>
  <c r="E113" i="6"/>
  <c r="F348" i="3"/>
  <c r="I92" i="6" s="1"/>
  <c r="F336" i="3"/>
  <c r="I80" i="6" s="1"/>
  <c r="F324" i="3"/>
  <c r="I68" i="6" s="1"/>
  <c r="F312" i="3"/>
  <c r="I56" i="6" s="1"/>
  <c r="F300" i="3"/>
  <c r="I44" i="6" s="1"/>
  <c r="F288" i="3"/>
  <c r="I32" i="6" s="1"/>
  <c r="F276" i="3"/>
  <c r="I20" i="6" s="1"/>
  <c r="F264" i="3"/>
  <c r="I8" i="6" s="1"/>
  <c r="F202" i="6"/>
  <c r="P202" i="6" s="1"/>
  <c r="N202" i="6"/>
  <c r="E202" i="6"/>
  <c r="F196" i="6"/>
  <c r="P196" i="6" s="1"/>
  <c r="E196" i="6"/>
  <c r="N196" i="6"/>
  <c r="F190" i="6"/>
  <c r="P190" i="6" s="1"/>
  <c r="N190" i="6"/>
  <c r="E190" i="6"/>
  <c r="F184" i="6"/>
  <c r="P184" i="6" s="1"/>
  <c r="E184" i="6"/>
  <c r="N184" i="6"/>
  <c r="F178" i="6"/>
  <c r="P178" i="6" s="1"/>
  <c r="N178" i="6"/>
  <c r="E178" i="6"/>
  <c r="F172" i="6"/>
  <c r="P172" i="6" s="1"/>
  <c r="N172" i="6"/>
  <c r="E172" i="6"/>
  <c r="N166" i="6"/>
  <c r="F166" i="6"/>
  <c r="P166" i="6" s="1"/>
  <c r="E166" i="6"/>
  <c r="E160" i="6"/>
  <c r="F160" i="6"/>
  <c r="P160" i="6" s="1"/>
  <c r="N160" i="6"/>
  <c r="F154" i="6"/>
  <c r="P154" i="6" s="1"/>
  <c r="E154" i="6"/>
  <c r="N154" i="6"/>
  <c r="F148" i="6"/>
  <c r="P148" i="6" s="1"/>
  <c r="N148" i="6"/>
  <c r="E148" i="6"/>
  <c r="F142" i="6"/>
  <c r="P142" i="6" s="1"/>
  <c r="N142" i="6"/>
  <c r="E142" i="6"/>
  <c r="F136" i="6"/>
  <c r="P136" i="6" s="1"/>
  <c r="E136" i="6"/>
  <c r="N136" i="6"/>
  <c r="F130" i="6"/>
  <c r="P130" i="6" s="1"/>
  <c r="N130" i="6"/>
  <c r="E130" i="6"/>
  <c r="F124" i="6"/>
  <c r="P124" i="6" s="1"/>
  <c r="N124" i="6"/>
  <c r="E124" i="6"/>
  <c r="F118" i="6"/>
  <c r="P118" i="6" s="1"/>
  <c r="N118" i="6"/>
  <c r="E118" i="6"/>
  <c r="F112" i="6"/>
  <c r="P112" i="6" s="1"/>
  <c r="N112" i="6"/>
  <c r="E112" i="6"/>
  <c r="F353" i="3"/>
  <c r="I97" i="6" s="1"/>
  <c r="H97" i="6"/>
  <c r="D201" i="6" s="1"/>
  <c r="F347" i="3"/>
  <c r="I91" i="6" s="1"/>
  <c r="H91" i="6"/>
  <c r="D195" i="6" s="1"/>
  <c r="F341" i="3"/>
  <c r="I85" i="6" s="1"/>
  <c r="H85" i="6"/>
  <c r="D189" i="6" s="1"/>
  <c r="F335" i="3"/>
  <c r="I79" i="6" s="1"/>
  <c r="H79" i="6"/>
  <c r="D183" i="6" s="1"/>
  <c r="F329" i="3"/>
  <c r="I73" i="6" s="1"/>
  <c r="H73" i="6"/>
  <c r="D177" i="6" s="1"/>
  <c r="F323" i="3"/>
  <c r="I67" i="6" s="1"/>
  <c r="H67" i="6"/>
  <c r="D171" i="6" s="1"/>
  <c r="F317" i="3"/>
  <c r="I61" i="6" s="1"/>
  <c r="H61" i="6"/>
  <c r="D165" i="6" s="1"/>
  <c r="F311" i="3"/>
  <c r="I55" i="6" s="1"/>
  <c r="H55" i="6"/>
  <c r="D159" i="6" s="1"/>
  <c r="F305" i="3"/>
  <c r="I49" i="6" s="1"/>
  <c r="H49" i="6"/>
  <c r="D153" i="6" s="1"/>
  <c r="F299" i="3"/>
  <c r="I43" i="6" s="1"/>
  <c r="H43" i="6"/>
  <c r="D147" i="6" s="1"/>
  <c r="F293" i="3"/>
  <c r="I37" i="6" s="1"/>
  <c r="H37" i="6"/>
  <c r="D141" i="6" s="1"/>
  <c r="F287" i="3"/>
  <c r="I31" i="6" s="1"/>
  <c r="H31" i="6"/>
  <c r="D135" i="6" s="1"/>
  <c r="F281" i="3"/>
  <c r="I25" i="6" s="1"/>
  <c r="H25" i="6"/>
  <c r="D129" i="6" s="1"/>
  <c r="F275" i="3"/>
  <c r="I19" i="6" s="1"/>
  <c r="H19" i="6"/>
  <c r="D123" i="6" s="1"/>
  <c r="F269" i="3"/>
  <c r="I13" i="6" s="1"/>
  <c r="H13" i="6"/>
  <c r="D117" i="6" s="1"/>
  <c r="F263" i="3"/>
  <c r="I7" i="6" s="1"/>
  <c r="H7" i="6"/>
  <c r="D111" i="6" s="1"/>
  <c r="F352" i="3"/>
  <c r="I96" i="6" s="1"/>
  <c r="H96" i="6"/>
  <c r="D200" i="6" s="1"/>
  <c r="F346" i="3"/>
  <c r="I90" i="6" s="1"/>
  <c r="H90" i="6"/>
  <c r="D194" i="6" s="1"/>
  <c r="F340" i="3"/>
  <c r="I84" i="6" s="1"/>
  <c r="H84" i="6"/>
  <c r="D188" i="6" s="1"/>
  <c r="F334" i="3"/>
  <c r="I78" i="6" s="1"/>
  <c r="H78" i="6"/>
  <c r="D182" i="6" s="1"/>
  <c r="F328" i="3"/>
  <c r="I72" i="6" s="1"/>
  <c r="H72" i="6"/>
  <c r="D176" i="6" s="1"/>
  <c r="F322" i="3"/>
  <c r="I66" i="6" s="1"/>
  <c r="H66" i="6"/>
  <c r="D170" i="6" s="1"/>
  <c r="F316" i="3"/>
  <c r="I60" i="6" s="1"/>
  <c r="H60" i="6"/>
  <c r="D164" i="6" s="1"/>
  <c r="F310" i="3"/>
  <c r="I54" i="6" s="1"/>
  <c r="H54" i="6"/>
  <c r="D158" i="6" s="1"/>
  <c r="F304" i="3"/>
  <c r="I48" i="6" s="1"/>
  <c r="H48" i="6"/>
  <c r="D152" i="6" s="1"/>
  <c r="F298" i="3"/>
  <c r="I42" i="6" s="1"/>
  <c r="H42" i="6"/>
  <c r="D146" i="6" s="1"/>
  <c r="F292" i="3"/>
  <c r="I36" i="6" s="1"/>
  <c r="H36" i="6"/>
  <c r="D140" i="6" s="1"/>
  <c r="F286" i="3"/>
  <c r="I30" i="6" s="1"/>
  <c r="H30" i="6"/>
  <c r="D134" i="6" s="1"/>
  <c r="F280" i="3"/>
  <c r="I24" i="6" s="1"/>
  <c r="H24" i="6"/>
  <c r="D128" i="6" s="1"/>
  <c r="F274" i="3"/>
  <c r="I18" i="6" s="1"/>
  <c r="H18" i="6"/>
  <c r="D122" i="6" s="1"/>
  <c r="F268" i="3"/>
  <c r="I12" i="6" s="1"/>
  <c r="H12" i="6"/>
  <c r="D116" i="6" s="1"/>
  <c r="F262" i="3"/>
  <c r="I6" i="6" s="1"/>
  <c r="H6" i="6"/>
  <c r="D110" i="6" s="1"/>
  <c r="F357" i="3"/>
  <c r="I101" i="6" s="1"/>
  <c r="H101" i="6"/>
  <c r="D205" i="6" s="1"/>
  <c r="F351" i="3"/>
  <c r="I95" i="6" s="1"/>
  <c r="H95" i="6"/>
  <c r="D199" i="6" s="1"/>
  <c r="F345" i="3"/>
  <c r="I89" i="6" s="1"/>
  <c r="H89" i="6"/>
  <c r="D193" i="6" s="1"/>
  <c r="F339" i="3"/>
  <c r="I83" i="6" s="1"/>
  <c r="H83" i="6"/>
  <c r="D187" i="6" s="1"/>
  <c r="F333" i="3"/>
  <c r="I77" i="6" s="1"/>
  <c r="H77" i="6"/>
  <c r="D181" i="6" s="1"/>
  <c r="F327" i="3"/>
  <c r="I71" i="6" s="1"/>
  <c r="H71" i="6"/>
  <c r="D175" i="6" s="1"/>
  <c r="F321" i="3"/>
  <c r="I65" i="6" s="1"/>
  <c r="H65" i="6"/>
  <c r="D169" i="6" s="1"/>
  <c r="F315" i="3"/>
  <c r="I59" i="6" s="1"/>
  <c r="H59" i="6"/>
  <c r="D163" i="6" s="1"/>
  <c r="F309" i="3"/>
  <c r="I53" i="6" s="1"/>
  <c r="H53" i="6"/>
  <c r="D157" i="6" s="1"/>
  <c r="F303" i="3"/>
  <c r="I47" i="6" s="1"/>
  <c r="H47" i="6"/>
  <c r="D151" i="6" s="1"/>
  <c r="F297" i="3"/>
  <c r="I41" i="6" s="1"/>
  <c r="H41" i="6"/>
  <c r="D145" i="6" s="1"/>
  <c r="F291" i="3"/>
  <c r="I35" i="6" s="1"/>
  <c r="H35" i="6"/>
  <c r="D139" i="6" s="1"/>
  <c r="F285" i="3"/>
  <c r="I29" i="6" s="1"/>
  <c r="H29" i="6"/>
  <c r="D133" i="6" s="1"/>
  <c r="F279" i="3"/>
  <c r="I23" i="6" s="1"/>
  <c r="H23" i="6"/>
  <c r="D127" i="6" s="1"/>
  <c r="F273" i="3"/>
  <c r="I17" i="6" s="1"/>
  <c r="H17" i="6"/>
  <c r="D121" i="6" s="1"/>
  <c r="F267" i="3"/>
  <c r="I11" i="6" s="1"/>
  <c r="H11" i="6"/>
  <c r="D115" i="6" s="1"/>
  <c r="F261" i="3"/>
  <c r="I5" i="6" s="1"/>
  <c r="H5" i="6"/>
  <c r="D109" i="6" s="1"/>
  <c r="F326" i="3"/>
  <c r="I70" i="6" s="1"/>
  <c r="F204" i="6"/>
  <c r="P204" i="6" s="1"/>
  <c r="E204" i="6"/>
  <c r="N204" i="6"/>
  <c r="F198" i="6"/>
  <c r="P198" i="6" s="1"/>
  <c r="N198" i="6"/>
  <c r="E198" i="6"/>
  <c r="F192" i="6"/>
  <c r="P192" i="6" s="1"/>
  <c r="E192" i="6"/>
  <c r="N192" i="6"/>
  <c r="F186" i="6"/>
  <c r="P186" i="6" s="1"/>
  <c r="N186" i="6"/>
  <c r="E186" i="6"/>
  <c r="N180" i="6"/>
  <c r="E180" i="6"/>
  <c r="F180" i="6"/>
  <c r="P180" i="6" s="1"/>
  <c r="F174" i="6"/>
  <c r="P174" i="6" s="1"/>
  <c r="N174" i="6"/>
  <c r="E174" i="6"/>
  <c r="F168" i="6"/>
  <c r="P168" i="6" s="1"/>
  <c r="E168" i="6"/>
  <c r="N168" i="6"/>
  <c r="F162" i="6"/>
  <c r="P162" i="6" s="1"/>
  <c r="N162" i="6"/>
  <c r="E162" i="6"/>
  <c r="F156" i="6"/>
  <c r="P156" i="6" s="1"/>
  <c r="N156" i="6"/>
  <c r="E156" i="6"/>
  <c r="F150" i="6"/>
  <c r="P150" i="6" s="1"/>
  <c r="E150" i="6"/>
  <c r="N150" i="6"/>
  <c r="F144" i="6"/>
  <c r="P144" i="6" s="1"/>
  <c r="N144" i="6"/>
  <c r="E144" i="6"/>
  <c r="F138" i="6"/>
  <c r="P138" i="6" s="1"/>
  <c r="N138" i="6"/>
  <c r="E138" i="6"/>
  <c r="E132" i="6"/>
  <c r="F132" i="6"/>
  <c r="P132" i="6" s="1"/>
  <c r="N132" i="6"/>
  <c r="E126" i="6"/>
  <c r="N126" i="6"/>
  <c r="F126" i="6"/>
  <c r="P126" i="6" s="1"/>
  <c r="F120" i="6"/>
  <c r="P120" i="6" s="1"/>
  <c r="N120" i="6"/>
  <c r="E120" i="6"/>
  <c r="N114" i="6"/>
  <c r="E114" i="6"/>
  <c r="F114" i="6"/>
  <c r="P114" i="6" s="1"/>
  <c r="F108" i="6"/>
  <c r="P108" i="6" s="1"/>
  <c r="N108" i="6"/>
  <c r="E108" i="6"/>
  <c r="F107" i="6"/>
  <c r="P107" i="6" s="1"/>
  <c r="E107" i="6"/>
  <c r="N107" i="6"/>
  <c r="F358" i="3"/>
  <c r="I102" i="6" s="1"/>
  <c r="H102" i="6"/>
  <c r="D206" i="6" s="1"/>
  <c r="F259" i="3"/>
  <c r="I3" i="6" s="1"/>
  <c r="A463" i="3"/>
  <c r="AA3" i="5"/>
  <c r="AB3" i="5"/>
  <c r="AD3" i="5"/>
  <c r="AE3" i="5"/>
  <c r="AF3" i="5"/>
  <c r="AG3" i="5"/>
  <c r="AH3" i="5"/>
  <c r="AI3" i="5"/>
  <c r="AA4" i="5"/>
  <c r="AB4" i="5"/>
  <c r="AD4" i="5"/>
  <c r="AE4" i="5"/>
  <c r="AF4" i="5"/>
  <c r="AG4" i="5"/>
  <c r="AH4" i="5"/>
  <c r="AI4" i="5"/>
  <c r="AA5" i="5"/>
  <c r="AB5" i="5"/>
  <c r="AD5" i="5"/>
  <c r="AE5" i="5"/>
  <c r="AF5" i="5"/>
  <c r="AG5" i="5"/>
  <c r="AH5" i="5"/>
  <c r="AI5" i="5"/>
  <c r="AA6" i="5"/>
  <c r="AB6" i="5"/>
  <c r="AD6" i="5"/>
  <c r="AE6" i="5"/>
  <c r="AF6" i="5"/>
  <c r="AG6" i="5"/>
  <c r="AH6" i="5"/>
  <c r="AI6" i="5"/>
  <c r="AA7" i="5"/>
  <c r="AB7" i="5"/>
  <c r="AD7" i="5"/>
  <c r="AE7" i="5"/>
  <c r="AF7" i="5"/>
  <c r="AG7" i="5"/>
  <c r="AH7" i="5"/>
  <c r="AI7" i="5"/>
  <c r="AA8" i="5"/>
  <c r="AB8" i="5"/>
  <c r="AD8" i="5"/>
  <c r="AE8" i="5"/>
  <c r="AF8" i="5"/>
  <c r="AG8" i="5"/>
  <c r="AH8" i="5"/>
  <c r="AI8" i="5"/>
  <c r="AA9" i="5"/>
  <c r="AB9" i="5"/>
  <c r="AD9" i="5"/>
  <c r="AE9" i="5"/>
  <c r="AF9" i="5"/>
  <c r="AG9" i="5"/>
  <c r="AH9" i="5"/>
  <c r="AI9" i="5"/>
  <c r="AA10" i="5"/>
  <c r="AB10" i="5"/>
  <c r="AD10" i="5"/>
  <c r="AE10" i="5"/>
  <c r="AF10" i="5"/>
  <c r="AG10" i="5"/>
  <c r="AH10" i="5"/>
  <c r="AI10" i="5"/>
  <c r="AA11" i="5"/>
  <c r="AB11" i="5"/>
  <c r="AD11" i="5"/>
  <c r="AE11" i="5"/>
  <c r="AF11" i="5"/>
  <c r="AG11" i="5"/>
  <c r="AH11" i="5"/>
  <c r="AI11" i="5"/>
  <c r="AA12" i="5"/>
  <c r="AB12" i="5"/>
  <c r="AD12" i="5"/>
  <c r="AE12" i="5"/>
  <c r="AF12" i="5"/>
  <c r="AG12" i="5"/>
  <c r="AH12" i="5"/>
  <c r="AI12" i="5"/>
  <c r="AA13" i="5"/>
  <c r="AB13" i="5"/>
  <c r="AD13" i="5"/>
  <c r="AE13" i="5"/>
  <c r="AF13" i="5"/>
  <c r="AG13" i="5"/>
  <c r="AH13" i="5"/>
  <c r="AI13" i="5"/>
  <c r="AA14" i="5"/>
  <c r="AB14" i="5"/>
  <c r="AD14" i="5"/>
  <c r="AE14" i="5"/>
  <c r="AF14" i="5"/>
  <c r="AG14" i="5"/>
  <c r="AH14" i="5"/>
  <c r="AI14" i="5"/>
  <c r="AA15" i="5"/>
  <c r="AB15" i="5"/>
  <c r="AD15" i="5"/>
  <c r="AE15" i="5"/>
  <c r="AF15" i="5"/>
  <c r="AG15" i="5"/>
  <c r="AH15" i="5"/>
  <c r="AI15" i="5"/>
  <c r="AA16" i="5"/>
  <c r="AB16" i="5"/>
  <c r="AD16" i="5"/>
  <c r="AE16" i="5"/>
  <c r="AF16" i="5"/>
  <c r="AG16" i="5"/>
  <c r="AH16" i="5"/>
  <c r="AI16" i="5"/>
  <c r="AA17" i="5"/>
  <c r="AB17" i="5"/>
  <c r="AD17" i="5"/>
  <c r="AE17" i="5"/>
  <c r="AF17" i="5"/>
  <c r="AG17" i="5"/>
  <c r="AH17" i="5"/>
  <c r="AI17" i="5"/>
  <c r="AA18" i="5"/>
  <c r="AB18" i="5"/>
  <c r="AD18" i="5"/>
  <c r="AE18" i="5"/>
  <c r="AF18" i="5"/>
  <c r="AG18" i="5"/>
  <c r="AH18" i="5"/>
  <c r="AI18" i="5"/>
  <c r="AA19" i="5"/>
  <c r="AB19" i="5"/>
  <c r="AD19" i="5"/>
  <c r="AE19" i="5"/>
  <c r="AF19" i="5"/>
  <c r="AG19" i="5"/>
  <c r="AH19" i="5"/>
  <c r="AI19" i="5"/>
  <c r="AA20" i="5"/>
  <c r="AB20" i="5"/>
  <c r="AD20" i="5"/>
  <c r="AE20" i="5"/>
  <c r="AF20" i="5"/>
  <c r="AG20" i="5"/>
  <c r="AH20" i="5"/>
  <c r="AI20" i="5"/>
  <c r="AA21" i="5"/>
  <c r="AB21" i="5"/>
  <c r="AD21" i="5"/>
  <c r="AE21" i="5"/>
  <c r="AF21" i="5"/>
  <c r="AG21" i="5"/>
  <c r="AH21" i="5"/>
  <c r="AI21" i="5"/>
  <c r="AA22" i="5"/>
  <c r="AB22" i="5"/>
  <c r="AD22" i="5"/>
  <c r="AE22" i="5"/>
  <c r="AF22" i="5"/>
  <c r="AG22" i="5"/>
  <c r="AH22" i="5"/>
  <c r="AI22" i="5"/>
  <c r="AA23" i="5"/>
  <c r="AB23" i="5"/>
  <c r="AD23" i="5"/>
  <c r="AE23" i="5"/>
  <c r="AF23" i="5"/>
  <c r="AG23" i="5"/>
  <c r="AH23" i="5"/>
  <c r="AI23" i="5"/>
  <c r="AA24" i="5"/>
  <c r="AB24" i="5"/>
  <c r="AD24" i="5"/>
  <c r="AE24" i="5"/>
  <c r="AF24" i="5"/>
  <c r="AG24" i="5"/>
  <c r="AH24" i="5"/>
  <c r="AI24" i="5"/>
  <c r="AA25" i="5"/>
  <c r="AB25" i="5"/>
  <c r="AD25" i="5"/>
  <c r="AE25" i="5"/>
  <c r="AF25" i="5"/>
  <c r="AG25" i="5"/>
  <c r="AH25" i="5"/>
  <c r="AI25" i="5"/>
  <c r="AA26" i="5"/>
  <c r="AB26" i="5"/>
  <c r="AD26" i="5"/>
  <c r="AE26" i="5"/>
  <c r="AF26" i="5"/>
  <c r="AG26" i="5"/>
  <c r="AH26" i="5"/>
  <c r="AI26" i="5"/>
  <c r="AA27" i="5"/>
  <c r="AB27" i="5"/>
  <c r="AD27" i="5"/>
  <c r="AE27" i="5"/>
  <c r="AF27" i="5"/>
  <c r="AG27" i="5"/>
  <c r="AH27" i="5"/>
  <c r="AI27" i="5"/>
  <c r="AA28" i="5"/>
  <c r="AB28" i="5"/>
  <c r="AD28" i="5"/>
  <c r="AE28" i="5"/>
  <c r="AF28" i="5"/>
  <c r="AG28" i="5"/>
  <c r="AH28" i="5"/>
  <c r="AI28" i="5"/>
  <c r="AA29" i="5"/>
  <c r="AB29" i="5"/>
  <c r="AD29" i="5"/>
  <c r="AE29" i="5"/>
  <c r="AF29" i="5"/>
  <c r="AG29" i="5"/>
  <c r="AH29" i="5"/>
  <c r="AI29" i="5"/>
  <c r="AA30" i="5"/>
  <c r="AB30" i="5"/>
  <c r="AD30" i="5"/>
  <c r="AE30" i="5"/>
  <c r="AF30" i="5"/>
  <c r="AG30" i="5"/>
  <c r="AH30" i="5"/>
  <c r="AI30" i="5"/>
  <c r="AA31" i="5"/>
  <c r="AB31" i="5"/>
  <c r="AD31" i="5"/>
  <c r="AE31" i="5"/>
  <c r="AF31" i="5"/>
  <c r="AG31" i="5"/>
  <c r="AH31" i="5"/>
  <c r="AI31" i="5"/>
  <c r="AA32" i="5"/>
  <c r="AB32" i="5"/>
  <c r="AD32" i="5"/>
  <c r="AE32" i="5"/>
  <c r="AF32" i="5"/>
  <c r="AG32" i="5"/>
  <c r="AH32" i="5"/>
  <c r="AI32" i="5"/>
  <c r="AA33" i="5"/>
  <c r="AB33" i="5"/>
  <c r="AD33" i="5"/>
  <c r="AE33" i="5"/>
  <c r="AF33" i="5"/>
  <c r="AG33" i="5"/>
  <c r="AH33" i="5"/>
  <c r="AI33" i="5"/>
  <c r="AA34" i="5"/>
  <c r="AB34" i="5"/>
  <c r="AD34" i="5"/>
  <c r="AE34" i="5"/>
  <c r="AF34" i="5"/>
  <c r="AG34" i="5"/>
  <c r="AH34" i="5"/>
  <c r="AI34" i="5"/>
  <c r="AA35" i="5"/>
  <c r="AB35" i="5"/>
  <c r="AD35" i="5"/>
  <c r="AE35" i="5"/>
  <c r="AF35" i="5"/>
  <c r="AG35" i="5"/>
  <c r="AH35" i="5"/>
  <c r="AI35" i="5"/>
  <c r="AA36" i="5"/>
  <c r="AB36" i="5"/>
  <c r="AD36" i="5"/>
  <c r="AE36" i="5"/>
  <c r="AF36" i="5"/>
  <c r="AG36" i="5"/>
  <c r="AH36" i="5"/>
  <c r="AI36" i="5"/>
  <c r="AA37" i="5"/>
  <c r="AB37" i="5"/>
  <c r="AD37" i="5"/>
  <c r="AE37" i="5"/>
  <c r="AF37" i="5"/>
  <c r="AG37" i="5"/>
  <c r="AH37" i="5"/>
  <c r="AI37" i="5"/>
  <c r="AA38" i="5"/>
  <c r="AB38" i="5"/>
  <c r="AD38" i="5"/>
  <c r="AE38" i="5"/>
  <c r="AF38" i="5"/>
  <c r="AG38" i="5"/>
  <c r="AH38" i="5"/>
  <c r="AI38" i="5"/>
  <c r="AA39" i="5"/>
  <c r="AB39" i="5"/>
  <c r="AD39" i="5"/>
  <c r="AE39" i="5"/>
  <c r="AF39" i="5"/>
  <c r="AG39" i="5"/>
  <c r="AH39" i="5"/>
  <c r="AI39" i="5"/>
  <c r="AA40" i="5"/>
  <c r="AB40" i="5"/>
  <c r="AD40" i="5"/>
  <c r="AE40" i="5"/>
  <c r="AF40" i="5"/>
  <c r="AG40" i="5"/>
  <c r="AH40" i="5"/>
  <c r="AI40" i="5"/>
  <c r="AA41" i="5"/>
  <c r="AB41" i="5"/>
  <c r="AD41" i="5"/>
  <c r="AE41" i="5"/>
  <c r="AF41" i="5"/>
  <c r="AG41" i="5"/>
  <c r="AH41" i="5"/>
  <c r="AI41" i="5"/>
  <c r="AA42" i="5"/>
  <c r="AB42" i="5"/>
  <c r="AD42" i="5"/>
  <c r="AE42" i="5"/>
  <c r="AF42" i="5"/>
  <c r="AG42" i="5"/>
  <c r="AH42" i="5"/>
  <c r="AI42" i="5"/>
  <c r="AA43" i="5"/>
  <c r="AB43" i="5"/>
  <c r="AD43" i="5"/>
  <c r="AE43" i="5"/>
  <c r="AF43" i="5"/>
  <c r="AG43" i="5"/>
  <c r="AH43" i="5"/>
  <c r="AI43" i="5"/>
  <c r="AA44" i="5"/>
  <c r="AB44" i="5"/>
  <c r="AD44" i="5"/>
  <c r="AE44" i="5"/>
  <c r="AF44" i="5"/>
  <c r="AG44" i="5"/>
  <c r="AH44" i="5"/>
  <c r="AI44" i="5"/>
  <c r="AA45" i="5"/>
  <c r="AB45" i="5"/>
  <c r="AD45" i="5"/>
  <c r="AE45" i="5"/>
  <c r="AF45" i="5"/>
  <c r="AG45" i="5"/>
  <c r="AH45" i="5"/>
  <c r="AI45" i="5"/>
  <c r="AA46" i="5"/>
  <c r="AB46" i="5"/>
  <c r="AD46" i="5"/>
  <c r="AE46" i="5"/>
  <c r="AF46" i="5"/>
  <c r="AG46" i="5"/>
  <c r="AH46" i="5"/>
  <c r="AI46" i="5"/>
  <c r="AA47" i="5"/>
  <c r="AB47" i="5"/>
  <c r="AD47" i="5"/>
  <c r="AE47" i="5"/>
  <c r="AF47" i="5"/>
  <c r="AG47" i="5"/>
  <c r="AH47" i="5"/>
  <c r="AI47" i="5"/>
  <c r="AA48" i="5"/>
  <c r="AB48" i="5"/>
  <c r="AD48" i="5"/>
  <c r="AE48" i="5"/>
  <c r="AF48" i="5"/>
  <c r="AG48" i="5"/>
  <c r="AH48" i="5"/>
  <c r="AI48" i="5"/>
  <c r="AA49" i="5"/>
  <c r="AB49" i="5"/>
  <c r="AD49" i="5"/>
  <c r="AE49" i="5"/>
  <c r="AF49" i="5"/>
  <c r="AG49" i="5"/>
  <c r="AH49" i="5"/>
  <c r="AI49" i="5"/>
  <c r="AA50" i="5"/>
  <c r="AB50" i="5"/>
  <c r="AD50" i="5"/>
  <c r="AE50" i="5"/>
  <c r="AF50" i="5"/>
  <c r="AG50" i="5"/>
  <c r="AH50" i="5"/>
  <c r="AI50" i="5"/>
  <c r="AA51" i="5"/>
  <c r="AB51" i="5"/>
  <c r="AD51" i="5"/>
  <c r="AE51" i="5"/>
  <c r="AF51" i="5"/>
  <c r="AG51" i="5"/>
  <c r="AH51" i="5"/>
  <c r="AI51" i="5"/>
  <c r="AA52" i="5"/>
  <c r="AB52" i="5"/>
  <c r="AD52" i="5"/>
  <c r="AE52" i="5"/>
  <c r="AF52" i="5"/>
  <c r="AG52" i="5"/>
  <c r="AH52" i="5"/>
  <c r="AI52" i="5"/>
  <c r="AA53" i="5"/>
  <c r="AB53" i="5"/>
  <c r="AD53" i="5"/>
  <c r="AE53" i="5"/>
  <c r="AF53" i="5"/>
  <c r="AG53" i="5"/>
  <c r="AH53" i="5"/>
  <c r="AI53" i="5"/>
  <c r="AA54" i="5"/>
  <c r="AB54" i="5"/>
  <c r="AD54" i="5"/>
  <c r="AE54" i="5"/>
  <c r="AF54" i="5"/>
  <c r="AG54" i="5"/>
  <c r="AH54" i="5"/>
  <c r="AI54" i="5"/>
  <c r="AA55" i="5"/>
  <c r="AB55" i="5"/>
  <c r="AD55" i="5"/>
  <c r="AE55" i="5"/>
  <c r="AF55" i="5"/>
  <c r="AG55" i="5"/>
  <c r="AH55" i="5"/>
  <c r="AI55" i="5"/>
  <c r="AA56" i="5"/>
  <c r="AB56" i="5"/>
  <c r="AD56" i="5"/>
  <c r="AE56" i="5"/>
  <c r="AF56" i="5"/>
  <c r="AG56" i="5"/>
  <c r="AH56" i="5"/>
  <c r="AI56" i="5"/>
  <c r="AA57" i="5"/>
  <c r="AB57" i="5"/>
  <c r="AD57" i="5"/>
  <c r="AE57" i="5"/>
  <c r="AF57" i="5"/>
  <c r="AG57" i="5"/>
  <c r="AH57" i="5"/>
  <c r="AI57" i="5"/>
  <c r="AA58" i="5"/>
  <c r="AB58" i="5"/>
  <c r="AD58" i="5"/>
  <c r="AE58" i="5"/>
  <c r="AF58" i="5"/>
  <c r="AG58" i="5"/>
  <c r="AH58" i="5"/>
  <c r="AI58" i="5"/>
  <c r="AA59" i="5"/>
  <c r="AB59" i="5"/>
  <c r="AD59" i="5"/>
  <c r="AE59" i="5"/>
  <c r="AF59" i="5"/>
  <c r="AG59" i="5"/>
  <c r="AH59" i="5"/>
  <c r="AI59" i="5"/>
  <c r="AA60" i="5"/>
  <c r="AB60" i="5"/>
  <c r="AD60" i="5"/>
  <c r="AE60" i="5"/>
  <c r="AF60" i="5"/>
  <c r="AG60" i="5"/>
  <c r="AH60" i="5"/>
  <c r="AI60" i="5"/>
  <c r="AA61" i="5"/>
  <c r="AB61" i="5"/>
  <c r="AD61" i="5"/>
  <c r="AE61" i="5"/>
  <c r="AF61" i="5"/>
  <c r="AG61" i="5"/>
  <c r="AH61" i="5"/>
  <c r="AI61" i="5"/>
  <c r="AA62" i="5"/>
  <c r="AB62" i="5"/>
  <c r="AD62" i="5"/>
  <c r="AE62" i="5"/>
  <c r="AF62" i="5"/>
  <c r="AG62" i="5"/>
  <c r="AH62" i="5"/>
  <c r="AI62" i="5"/>
  <c r="AA63" i="5"/>
  <c r="AB63" i="5"/>
  <c r="AD63" i="5"/>
  <c r="AE63" i="5"/>
  <c r="AF63" i="5"/>
  <c r="AG63" i="5"/>
  <c r="AH63" i="5"/>
  <c r="AI63" i="5"/>
  <c r="AA64" i="5"/>
  <c r="AB64" i="5"/>
  <c r="AD64" i="5"/>
  <c r="AE64" i="5"/>
  <c r="AF64" i="5"/>
  <c r="AG64" i="5"/>
  <c r="AH64" i="5"/>
  <c r="AI64" i="5"/>
  <c r="AA65" i="5"/>
  <c r="AB65" i="5"/>
  <c r="AD65" i="5"/>
  <c r="AE65" i="5"/>
  <c r="AF65" i="5"/>
  <c r="AG65" i="5"/>
  <c r="AH65" i="5"/>
  <c r="AI65" i="5"/>
  <c r="AA66" i="5"/>
  <c r="AB66" i="5"/>
  <c r="AD66" i="5"/>
  <c r="AE66" i="5"/>
  <c r="AF66" i="5"/>
  <c r="AG66" i="5"/>
  <c r="AH66" i="5"/>
  <c r="AI66" i="5"/>
  <c r="AA67" i="5"/>
  <c r="AB67" i="5"/>
  <c r="AD67" i="5"/>
  <c r="AE67" i="5"/>
  <c r="AF67" i="5"/>
  <c r="AG67" i="5"/>
  <c r="AH67" i="5"/>
  <c r="AI67" i="5"/>
  <c r="AA68" i="5"/>
  <c r="AB68" i="5"/>
  <c r="AD68" i="5"/>
  <c r="AE68" i="5"/>
  <c r="AF68" i="5"/>
  <c r="AG68" i="5"/>
  <c r="AH68" i="5"/>
  <c r="AI68" i="5"/>
  <c r="AA69" i="5"/>
  <c r="AB69" i="5"/>
  <c r="AD69" i="5"/>
  <c r="AE69" i="5"/>
  <c r="AF69" i="5"/>
  <c r="AG69" i="5"/>
  <c r="AH69" i="5"/>
  <c r="AI69" i="5"/>
  <c r="AA70" i="5"/>
  <c r="AB70" i="5"/>
  <c r="AD70" i="5"/>
  <c r="AE70" i="5"/>
  <c r="AF70" i="5"/>
  <c r="AG70" i="5"/>
  <c r="AH70" i="5"/>
  <c r="AI70" i="5"/>
  <c r="AA71" i="5"/>
  <c r="AB71" i="5"/>
  <c r="AD71" i="5"/>
  <c r="AE71" i="5"/>
  <c r="AF71" i="5"/>
  <c r="AG71" i="5"/>
  <c r="AH71" i="5"/>
  <c r="AI71" i="5"/>
  <c r="AA72" i="5"/>
  <c r="AB72" i="5"/>
  <c r="AD72" i="5"/>
  <c r="AE72" i="5"/>
  <c r="AF72" i="5"/>
  <c r="AG72" i="5"/>
  <c r="AH72" i="5"/>
  <c r="AI72" i="5"/>
  <c r="AA73" i="5"/>
  <c r="AB73" i="5"/>
  <c r="AD73" i="5"/>
  <c r="AE73" i="5"/>
  <c r="AF73" i="5"/>
  <c r="AG73" i="5"/>
  <c r="AH73" i="5"/>
  <c r="AI73" i="5"/>
  <c r="AA74" i="5"/>
  <c r="AB74" i="5"/>
  <c r="AD74" i="5"/>
  <c r="AE74" i="5"/>
  <c r="AF74" i="5"/>
  <c r="AG74" i="5"/>
  <c r="AH74" i="5"/>
  <c r="AI74" i="5"/>
  <c r="AA75" i="5"/>
  <c r="AB75" i="5"/>
  <c r="AD75" i="5"/>
  <c r="AE75" i="5"/>
  <c r="AF75" i="5"/>
  <c r="AG75" i="5"/>
  <c r="AH75" i="5"/>
  <c r="AI75" i="5"/>
  <c r="AA76" i="5"/>
  <c r="AB76" i="5"/>
  <c r="AD76" i="5"/>
  <c r="AE76" i="5"/>
  <c r="AF76" i="5"/>
  <c r="AG76" i="5"/>
  <c r="AH76" i="5"/>
  <c r="AI76" i="5"/>
  <c r="AA77" i="5"/>
  <c r="AB77" i="5"/>
  <c r="AD77" i="5"/>
  <c r="AE77" i="5"/>
  <c r="AF77" i="5"/>
  <c r="AG77" i="5"/>
  <c r="AH77" i="5"/>
  <c r="AI77" i="5"/>
  <c r="AA78" i="5"/>
  <c r="AB78" i="5"/>
  <c r="AD78" i="5"/>
  <c r="AE78" i="5"/>
  <c r="AF78" i="5"/>
  <c r="AG78" i="5"/>
  <c r="AH78" i="5"/>
  <c r="AI78" i="5"/>
  <c r="AA79" i="5"/>
  <c r="AB79" i="5"/>
  <c r="AD79" i="5"/>
  <c r="AE79" i="5"/>
  <c r="AF79" i="5"/>
  <c r="AG79" i="5"/>
  <c r="AH79" i="5"/>
  <c r="AI79" i="5"/>
  <c r="AA80" i="5"/>
  <c r="AB80" i="5"/>
  <c r="AD80" i="5"/>
  <c r="AE80" i="5"/>
  <c r="AF80" i="5"/>
  <c r="AG80" i="5"/>
  <c r="AH80" i="5"/>
  <c r="AI80" i="5"/>
  <c r="AA81" i="5"/>
  <c r="AB81" i="5"/>
  <c r="AD81" i="5"/>
  <c r="AE81" i="5"/>
  <c r="AF81" i="5"/>
  <c r="AG81" i="5"/>
  <c r="AH81" i="5"/>
  <c r="AI81" i="5"/>
  <c r="AA82" i="5"/>
  <c r="AB82" i="5"/>
  <c r="AD82" i="5"/>
  <c r="AE82" i="5"/>
  <c r="AF82" i="5"/>
  <c r="AG82" i="5"/>
  <c r="AH82" i="5"/>
  <c r="AI82" i="5"/>
  <c r="AA83" i="5"/>
  <c r="AB83" i="5"/>
  <c r="AD83" i="5"/>
  <c r="AE83" i="5"/>
  <c r="AF83" i="5"/>
  <c r="AG83" i="5"/>
  <c r="AH83" i="5"/>
  <c r="AI83" i="5"/>
  <c r="AA84" i="5"/>
  <c r="AB84" i="5"/>
  <c r="AD84" i="5"/>
  <c r="AE84" i="5"/>
  <c r="AF84" i="5"/>
  <c r="AG84" i="5"/>
  <c r="AH84" i="5"/>
  <c r="AI84" i="5"/>
  <c r="AA85" i="5"/>
  <c r="AB85" i="5"/>
  <c r="AD85" i="5"/>
  <c r="AE85" i="5"/>
  <c r="AF85" i="5"/>
  <c r="AG85" i="5"/>
  <c r="AH85" i="5"/>
  <c r="AI85" i="5"/>
  <c r="AA86" i="5"/>
  <c r="AB86" i="5"/>
  <c r="AD86" i="5"/>
  <c r="AE86" i="5"/>
  <c r="AF86" i="5"/>
  <c r="AG86" i="5"/>
  <c r="AH86" i="5"/>
  <c r="AI86" i="5"/>
  <c r="AA87" i="5"/>
  <c r="AB87" i="5"/>
  <c r="AD87" i="5"/>
  <c r="AE87" i="5"/>
  <c r="AF87" i="5"/>
  <c r="AG87" i="5"/>
  <c r="AH87" i="5"/>
  <c r="AI87" i="5"/>
  <c r="AA88" i="5"/>
  <c r="AB88" i="5"/>
  <c r="AD88" i="5"/>
  <c r="AE88" i="5"/>
  <c r="AF88" i="5"/>
  <c r="AG88" i="5"/>
  <c r="AH88" i="5"/>
  <c r="AI88" i="5"/>
  <c r="AA89" i="5"/>
  <c r="AB89" i="5"/>
  <c r="AD89" i="5"/>
  <c r="AE89" i="5"/>
  <c r="AF89" i="5"/>
  <c r="AG89" i="5"/>
  <c r="AH89" i="5"/>
  <c r="AI89" i="5"/>
  <c r="AA90" i="5"/>
  <c r="AB90" i="5"/>
  <c r="AD90" i="5"/>
  <c r="AE90" i="5"/>
  <c r="AF90" i="5"/>
  <c r="AG90" i="5"/>
  <c r="AH90" i="5"/>
  <c r="AI90" i="5"/>
  <c r="AA91" i="5"/>
  <c r="AB91" i="5"/>
  <c r="AD91" i="5"/>
  <c r="AE91" i="5"/>
  <c r="AF91" i="5"/>
  <c r="AG91" i="5"/>
  <c r="AH91" i="5"/>
  <c r="AI91" i="5"/>
  <c r="AA92" i="5"/>
  <c r="AB92" i="5"/>
  <c r="AD92" i="5"/>
  <c r="AE92" i="5"/>
  <c r="AF92" i="5"/>
  <c r="AG92" i="5"/>
  <c r="AH92" i="5"/>
  <c r="AI92" i="5"/>
  <c r="AA93" i="5"/>
  <c r="AB93" i="5"/>
  <c r="AD93" i="5"/>
  <c r="AE93" i="5"/>
  <c r="AF93" i="5"/>
  <c r="AG93" i="5"/>
  <c r="AH93" i="5"/>
  <c r="AI93" i="5"/>
  <c r="AA94" i="5"/>
  <c r="AB94" i="5"/>
  <c r="AD94" i="5"/>
  <c r="AE94" i="5"/>
  <c r="AF94" i="5"/>
  <c r="AG94" i="5"/>
  <c r="AH94" i="5"/>
  <c r="AI94" i="5"/>
  <c r="AA95" i="5"/>
  <c r="AB95" i="5"/>
  <c r="AD95" i="5"/>
  <c r="AE95" i="5"/>
  <c r="AF95" i="5"/>
  <c r="AG95" i="5"/>
  <c r="AH95" i="5"/>
  <c r="AI95" i="5"/>
  <c r="AA96" i="5"/>
  <c r="AB96" i="5"/>
  <c r="AD96" i="5"/>
  <c r="AE96" i="5"/>
  <c r="AF96" i="5"/>
  <c r="AG96" i="5"/>
  <c r="AH96" i="5"/>
  <c r="AI96" i="5"/>
  <c r="AA97" i="5"/>
  <c r="AB97" i="5"/>
  <c r="AD97" i="5"/>
  <c r="AE97" i="5"/>
  <c r="AF97" i="5"/>
  <c r="AG97" i="5"/>
  <c r="AH97" i="5"/>
  <c r="AI97" i="5"/>
  <c r="AA98" i="5"/>
  <c r="AB98" i="5"/>
  <c r="AD98" i="5"/>
  <c r="AE98" i="5"/>
  <c r="AF98" i="5"/>
  <c r="AG98" i="5"/>
  <c r="AH98" i="5"/>
  <c r="AI98" i="5"/>
  <c r="AA99" i="5"/>
  <c r="AB99" i="5"/>
  <c r="AD99" i="5"/>
  <c r="AE99" i="5"/>
  <c r="AF99" i="5"/>
  <c r="AG99" i="5"/>
  <c r="AH99" i="5"/>
  <c r="AI99" i="5"/>
  <c r="AA100" i="5"/>
  <c r="AB100" i="5"/>
  <c r="AD100" i="5"/>
  <c r="AE100" i="5"/>
  <c r="AF100" i="5"/>
  <c r="AG100" i="5"/>
  <c r="AH100" i="5"/>
  <c r="AI100" i="5"/>
  <c r="AA101" i="5"/>
  <c r="AB101" i="5"/>
  <c r="AD101" i="5"/>
  <c r="AE101" i="5"/>
  <c r="AF101" i="5"/>
  <c r="AG101" i="5"/>
  <c r="AH101" i="5"/>
  <c r="AI101" i="5"/>
  <c r="Z3" i="5"/>
  <c r="Z4" i="5"/>
  <c r="Z5" i="5"/>
  <c r="Z6" i="5"/>
  <c r="Z7" i="5"/>
  <c r="Z8" i="5"/>
  <c r="Z9" i="5"/>
  <c r="Z10" i="5"/>
  <c r="Z11" i="5"/>
  <c r="Z12" i="5"/>
  <c r="Z13" i="5"/>
  <c r="Z14" i="5"/>
  <c r="Z15" i="5"/>
  <c r="Z16" i="5"/>
  <c r="Z17" i="5"/>
  <c r="Z18" i="5"/>
  <c r="Z19" i="5"/>
  <c r="Z20" i="5"/>
  <c r="Z21" i="5"/>
  <c r="Z22" i="5"/>
  <c r="Z23" i="5"/>
  <c r="Z24" i="5"/>
  <c r="Z25" i="5"/>
  <c r="Z26" i="5"/>
  <c r="Z27" i="5"/>
  <c r="Z28" i="5"/>
  <c r="Z29" i="5"/>
  <c r="Z30" i="5"/>
  <c r="Z31" i="5"/>
  <c r="Z32" i="5"/>
  <c r="Z33" i="5"/>
  <c r="Z34" i="5"/>
  <c r="Z35" i="5"/>
  <c r="Z36" i="5"/>
  <c r="Z37" i="5"/>
  <c r="Z38" i="5"/>
  <c r="Z39" i="5"/>
  <c r="Z40" i="5"/>
  <c r="Z41" i="5"/>
  <c r="Z42" i="5"/>
  <c r="Z43" i="5"/>
  <c r="Z44" i="5"/>
  <c r="Z45" i="5"/>
  <c r="Z46" i="5"/>
  <c r="Z47" i="5"/>
  <c r="Z48" i="5"/>
  <c r="Z49" i="5"/>
  <c r="Z50" i="5"/>
  <c r="Z51" i="5"/>
  <c r="Z52" i="5"/>
  <c r="Z53" i="5"/>
  <c r="Z54" i="5"/>
  <c r="Z55" i="5"/>
  <c r="Z56" i="5"/>
  <c r="Z57" i="5"/>
  <c r="Z58" i="5"/>
  <c r="Z59" i="5"/>
  <c r="Z60" i="5"/>
  <c r="Z61" i="5"/>
  <c r="Z62" i="5"/>
  <c r="Z63" i="5"/>
  <c r="Z64" i="5"/>
  <c r="Z65" i="5"/>
  <c r="Z66" i="5"/>
  <c r="Z67" i="5"/>
  <c r="Z68" i="5"/>
  <c r="Z69" i="5"/>
  <c r="Z70" i="5"/>
  <c r="Z71" i="5"/>
  <c r="Z72" i="5"/>
  <c r="Z73" i="5"/>
  <c r="Z74" i="5"/>
  <c r="Z75" i="5"/>
  <c r="Z76" i="5"/>
  <c r="Z77" i="5"/>
  <c r="Z78" i="5"/>
  <c r="Z79" i="5"/>
  <c r="Z80" i="5"/>
  <c r="Z81" i="5"/>
  <c r="Z82" i="5"/>
  <c r="Z83" i="5"/>
  <c r="Z84" i="5"/>
  <c r="Z85" i="5"/>
  <c r="Z86" i="5"/>
  <c r="Z87" i="5"/>
  <c r="Z88" i="5"/>
  <c r="Z89" i="5"/>
  <c r="Z90" i="5"/>
  <c r="Z91" i="5"/>
  <c r="Z92" i="5"/>
  <c r="Z93" i="5"/>
  <c r="Z94" i="5"/>
  <c r="Z95" i="5"/>
  <c r="Z96" i="5"/>
  <c r="Z97" i="5"/>
  <c r="Z98" i="5"/>
  <c r="Z99" i="5"/>
  <c r="Z100" i="5"/>
  <c r="Z101" i="5"/>
  <c r="R3" i="5"/>
  <c r="S3" i="5"/>
  <c r="T3" i="5"/>
  <c r="U3" i="5"/>
  <c r="V3" i="5"/>
  <c r="W3" i="5"/>
  <c r="X3" i="5"/>
  <c r="Y3" i="5"/>
  <c r="R4" i="5"/>
  <c r="S4" i="5"/>
  <c r="T4" i="5"/>
  <c r="U4" i="5"/>
  <c r="V4" i="5"/>
  <c r="W4" i="5"/>
  <c r="X4" i="5"/>
  <c r="Y4" i="5"/>
  <c r="R5" i="5"/>
  <c r="S5" i="5"/>
  <c r="T5" i="5"/>
  <c r="U5" i="5"/>
  <c r="V5" i="5"/>
  <c r="W5" i="5"/>
  <c r="X5" i="5"/>
  <c r="Y5" i="5"/>
  <c r="R6" i="5"/>
  <c r="S6" i="5"/>
  <c r="T6" i="5"/>
  <c r="U6" i="5"/>
  <c r="V6" i="5"/>
  <c r="W6" i="5"/>
  <c r="X6" i="5"/>
  <c r="Y6" i="5"/>
  <c r="R7" i="5"/>
  <c r="S7" i="5"/>
  <c r="T7" i="5"/>
  <c r="U7" i="5"/>
  <c r="V7" i="5"/>
  <c r="W7" i="5"/>
  <c r="X7" i="5"/>
  <c r="Y7" i="5"/>
  <c r="R8" i="5"/>
  <c r="S8" i="5"/>
  <c r="T8" i="5"/>
  <c r="U8" i="5"/>
  <c r="V8" i="5"/>
  <c r="W8" i="5"/>
  <c r="X8" i="5"/>
  <c r="Y8" i="5"/>
  <c r="R9" i="5"/>
  <c r="S9" i="5"/>
  <c r="T9" i="5"/>
  <c r="U9" i="5"/>
  <c r="V9" i="5"/>
  <c r="W9" i="5"/>
  <c r="X9" i="5"/>
  <c r="Y9" i="5"/>
  <c r="R10" i="5"/>
  <c r="S10" i="5"/>
  <c r="T10" i="5"/>
  <c r="U10" i="5"/>
  <c r="V10" i="5"/>
  <c r="W10" i="5"/>
  <c r="X10" i="5"/>
  <c r="Y10" i="5"/>
  <c r="R11" i="5"/>
  <c r="S11" i="5"/>
  <c r="T11" i="5"/>
  <c r="U11" i="5"/>
  <c r="V11" i="5"/>
  <c r="W11" i="5"/>
  <c r="X11" i="5"/>
  <c r="Y11" i="5"/>
  <c r="R12" i="5"/>
  <c r="S12" i="5"/>
  <c r="T12" i="5"/>
  <c r="U12" i="5"/>
  <c r="V12" i="5"/>
  <c r="W12" i="5"/>
  <c r="X12" i="5"/>
  <c r="Y12" i="5"/>
  <c r="R13" i="5"/>
  <c r="S13" i="5"/>
  <c r="T13" i="5"/>
  <c r="U13" i="5"/>
  <c r="V13" i="5"/>
  <c r="W13" i="5"/>
  <c r="X13" i="5"/>
  <c r="Y13" i="5"/>
  <c r="R14" i="5"/>
  <c r="S14" i="5"/>
  <c r="T14" i="5"/>
  <c r="U14" i="5"/>
  <c r="V14" i="5"/>
  <c r="W14" i="5"/>
  <c r="X14" i="5"/>
  <c r="Y14" i="5"/>
  <c r="R15" i="5"/>
  <c r="S15" i="5"/>
  <c r="T15" i="5"/>
  <c r="U15" i="5"/>
  <c r="V15" i="5"/>
  <c r="W15" i="5"/>
  <c r="X15" i="5"/>
  <c r="Y15" i="5"/>
  <c r="R16" i="5"/>
  <c r="S16" i="5"/>
  <c r="T16" i="5"/>
  <c r="U16" i="5"/>
  <c r="V16" i="5"/>
  <c r="W16" i="5"/>
  <c r="X16" i="5"/>
  <c r="Y16" i="5"/>
  <c r="R17" i="5"/>
  <c r="S17" i="5"/>
  <c r="T17" i="5"/>
  <c r="U17" i="5"/>
  <c r="V17" i="5"/>
  <c r="W17" i="5"/>
  <c r="X17" i="5"/>
  <c r="Y17" i="5"/>
  <c r="R18" i="5"/>
  <c r="S18" i="5"/>
  <c r="T18" i="5"/>
  <c r="U18" i="5"/>
  <c r="V18" i="5"/>
  <c r="W18" i="5"/>
  <c r="X18" i="5"/>
  <c r="Y18" i="5"/>
  <c r="R19" i="5"/>
  <c r="S19" i="5"/>
  <c r="T19" i="5"/>
  <c r="U19" i="5"/>
  <c r="V19" i="5"/>
  <c r="W19" i="5"/>
  <c r="X19" i="5"/>
  <c r="Y19" i="5"/>
  <c r="R20" i="5"/>
  <c r="S20" i="5"/>
  <c r="T20" i="5"/>
  <c r="U20" i="5"/>
  <c r="V20" i="5"/>
  <c r="W20" i="5"/>
  <c r="X20" i="5"/>
  <c r="Y20" i="5"/>
  <c r="R21" i="5"/>
  <c r="S21" i="5"/>
  <c r="T21" i="5"/>
  <c r="U21" i="5"/>
  <c r="V21" i="5"/>
  <c r="W21" i="5"/>
  <c r="X21" i="5"/>
  <c r="Y21" i="5"/>
  <c r="R22" i="5"/>
  <c r="S22" i="5"/>
  <c r="T22" i="5"/>
  <c r="U22" i="5"/>
  <c r="V22" i="5"/>
  <c r="W22" i="5"/>
  <c r="X22" i="5"/>
  <c r="Y22" i="5"/>
  <c r="R23" i="5"/>
  <c r="S23" i="5"/>
  <c r="T23" i="5"/>
  <c r="U23" i="5"/>
  <c r="V23" i="5"/>
  <c r="W23" i="5"/>
  <c r="X23" i="5"/>
  <c r="Y23" i="5"/>
  <c r="R24" i="5"/>
  <c r="S24" i="5"/>
  <c r="T24" i="5"/>
  <c r="U24" i="5"/>
  <c r="V24" i="5"/>
  <c r="W24" i="5"/>
  <c r="X24" i="5"/>
  <c r="Y24" i="5"/>
  <c r="R25" i="5"/>
  <c r="S25" i="5"/>
  <c r="T25" i="5"/>
  <c r="U25" i="5"/>
  <c r="V25" i="5"/>
  <c r="W25" i="5"/>
  <c r="X25" i="5"/>
  <c r="Y25" i="5"/>
  <c r="R26" i="5"/>
  <c r="S26" i="5"/>
  <c r="T26" i="5"/>
  <c r="U26" i="5"/>
  <c r="V26" i="5"/>
  <c r="W26" i="5"/>
  <c r="X26" i="5"/>
  <c r="Y26" i="5"/>
  <c r="R27" i="5"/>
  <c r="S27" i="5"/>
  <c r="T27" i="5"/>
  <c r="U27" i="5"/>
  <c r="V27" i="5"/>
  <c r="W27" i="5"/>
  <c r="X27" i="5"/>
  <c r="Y27" i="5"/>
  <c r="R28" i="5"/>
  <c r="S28" i="5"/>
  <c r="T28" i="5"/>
  <c r="U28" i="5"/>
  <c r="V28" i="5"/>
  <c r="W28" i="5"/>
  <c r="X28" i="5"/>
  <c r="Y28" i="5"/>
  <c r="R29" i="5"/>
  <c r="S29" i="5"/>
  <c r="T29" i="5"/>
  <c r="U29" i="5"/>
  <c r="V29" i="5"/>
  <c r="W29" i="5"/>
  <c r="X29" i="5"/>
  <c r="Y29" i="5"/>
  <c r="R30" i="5"/>
  <c r="S30" i="5"/>
  <c r="T30" i="5"/>
  <c r="U30" i="5"/>
  <c r="V30" i="5"/>
  <c r="W30" i="5"/>
  <c r="X30" i="5"/>
  <c r="Y30" i="5"/>
  <c r="R31" i="5"/>
  <c r="S31" i="5"/>
  <c r="T31" i="5"/>
  <c r="U31" i="5"/>
  <c r="V31" i="5"/>
  <c r="W31" i="5"/>
  <c r="X31" i="5"/>
  <c r="Y31" i="5"/>
  <c r="R32" i="5"/>
  <c r="S32" i="5"/>
  <c r="T32" i="5"/>
  <c r="U32" i="5"/>
  <c r="V32" i="5"/>
  <c r="W32" i="5"/>
  <c r="X32" i="5"/>
  <c r="Y32" i="5"/>
  <c r="R33" i="5"/>
  <c r="S33" i="5"/>
  <c r="T33" i="5"/>
  <c r="U33" i="5"/>
  <c r="V33" i="5"/>
  <c r="W33" i="5"/>
  <c r="X33" i="5"/>
  <c r="Y33" i="5"/>
  <c r="R34" i="5"/>
  <c r="S34" i="5"/>
  <c r="T34" i="5"/>
  <c r="U34" i="5"/>
  <c r="V34" i="5"/>
  <c r="W34" i="5"/>
  <c r="X34" i="5"/>
  <c r="Y34" i="5"/>
  <c r="R35" i="5"/>
  <c r="S35" i="5"/>
  <c r="T35" i="5"/>
  <c r="U35" i="5"/>
  <c r="V35" i="5"/>
  <c r="W35" i="5"/>
  <c r="X35" i="5"/>
  <c r="Y35" i="5"/>
  <c r="R36" i="5"/>
  <c r="S36" i="5"/>
  <c r="T36" i="5"/>
  <c r="U36" i="5"/>
  <c r="V36" i="5"/>
  <c r="W36" i="5"/>
  <c r="X36" i="5"/>
  <c r="Y36" i="5"/>
  <c r="R37" i="5"/>
  <c r="S37" i="5"/>
  <c r="T37" i="5"/>
  <c r="U37" i="5"/>
  <c r="V37" i="5"/>
  <c r="W37" i="5"/>
  <c r="X37" i="5"/>
  <c r="Y37" i="5"/>
  <c r="R38" i="5"/>
  <c r="S38" i="5"/>
  <c r="T38" i="5"/>
  <c r="U38" i="5"/>
  <c r="V38" i="5"/>
  <c r="W38" i="5"/>
  <c r="X38" i="5"/>
  <c r="Y38" i="5"/>
  <c r="R39" i="5"/>
  <c r="S39" i="5"/>
  <c r="T39" i="5"/>
  <c r="U39" i="5"/>
  <c r="V39" i="5"/>
  <c r="W39" i="5"/>
  <c r="X39" i="5"/>
  <c r="Y39" i="5"/>
  <c r="R40" i="5"/>
  <c r="S40" i="5"/>
  <c r="T40" i="5"/>
  <c r="U40" i="5"/>
  <c r="V40" i="5"/>
  <c r="W40" i="5"/>
  <c r="X40" i="5"/>
  <c r="Y40" i="5"/>
  <c r="R41" i="5"/>
  <c r="S41" i="5"/>
  <c r="T41" i="5"/>
  <c r="U41" i="5"/>
  <c r="V41" i="5"/>
  <c r="W41" i="5"/>
  <c r="X41" i="5"/>
  <c r="Y41" i="5"/>
  <c r="R42" i="5"/>
  <c r="S42" i="5"/>
  <c r="T42" i="5"/>
  <c r="U42" i="5"/>
  <c r="V42" i="5"/>
  <c r="W42" i="5"/>
  <c r="X42" i="5"/>
  <c r="Y42" i="5"/>
  <c r="R43" i="5"/>
  <c r="S43" i="5"/>
  <c r="T43" i="5"/>
  <c r="U43" i="5"/>
  <c r="V43" i="5"/>
  <c r="W43" i="5"/>
  <c r="X43" i="5"/>
  <c r="Y43" i="5"/>
  <c r="R44" i="5"/>
  <c r="S44" i="5"/>
  <c r="T44" i="5"/>
  <c r="U44" i="5"/>
  <c r="V44" i="5"/>
  <c r="W44" i="5"/>
  <c r="X44" i="5"/>
  <c r="Y44" i="5"/>
  <c r="R45" i="5"/>
  <c r="S45" i="5"/>
  <c r="T45" i="5"/>
  <c r="U45" i="5"/>
  <c r="V45" i="5"/>
  <c r="W45" i="5"/>
  <c r="X45" i="5"/>
  <c r="Y45" i="5"/>
  <c r="R46" i="5"/>
  <c r="S46" i="5"/>
  <c r="T46" i="5"/>
  <c r="U46" i="5"/>
  <c r="V46" i="5"/>
  <c r="W46" i="5"/>
  <c r="X46" i="5"/>
  <c r="Y46" i="5"/>
  <c r="R47" i="5"/>
  <c r="S47" i="5"/>
  <c r="T47" i="5"/>
  <c r="U47" i="5"/>
  <c r="V47" i="5"/>
  <c r="W47" i="5"/>
  <c r="X47" i="5"/>
  <c r="Y47" i="5"/>
  <c r="R48" i="5"/>
  <c r="S48" i="5"/>
  <c r="T48" i="5"/>
  <c r="U48" i="5"/>
  <c r="V48" i="5"/>
  <c r="W48" i="5"/>
  <c r="X48" i="5"/>
  <c r="Y48" i="5"/>
  <c r="R49" i="5"/>
  <c r="S49" i="5"/>
  <c r="T49" i="5"/>
  <c r="U49" i="5"/>
  <c r="V49" i="5"/>
  <c r="W49" i="5"/>
  <c r="X49" i="5"/>
  <c r="Y49" i="5"/>
  <c r="R50" i="5"/>
  <c r="S50" i="5"/>
  <c r="T50" i="5"/>
  <c r="U50" i="5"/>
  <c r="V50" i="5"/>
  <c r="W50" i="5"/>
  <c r="X50" i="5"/>
  <c r="Y50" i="5"/>
  <c r="R51" i="5"/>
  <c r="S51" i="5"/>
  <c r="T51" i="5"/>
  <c r="U51" i="5"/>
  <c r="V51" i="5"/>
  <c r="W51" i="5"/>
  <c r="X51" i="5"/>
  <c r="Y51" i="5"/>
  <c r="R52" i="5"/>
  <c r="S52" i="5"/>
  <c r="T52" i="5"/>
  <c r="U52" i="5"/>
  <c r="V52" i="5"/>
  <c r="W52" i="5"/>
  <c r="X52" i="5"/>
  <c r="Y52" i="5"/>
  <c r="R53" i="5"/>
  <c r="S53" i="5"/>
  <c r="T53" i="5"/>
  <c r="U53" i="5"/>
  <c r="V53" i="5"/>
  <c r="W53" i="5"/>
  <c r="X53" i="5"/>
  <c r="Y53" i="5"/>
  <c r="R54" i="5"/>
  <c r="S54" i="5"/>
  <c r="T54" i="5"/>
  <c r="U54" i="5"/>
  <c r="V54" i="5"/>
  <c r="W54" i="5"/>
  <c r="X54" i="5"/>
  <c r="Y54" i="5"/>
  <c r="R55" i="5"/>
  <c r="S55" i="5"/>
  <c r="T55" i="5"/>
  <c r="U55" i="5"/>
  <c r="V55" i="5"/>
  <c r="W55" i="5"/>
  <c r="X55" i="5"/>
  <c r="Y55" i="5"/>
  <c r="R56" i="5"/>
  <c r="S56" i="5"/>
  <c r="T56" i="5"/>
  <c r="U56" i="5"/>
  <c r="V56" i="5"/>
  <c r="W56" i="5"/>
  <c r="X56" i="5"/>
  <c r="Y56" i="5"/>
  <c r="R57" i="5"/>
  <c r="S57" i="5"/>
  <c r="T57" i="5"/>
  <c r="U57" i="5"/>
  <c r="V57" i="5"/>
  <c r="W57" i="5"/>
  <c r="X57" i="5"/>
  <c r="Y57" i="5"/>
  <c r="R58" i="5"/>
  <c r="S58" i="5"/>
  <c r="T58" i="5"/>
  <c r="U58" i="5"/>
  <c r="V58" i="5"/>
  <c r="W58" i="5"/>
  <c r="X58" i="5"/>
  <c r="Y58" i="5"/>
  <c r="R59" i="5"/>
  <c r="S59" i="5"/>
  <c r="T59" i="5"/>
  <c r="U59" i="5"/>
  <c r="V59" i="5"/>
  <c r="W59" i="5"/>
  <c r="X59" i="5"/>
  <c r="Y59" i="5"/>
  <c r="R60" i="5"/>
  <c r="S60" i="5"/>
  <c r="T60" i="5"/>
  <c r="U60" i="5"/>
  <c r="V60" i="5"/>
  <c r="W60" i="5"/>
  <c r="X60" i="5"/>
  <c r="Y60" i="5"/>
  <c r="R61" i="5"/>
  <c r="S61" i="5"/>
  <c r="T61" i="5"/>
  <c r="U61" i="5"/>
  <c r="V61" i="5"/>
  <c r="W61" i="5"/>
  <c r="X61" i="5"/>
  <c r="Y61" i="5"/>
  <c r="R62" i="5"/>
  <c r="S62" i="5"/>
  <c r="T62" i="5"/>
  <c r="U62" i="5"/>
  <c r="V62" i="5"/>
  <c r="W62" i="5"/>
  <c r="X62" i="5"/>
  <c r="Y62" i="5"/>
  <c r="R63" i="5"/>
  <c r="S63" i="5"/>
  <c r="T63" i="5"/>
  <c r="U63" i="5"/>
  <c r="V63" i="5"/>
  <c r="W63" i="5"/>
  <c r="X63" i="5"/>
  <c r="Y63" i="5"/>
  <c r="R64" i="5"/>
  <c r="S64" i="5"/>
  <c r="T64" i="5"/>
  <c r="U64" i="5"/>
  <c r="V64" i="5"/>
  <c r="W64" i="5"/>
  <c r="X64" i="5"/>
  <c r="Y64" i="5"/>
  <c r="R65" i="5"/>
  <c r="S65" i="5"/>
  <c r="T65" i="5"/>
  <c r="U65" i="5"/>
  <c r="V65" i="5"/>
  <c r="W65" i="5"/>
  <c r="X65" i="5"/>
  <c r="Y65" i="5"/>
  <c r="R66" i="5"/>
  <c r="S66" i="5"/>
  <c r="T66" i="5"/>
  <c r="U66" i="5"/>
  <c r="V66" i="5"/>
  <c r="W66" i="5"/>
  <c r="X66" i="5"/>
  <c r="Y66" i="5"/>
  <c r="R67" i="5"/>
  <c r="S67" i="5"/>
  <c r="T67" i="5"/>
  <c r="U67" i="5"/>
  <c r="V67" i="5"/>
  <c r="W67" i="5"/>
  <c r="X67" i="5"/>
  <c r="Y67" i="5"/>
  <c r="R68" i="5"/>
  <c r="S68" i="5"/>
  <c r="T68" i="5"/>
  <c r="U68" i="5"/>
  <c r="V68" i="5"/>
  <c r="W68" i="5"/>
  <c r="X68" i="5"/>
  <c r="Y68" i="5"/>
  <c r="R69" i="5"/>
  <c r="S69" i="5"/>
  <c r="T69" i="5"/>
  <c r="U69" i="5"/>
  <c r="V69" i="5"/>
  <c r="W69" i="5"/>
  <c r="X69" i="5"/>
  <c r="Y69" i="5"/>
  <c r="R70" i="5"/>
  <c r="S70" i="5"/>
  <c r="T70" i="5"/>
  <c r="U70" i="5"/>
  <c r="V70" i="5"/>
  <c r="W70" i="5"/>
  <c r="X70" i="5"/>
  <c r="Y70" i="5"/>
  <c r="R71" i="5"/>
  <c r="S71" i="5"/>
  <c r="T71" i="5"/>
  <c r="U71" i="5"/>
  <c r="V71" i="5"/>
  <c r="W71" i="5"/>
  <c r="X71" i="5"/>
  <c r="Y71" i="5"/>
  <c r="R72" i="5"/>
  <c r="S72" i="5"/>
  <c r="T72" i="5"/>
  <c r="U72" i="5"/>
  <c r="V72" i="5"/>
  <c r="W72" i="5"/>
  <c r="X72" i="5"/>
  <c r="Y72" i="5"/>
  <c r="R73" i="5"/>
  <c r="S73" i="5"/>
  <c r="T73" i="5"/>
  <c r="U73" i="5"/>
  <c r="V73" i="5"/>
  <c r="W73" i="5"/>
  <c r="X73" i="5"/>
  <c r="Y73" i="5"/>
  <c r="R74" i="5"/>
  <c r="S74" i="5"/>
  <c r="T74" i="5"/>
  <c r="U74" i="5"/>
  <c r="V74" i="5"/>
  <c r="W74" i="5"/>
  <c r="X74" i="5"/>
  <c r="Y74" i="5"/>
  <c r="R75" i="5"/>
  <c r="S75" i="5"/>
  <c r="T75" i="5"/>
  <c r="U75" i="5"/>
  <c r="V75" i="5"/>
  <c r="W75" i="5"/>
  <c r="X75" i="5"/>
  <c r="Y75" i="5"/>
  <c r="R76" i="5"/>
  <c r="S76" i="5"/>
  <c r="T76" i="5"/>
  <c r="U76" i="5"/>
  <c r="V76" i="5"/>
  <c r="W76" i="5"/>
  <c r="X76" i="5"/>
  <c r="Y76" i="5"/>
  <c r="R77" i="5"/>
  <c r="S77" i="5"/>
  <c r="T77" i="5"/>
  <c r="U77" i="5"/>
  <c r="V77" i="5"/>
  <c r="W77" i="5"/>
  <c r="X77" i="5"/>
  <c r="Y77" i="5"/>
  <c r="R78" i="5"/>
  <c r="S78" i="5"/>
  <c r="T78" i="5"/>
  <c r="U78" i="5"/>
  <c r="V78" i="5"/>
  <c r="W78" i="5"/>
  <c r="X78" i="5"/>
  <c r="Y78" i="5"/>
  <c r="R79" i="5"/>
  <c r="S79" i="5"/>
  <c r="T79" i="5"/>
  <c r="U79" i="5"/>
  <c r="V79" i="5"/>
  <c r="W79" i="5"/>
  <c r="X79" i="5"/>
  <c r="Y79" i="5"/>
  <c r="R80" i="5"/>
  <c r="S80" i="5"/>
  <c r="T80" i="5"/>
  <c r="U80" i="5"/>
  <c r="V80" i="5"/>
  <c r="W80" i="5"/>
  <c r="X80" i="5"/>
  <c r="Y80" i="5"/>
  <c r="R81" i="5"/>
  <c r="S81" i="5"/>
  <c r="T81" i="5"/>
  <c r="U81" i="5"/>
  <c r="V81" i="5"/>
  <c r="W81" i="5"/>
  <c r="X81" i="5"/>
  <c r="Y81" i="5"/>
  <c r="R82" i="5"/>
  <c r="S82" i="5"/>
  <c r="T82" i="5"/>
  <c r="U82" i="5"/>
  <c r="V82" i="5"/>
  <c r="W82" i="5"/>
  <c r="X82" i="5"/>
  <c r="Y82" i="5"/>
  <c r="R83" i="5"/>
  <c r="S83" i="5"/>
  <c r="T83" i="5"/>
  <c r="U83" i="5"/>
  <c r="V83" i="5"/>
  <c r="W83" i="5"/>
  <c r="X83" i="5"/>
  <c r="Y83" i="5"/>
  <c r="R84" i="5"/>
  <c r="S84" i="5"/>
  <c r="T84" i="5"/>
  <c r="U84" i="5"/>
  <c r="V84" i="5"/>
  <c r="W84" i="5"/>
  <c r="X84" i="5"/>
  <c r="Y84" i="5"/>
  <c r="R85" i="5"/>
  <c r="S85" i="5"/>
  <c r="T85" i="5"/>
  <c r="U85" i="5"/>
  <c r="V85" i="5"/>
  <c r="W85" i="5"/>
  <c r="X85" i="5"/>
  <c r="Y85" i="5"/>
  <c r="R86" i="5"/>
  <c r="S86" i="5"/>
  <c r="T86" i="5"/>
  <c r="U86" i="5"/>
  <c r="V86" i="5"/>
  <c r="W86" i="5"/>
  <c r="X86" i="5"/>
  <c r="Y86" i="5"/>
  <c r="R87" i="5"/>
  <c r="S87" i="5"/>
  <c r="T87" i="5"/>
  <c r="U87" i="5"/>
  <c r="V87" i="5"/>
  <c r="W87" i="5"/>
  <c r="X87" i="5"/>
  <c r="Y87" i="5"/>
  <c r="R88" i="5"/>
  <c r="S88" i="5"/>
  <c r="T88" i="5"/>
  <c r="U88" i="5"/>
  <c r="V88" i="5"/>
  <c r="W88" i="5"/>
  <c r="X88" i="5"/>
  <c r="Y88" i="5"/>
  <c r="R89" i="5"/>
  <c r="S89" i="5"/>
  <c r="T89" i="5"/>
  <c r="U89" i="5"/>
  <c r="V89" i="5"/>
  <c r="W89" i="5"/>
  <c r="X89" i="5"/>
  <c r="Y89" i="5"/>
  <c r="R90" i="5"/>
  <c r="S90" i="5"/>
  <c r="T90" i="5"/>
  <c r="U90" i="5"/>
  <c r="V90" i="5"/>
  <c r="W90" i="5"/>
  <c r="X90" i="5"/>
  <c r="Y90" i="5"/>
  <c r="R91" i="5"/>
  <c r="S91" i="5"/>
  <c r="T91" i="5"/>
  <c r="U91" i="5"/>
  <c r="V91" i="5"/>
  <c r="W91" i="5"/>
  <c r="X91" i="5"/>
  <c r="Y91" i="5"/>
  <c r="R92" i="5"/>
  <c r="S92" i="5"/>
  <c r="T92" i="5"/>
  <c r="U92" i="5"/>
  <c r="V92" i="5"/>
  <c r="W92" i="5"/>
  <c r="X92" i="5"/>
  <c r="Y92" i="5"/>
  <c r="R93" i="5"/>
  <c r="S93" i="5"/>
  <c r="T93" i="5"/>
  <c r="U93" i="5"/>
  <c r="V93" i="5"/>
  <c r="W93" i="5"/>
  <c r="X93" i="5"/>
  <c r="Y93" i="5"/>
  <c r="R94" i="5"/>
  <c r="S94" i="5"/>
  <c r="T94" i="5"/>
  <c r="U94" i="5"/>
  <c r="V94" i="5"/>
  <c r="W94" i="5"/>
  <c r="X94" i="5"/>
  <c r="Y94" i="5"/>
  <c r="R95" i="5"/>
  <c r="S95" i="5"/>
  <c r="T95" i="5"/>
  <c r="U95" i="5"/>
  <c r="V95" i="5"/>
  <c r="W95" i="5"/>
  <c r="X95" i="5"/>
  <c r="Y95" i="5"/>
  <c r="R96" i="5"/>
  <c r="S96" i="5"/>
  <c r="T96" i="5"/>
  <c r="U96" i="5"/>
  <c r="V96" i="5"/>
  <c r="W96" i="5"/>
  <c r="X96" i="5"/>
  <c r="Y96" i="5"/>
  <c r="R97" i="5"/>
  <c r="S97" i="5"/>
  <c r="T97" i="5"/>
  <c r="U97" i="5"/>
  <c r="V97" i="5"/>
  <c r="W97" i="5"/>
  <c r="X97" i="5"/>
  <c r="Y97" i="5"/>
  <c r="R98" i="5"/>
  <c r="S98" i="5"/>
  <c r="T98" i="5"/>
  <c r="U98" i="5"/>
  <c r="V98" i="5"/>
  <c r="W98" i="5"/>
  <c r="X98" i="5"/>
  <c r="Y98" i="5"/>
  <c r="R99" i="5"/>
  <c r="S99" i="5"/>
  <c r="T99" i="5"/>
  <c r="U99" i="5"/>
  <c r="V99" i="5"/>
  <c r="W99" i="5"/>
  <c r="X99" i="5"/>
  <c r="Y99" i="5"/>
  <c r="R100" i="5"/>
  <c r="S100" i="5"/>
  <c r="T100" i="5"/>
  <c r="U100" i="5"/>
  <c r="V100" i="5"/>
  <c r="W100" i="5"/>
  <c r="X100" i="5"/>
  <c r="Y100" i="5"/>
  <c r="R101" i="5"/>
  <c r="S101" i="5"/>
  <c r="T101" i="5"/>
  <c r="U101" i="5"/>
  <c r="V101" i="5"/>
  <c r="W101" i="5"/>
  <c r="X101" i="5"/>
  <c r="Y101" i="5"/>
  <c r="Q3" i="5"/>
  <c r="Q4" i="5"/>
  <c r="Q5" i="5"/>
  <c r="Q6" i="5"/>
  <c r="Q7" i="5"/>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E675" i="3"/>
  <c r="AR2" i="5" s="1"/>
  <c r="C675" i="3"/>
  <c r="AQ2" i="5" s="1"/>
  <c r="AI2" i="5"/>
  <c r="AH2" i="5"/>
  <c r="AG2" i="5"/>
  <c r="AF2" i="5"/>
  <c r="AE2" i="5"/>
  <c r="AD2" i="5"/>
  <c r="AB2" i="5"/>
  <c r="AA2" i="5"/>
  <c r="Z2" i="5"/>
  <c r="Y2" i="5"/>
  <c r="X2" i="5"/>
  <c r="W2" i="5"/>
  <c r="V2" i="5"/>
  <c r="U2" i="5"/>
  <c r="T2" i="5"/>
  <c r="S2" i="5"/>
  <c r="R2" i="5"/>
  <c r="Q2" i="5"/>
  <c r="P2" i="5"/>
  <c r="O2" i="5"/>
  <c r="N2" i="5"/>
  <c r="M2" i="5"/>
  <c r="L2" i="5"/>
  <c r="K2" i="5"/>
  <c r="J2" i="5"/>
  <c r="I2" i="5"/>
  <c r="H2" i="5"/>
  <c r="G2" i="5"/>
  <c r="F2" i="5"/>
  <c r="E2" i="5"/>
  <c r="D2" i="5"/>
  <c r="C2" i="5"/>
  <c r="B2" i="5"/>
  <c r="A2" i="5"/>
  <c r="C780" i="3"/>
  <c r="AS2" i="5" s="1"/>
  <c r="C464" i="3"/>
  <c r="AO2" i="5" s="1"/>
  <c r="H359" i="3"/>
  <c r="AN2" i="5" s="1"/>
  <c r="C253" i="3"/>
  <c r="F134" i="3"/>
  <c r="AK2" i="5" s="1"/>
  <c r="E134" i="3"/>
  <c r="AC97" i="5" l="1"/>
  <c r="AC68" i="5"/>
  <c r="AC51" i="5"/>
  <c r="AC37" i="5"/>
  <c r="AC3" i="5"/>
  <c r="AC87" i="5"/>
  <c r="AC93" i="5"/>
  <c r="AC99" i="5"/>
  <c r="AP2" i="5"/>
  <c r="F102" i="7"/>
  <c r="AM2" i="5"/>
  <c r="E102" i="7"/>
  <c r="AL2" i="5"/>
  <c r="D102" i="7"/>
  <c r="AJ2" i="5"/>
  <c r="C102" i="7"/>
  <c r="AC15" i="5"/>
  <c r="AC49" i="5"/>
  <c r="AC91" i="5"/>
  <c r="AC98" i="5"/>
  <c r="AC73" i="5"/>
  <c r="AC101" i="5"/>
  <c r="AC81" i="5"/>
  <c r="AC45" i="5"/>
  <c r="AC31" i="5"/>
  <c r="AC20" i="5"/>
  <c r="AC86" i="5"/>
  <c r="AC75" i="5"/>
  <c r="AC25" i="5"/>
  <c r="AC62" i="5"/>
  <c r="AC95" i="5"/>
  <c r="AC52" i="5"/>
  <c r="AC50" i="5"/>
  <c r="AC23" i="5"/>
  <c r="AC18" i="5"/>
  <c r="AC85" i="5"/>
  <c r="AC89" i="5"/>
  <c r="AC72" i="5"/>
  <c r="AC79" i="5"/>
  <c r="AC9" i="5"/>
  <c r="AC13" i="5"/>
  <c r="AC78" i="5"/>
  <c r="AC61" i="5"/>
  <c r="AC12" i="5"/>
  <c r="AC76" i="5"/>
  <c r="AC74" i="5"/>
  <c r="AC32" i="5"/>
  <c r="AC30" i="5"/>
  <c r="AC8" i="5"/>
  <c r="AC14" i="5"/>
  <c r="AC96" i="5"/>
  <c r="AC94" i="5"/>
  <c r="AC70" i="5"/>
  <c r="AC60" i="5"/>
  <c r="AC33" i="5"/>
  <c r="AC16" i="5"/>
  <c r="AC54" i="5"/>
  <c r="AC34" i="5"/>
  <c r="AC77" i="5"/>
  <c r="AC41" i="5"/>
  <c r="AC36" i="5"/>
  <c r="AC90" i="5"/>
  <c r="AC88" i="5"/>
  <c r="AC58" i="5"/>
  <c r="AC5" i="5"/>
  <c r="AC82" i="5"/>
  <c r="AC43" i="5"/>
  <c r="AC100" i="5"/>
  <c r="AC92" i="5"/>
  <c r="AC84" i="5"/>
  <c r="AC53" i="5"/>
  <c r="AC35" i="5"/>
  <c r="AC19" i="5"/>
  <c r="AC17" i="5"/>
  <c r="AC71" i="5"/>
  <c r="AC64" i="5"/>
  <c r="AC66" i="5"/>
  <c r="AC57" i="5"/>
  <c r="AC46" i="5"/>
  <c r="AC44" i="5"/>
  <c r="AC48" i="5"/>
  <c r="AC28" i="5"/>
  <c r="AC10" i="5"/>
  <c r="AC7" i="5"/>
  <c r="AC80" i="5"/>
  <c r="AC63" i="5"/>
  <c r="AC26" i="5"/>
  <c r="AC38" i="5"/>
  <c r="AC2" i="5"/>
  <c r="AC47" i="5"/>
  <c r="AC39" i="5"/>
  <c r="AC29" i="5"/>
  <c r="AC27" i="5"/>
  <c r="AC21" i="5"/>
  <c r="AC11" i="5"/>
  <c r="AC83" i="5"/>
  <c r="AC69" i="5"/>
  <c r="AC67" i="5"/>
  <c r="AC65" i="5"/>
  <c r="AC59" i="5"/>
  <c r="AC42" i="5"/>
  <c r="AC40" i="5"/>
  <c r="AC24" i="5"/>
  <c r="AC22" i="5"/>
  <c r="AC6" i="5"/>
  <c r="AC4" i="5"/>
  <c r="F109" i="6"/>
  <c r="P109" i="6" s="1"/>
  <c r="N109" i="6"/>
  <c r="E109" i="6"/>
  <c r="F163" i="6"/>
  <c r="P163" i="6" s="1"/>
  <c r="N163" i="6"/>
  <c r="E163" i="6"/>
  <c r="F134" i="6"/>
  <c r="P134" i="6" s="1"/>
  <c r="E134" i="6"/>
  <c r="N134" i="6"/>
  <c r="F188" i="6"/>
  <c r="P188" i="6" s="1"/>
  <c r="N188" i="6"/>
  <c r="E188" i="6"/>
  <c r="F147" i="6"/>
  <c r="P147" i="6" s="1"/>
  <c r="N147" i="6"/>
  <c r="E147" i="6"/>
  <c r="AC55" i="5"/>
  <c r="E115" i="6"/>
  <c r="N115" i="6"/>
  <c r="F115" i="6"/>
  <c r="P115" i="6" s="1"/>
  <c r="F133" i="6"/>
  <c r="P133" i="6" s="1"/>
  <c r="N133" i="6"/>
  <c r="E133" i="6"/>
  <c r="F151" i="6"/>
  <c r="P151" i="6" s="1"/>
  <c r="N151" i="6"/>
  <c r="E151" i="6"/>
  <c r="F169" i="6"/>
  <c r="P169" i="6" s="1"/>
  <c r="N169" i="6"/>
  <c r="E169" i="6"/>
  <c r="F187" i="6"/>
  <c r="P187" i="6" s="1"/>
  <c r="E187" i="6"/>
  <c r="N187" i="6"/>
  <c r="F205" i="6"/>
  <c r="P205" i="6" s="1"/>
  <c r="N205" i="6"/>
  <c r="E205" i="6"/>
  <c r="F122" i="6"/>
  <c r="P122" i="6" s="1"/>
  <c r="N122" i="6"/>
  <c r="E122" i="6"/>
  <c r="F140" i="6"/>
  <c r="P140" i="6" s="1"/>
  <c r="N140" i="6"/>
  <c r="E140" i="6"/>
  <c r="F158" i="6"/>
  <c r="P158" i="6" s="1"/>
  <c r="E158" i="6"/>
  <c r="N158" i="6"/>
  <c r="F176" i="6"/>
  <c r="P176" i="6" s="1"/>
  <c r="N176" i="6"/>
  <c r="E176" i="6"/>
  <c r="F194" i="6"/>
  <c r="P194" i="6" s="1"/>
  <c r="E194" i="6"/>
  <c r="N194" i="6"/>
  <c r="F117" i="6"/>
  <c r="P117" i="6" s="1"/>
  <c r="N117" i="6"/>
  <c r="E117" i="6"/>
  <c r="F135" i="6"/>
  <c r="P135" i="6" s="1"/>
  <c r="N135" i="6"/>
  <c r="E135" i="6"/>
  <c r="F153" i="6"/>
  <c r="P153" i="6" s="1"/>
  <c r="E153" i="6"/>
  <c r="N153" i="6"/>
  <c r="F171" i="6"/>
  <c r="P171" i="6" s="1"/>
  <c r="E171" i="6"/>
  <c r="N171" i="6"/>
  <c r="F189" i="6"/>
  <c r="P189" i="6" s="1"/>
  <c r="N189" i="6"/>
  <c r="E189" i="6"/>
  <c r="F145" i="6"/>
  <c r="P145" i="6" s="1"/>
  <c r="E145" i="6"/>
  <c r="N145" i="6"/>
  <c r="F199" i="6"/>
  <c r="P199" i="6" s="1"/>
  <c r="E199" i="6"/>
  <c r="N199" i="6"/>
  <c r="F170" i="6"/>
  <c r="P170" i="6" s="1"/>
  <c r="N170" i="6"/>
  <c r="E170" i="6"/>
  <c r="F183" i="6"/>
  <c r="P183" i="6" s="1"/>
  <c r="E183" i="6"/>
  <c r="N183" i="6"/>
  <c r="F181" i="6"/>
  <c r="P181" i="6" s="1"/>
  <c r="N181" i="6"/>
  <c r="E181" i="6"/>
  <c r="F152" i="6"/>
  <c r="P152" i="6" s="1"/>
  <c r="E152" i="6"/>
  <c r="N152" i="6"/>
  <c r="F129" i="6"/>
  <c r="P129" i="6" s="1"/>
  <c r="N129" i="6"/>
  <c r="E129" i="6"/>
  <c r="F165" i="6"/>
  <c r="P165" i="6" s="1"/>
  <c r="N165" i="6"/>
  <c r="E165" i="6"/>
  <c r="F121" i="6"/>
  <c r="P121" i="6" s="1"/>
  <c r="E121" i="6"/>
  <c r="N121" i="6"/>
  <c r="F139" i="6"/>
  <c r="P139" i="6" s="1"/>
  <c r="N139" i="6"/>
  <c r="E139" i="6"/>
  <c r="F157" i="6"/>
  <c r="P157" i="6" s="1"/>
  <c r="E157" i="6"/>
  <c r="N157" i="6"/>
  <c r="F175" i="6"/>
  <c r="P175" i="6" s="1"/>
  <c r="E175" i="6"/>
  <c r="N175" i="6"/>
  <c r="F193" i="6"/>
  <c r="P193" i="6" s="1"/>
  <c r="N193" i="6"/>
  <c r="E193" i="6"/>
  <c r="F110" i="6"/>
  <c r="P110" i="6" s="1"/>
  <c r="E110" i="6"/>
  <c r="N110" i="6"/>
  <c r="F128" i="6"/>
  <c r="P128" i="6" s="1"/>
  <c r="E128" i="6"/>
  <c r="N128" i="6"/>
  <c r="F146" i="6"/>
  <c r="P146" i="6" s="1"/>
  <c r="N146" i="6"/>
  <c r="E146" i="6"/>
  <c r="F164" i="6"/>
  <c r="P164" i="6" s="1"/>
  <c r="N164" i="6"/>
  <c r="E164" i="6"/>
  <c r="F182" i="6"/>
  <c r="P182" i="6" s="1"/>
  <c r="N182" i="6"/>
  <c r="E182" i="6"/>
  <c r="F200" i="6"/>
  <c r="P200" i="6" s="1"/>
  <c r="E200" i="6"/>
  <c r="N200" i="6"/>
  <c r="F123" i="6"/>
  <c r="P123" i="6" s="1"/>
  <c r="E123" i="6"/>
  <c r="N123" i="6"/>
  <c r="F141" i="6"/>
  <c r="P141" i="6" s="1"/>
  <c r="E141" i="6"/>
  <c r="N141" i="6"/>
  <c r="F159" i="6"/>
  <c r="P159" i="6" s="1"/>
  <c r="E159" i="6"/>
  <c r="N159" i="6"/>
  <c r="F177" i="6"/>
  <c r="P177" i="6" s="1"/>
  <c r="N177" i="6"/>
  <c r="E177" i="6"/>
  <c r="F195" i="6"/>
  <c r="P195" i="6" s="1"/>
  <c r="E195" i="6"/>
  <c r="N195" i="6"/>
  <c r="F127" i="6"/>
  <c r="P127" i="6" s="1"/>
  <c r="E127" i="6"/>
  <c r="N127" i="6"/>
  <c r="F116" i="6"/>
  <c r="P116" i="6" s="1"/>
  <c r="E116" i="6"/>
  <c r="N116" i="6"/>
  <c r="F111" i="6"/>
  <c r="P111" i="6" s="1"/>
  <c r="N111" i="6"/>
  <c r="E111" i="6"/>
  <c r="F201" i="6"/>
  <c r="P201" i="6" s="1"/>
  <c r="N201" i="6"/>
  <c r="E201" i="6"/>
  <c r="AC56" i="5"/>
  <c r="F206" i="6"/>
  <c r="E206" i="6"/>
  <c r="N206" i="6"/>
  <c r="P206" i="6" l="1"/>
  <c r="F207" i="6"/>
</calcChain>
</file>

<file path=xl/sharedStrings.xml><?xml version="1.0" encoding="utf-8"?>
<sst xmlns="http://schemas.openxmlformats.org/spreadsheetml/2006/main" count="244" uniqueCount="192">
  <si>
    <t>1.</t>
  </si>
  <si>
    <t>2.</t>
  </si>
  <si>
    <t>3.</t>
  </si>
  <si>
    <t>4.</t>
  </si>
  <si>
    <t>Adres</t>
  </si>
  <si>
    <t xml:space="preserve">Telefon </t>
  </si>
  <si>
    <t>Województwo</t>
  </si>
  <si>
    <t>Adres e-mail</t>
  </si>
  <si>
    <t>Powiat</t>
  </si>
  <si>
    <t>NIP</t>
  </si>
  <si>
    <t>Nazwa organizatora publicznego transportu zbiorowego</t>
  </si>
  <si>
    <t>REGON</t>
  </si>
  <si>
    <t>Nazwisko</t>
  </si>
  <si>
    <t>Wojewoda Mazowiecki</t>
  </si>
  <si>
    <t>Wydział Infrastruktury</t>
  </si>
  <si>
    <t>pl.Bankowy 3/5</t>
  </si>
  <si>
    <t>00-950 Warszawa</t>
  </si>
  <si>
    <t>A1. ORGANIZATOR PUBLICZNEGO TRANSPORTU ZBIOROWEGO</t>
  </si>
  <si>
    <t>A2. Dane osoby do kontaktu w sprawie wniosku</t>
  </si>
  <si>
    <t>Katalog organizatorów PTZ</t>
  </si>
  <si>
    <t>Gmina miejsko-wiejska</t>
  </si>
  <si>
    <t>Gmina na mocy porozumienia</t>
  </si>
  <si>
    <t>Gmina wiejska</t>
  </si>
  <si>
    <t>Związek międzygminny</t>
  </si>
  <si>
    <t>Powiat na mocy porozumienia</t>
  </si>
  <si>
    <t>Związek powiatów</t>
  </si>
  <si>
    <t>Związek powiatowo gminny</t>
  </si>
  <si>
    <t>Organizatorem publicznego transportu zbiorowego jest:</t>
  </si>
  <si>
    <t xml:space="preserve">Powierzchnia obszaru właściwości organizatora publicznego transportu zbiorowego: </t>
  </si>
  <si>
    <t xml:space="preserve">Liczba mieszkańców obszaru właściwości organizatora publicznego transportu zbiorowego: </t>
  </si>
  <si>
    <t>5.</t>
  </si>
  <si>
    <t>6.</t>
  </si>
  <si>
    <t>Nazwa linii komunikacyjnej</t>
  </si>
  <si>
    <t>Gminy, na terenie których wykonywane będą przewozy autobusowe</t>
  </si>
  <si>
    <t>Nowa linia</t>
  </si>
  <si>
    <t>Linia wznowiona</t>
  </si>
  <si>
    <t xml:space="preserve">Długość linii </t>
  </si>
  <si>
    <t xml:space="preserve">Liczba zatrzymań  </t>
  </si>
  <si>
    <t>TAK</t>
  </si>
  <si>
    <t>NIE</t>
  </si>
  <si>
    <t>Liczba wozokilometrów*</t>
  </si>
  <si>
    <t>Ogółem:</t>
  </si>
  <si>
    <t>G.1 Sposób realizacji przez organizatora publicznego transportu zbiorowego potrzeb osób niepełnosprawnych oraz osób o ograniczonej zdolności ruchowej w zakresie dostosowania infrastruktury do potrzeb tych osób.</t>
  </si>
  <si>
    <t>Liczba przystanków i dworców zapewniających nieutrudniony do nich dostęp osobom niepełnosprawnym oraz osobom o ograniczonej zdolności ruchowej</t>
  </si>
  <si>
    <t>Liczba wszystkich przystanków</t>
  </si>
  <si>
    <t>A.3   Informacje dotyczące organizatora publicznego transportu zbiorowego</t>
  </si>
  <si>
    <t>Imię</t>
  </si>
  <si>
    <t>* przejazd 1 autobusu na odległość 1 km</t>
  </si>
  <si>
    <t>L.p.</t>
  </si>
  <si>
    <t>Planowana kwota dopłaty*</t>
  </si>
  <si>
    <r>
      <t>Jednostki samorządu terytorialnego wchodzące w skład organizatora</t>
    </r>
    <r>
      <rPr>
        <sz val="11"/>
        <rFont val="Calibri"/>
        <family val="2"/>
        <charset val="238"/>
        <scheme val="minor"/>
      </rPr>
      <t xml:space="preserve"> publicznego transportu zbiorowego</t>
    </r>
    <r>
      <rPr>
        <sz val="11"/>
        <color theme="1"/>
        <rFont val="Calibri"/>
        <family val="2"/>
        <charset val="238"/>
        <scheme val="minor"/>
      </rPr>
      <t>:</t>
    </r>
  </si>
  <si>
    <t xml:space="preserve">pkt 3, 4, 5 - należy wskazać dane z Banku Danych Lokalnych GUS za ostatni rok, dla którego są dostępne
pkt 6 - należy wskazać dane za ostatni rok, dla którego są dostępne, na podstawie informacji publikowanych  na stronie  podmiotowej urzędu obsługującego ministra właściwego do spraw finansów publicznych </t>
  </si>
  <si>
    <t xml:space="preserve">Miejscowości,
w których zlokalizowane są przystanki autobusowe </t>
  </si>
  <si>
    <t>B.1 Linie komunikacyjne, na których będą wykonywane przewozy autobusowe o charakterze użyteczności publicznej, które nie funkcjonowały co najmniej 3 miesiące przed dniem wejścia w życie ustawy o Funduszu rozwoju przewozów autobusowych o charakterze użyteczności publicznej oraz na które umowa o świadczenie usług w zakresie publicznego transportu zbiorowego zostanie zawarta po dniu wejścia w życie ustawy o Funduszu rozwoju przewozów autobusowych o charakterze użyteczności publicznej</t>
  </si>
  <si>
    <t>Planowana kwota deficytu*</t>
  </si>
  <si>
    <t>data, podpis i pieczęć osób działających w imieniu organizatora publicznego transportu zbiorowego</t>
  </si>
  <si>
    <t>Część ceny usługi sfinansowanej ze środków własnych organizatora [zł]</t>
  </si>
  <si>
    <t>Procentowa wartość części ceny usługi sfinansowanej ze środków własnych organizatora [%]</t>
  </si>
  <si>
    <t>Środki własne organizatora [zł]</t>
  </si>
  <si>
    <r>
      <t xml:space="preserve">Cena usługi </t>
    </r>
    <r>
      <rPr>
        <sz val="11"/>
        <rFont val="Calibri"/>
        <family val="2"/>
        <charset val="238"/>
        <scheme val="minor"/>
      </rPr>
      <t>[zł]</t>
    </r>
  </si>
  <si>
    <t>* ujemny wynik finansowy netto wyliczony dla linii o charakterze użyteczności publicznej nieuwzględniający rozsądnego zysku (iloczyn ilości wozokilometrów i ceny usługi), zgodnie z kalkulacją stanowiącą załącznik nr 2 do wniosku o objęcie dopłatą.</t>
  </si>
  <si>
    <t>kontrasygnata Skarbnika/Głównego księgowego budżetu data, podpis i pieczęć</t>
  </si>
  <si>
    <t xml:space="preserve"> Częstotliwość
 </t>
  </si>
  <si>
    <t>Wskaźnik dochodów podatkowych na jednego mieszkańca,  o którym mowa w przepisach ustawy z dnia 13 listopada 2003 r. o dochodach jednostek samorządu terytorialnego (Dz. U. z 2020 r. poz. 23  z późn. zm.), jednostki samorządu terytorialnego będącej organizatorem, a w przypadku związku tych jednostek – średnia arytmetyczna dochodu jednostek wchodzących w skład związku:</t>
  </si>
  <si>
    <t>Gęstość zaludnienia obszaru właściwości organizatora publicznego transportu zbiorowego, jako iloraz liczby mieszkańców i powierzchni obszaru:</t>
  </si>
  <si>
    <t>Liczba przystanków zlokalizowanych w odległości nie większej niż 500 m.</t>
  </si>
  <si>
    <t>Organizator</t>
  </si>
  <si>
    <t>JST</t>
  </si>
  <si>
    <t>Powierzchnia:</t>
  </si>
  <si>
    <t>Liczba mieszkańców</t>
  </si>
  <si>
    <t xml:space="preserve">Gęstość zaludnienia </t>
  </si>
  <si>
    <t>Wskaźnik dochodów</t>
  </si>
  <si>
    <t>Ogółem dł linii</t>
  </si>
  <si>
    <t>Ogółem liczba zatrzymań</t>
  </si>
  <si>
    <t>Ogółem częstotliwość</t>
  </si>
  <si>
    <t>Ogółem liczba wzkm</t>
  </si>
  <si>
    <t>Ogółem śr własne</t>
  </si>
  <si>
    <t>Ogółem deficyt</t>
  </si>
  <si>
    <t>Ogółem Dopłata</t>
  </si>
  <si>
    <t>Ogółem niepełnosprawni</t>
  </si>
  <si>
    <t>Ogółem przystanki</t>
  </si>
  <si>
    <t>Ogółem ogrzewalnie</t>
  </si>
  <si>
    <t>Liczba przystanków niepełnosprawni</t>
  </si>
  <si>
    <t>Liczba przystanków ogrzewalnie</t>
  </si>
  <si>
    <t>Data</t>
  </si>
  <si>
    <t>(miejscowość)</t>
  </si>
  <si>
    <t xml:space="preserve">     (data)</t>
  </si>
  <si>
    <t>Różnica def z zaokrągleń</t>
  </si>
  <si>
    <t>Różnica w finansowaniu</t>
  </si>
  <si>
    <t>max 1 (3) zł/wzkm</t>
  </si>
  <si>
    <t>warunek 10%</t>
  </si>
  <si>
    <t>10 % z ceny usługi</t>
  </si>
  <si>
    <t xml:space="preserve">10% z deficytu </t>
  </si>
  <si>
    <t>Kwota dopłaty/wozokm</t>
  </si>
  <si>
    <t xml:space="preserve">Max kwota dopł na podst wk wł/wzkm </t>
  </si>
  <si>
    <t>Max kwota dopł na podst wk. wł.</t>
  </si>
  <si>
    <t>Kwota dopłaty</t>
  </si>
  <si>
    <t>Def z ceny usł</t>
  </si>
  <si>
    <t>Wkład własny [zł]</t>
  </si>
  <si>
    <t>Wkład własny [%]</t>
  </si>
  <si>
    <t>Wkład własny/km [zł]</t>
  </si>
  <si>
    <t>Cena usługi</t>
  </si>
  <si>
    <t>Częstotliwość</t>
  </si>
  <si>
    <t>Weryfikacja</t>
  </si>
  <si>
    <t>Suma</t>
  </si>
  <si>
    <t>X</t>
  </si>
  <si>
    <t>STAWKA MAX Z UMOWY</t>
  </si>
  <si>
    <t>KWOTA DOPŁATY</t>
  </si>
  <si>
    <t>WKŁAD WŁASNY [ZŁ]</t>
  </si>
  <si>
    <t>WKŁAD WŁASNY [%]</t>
  </si>
  <si>
    <t>WKŁAD WŁASNY/KM [ZŁ]</t>
  </si>
  <si>
    <t>CENA USŁUGI</t>
  </si>
  <si>
    <t>DEFICYT</t>
  </si>
  <si>
    <t>WOZOKILOMETRY</t>
  </si>
  <si>
    <t>Dł.linii</t>
  </si>
  <si>
    <t>NAZWA LINII</t>
  </si>
  <si>
    <t>l.p</t>
  </si>
  <si>
    <t>ok</t>
  </si>
  <si>
    <t>Dane z wniosku</t>
  </si>
  <si>
    <t xml:space="preserve">Załącznik nr 7 </t>
  </si>
  <si>
    <t>Arkusz weryfikacji wniosku</t>
  </si>
  <si>
    <t>L.p</t>
  </si>
  <si>
    <t>Kryterium</t>
  </si>
  <si>
    <t>Tak/Nie</t>
  </si>
  <si>
    <t>Uwagi</t>
  </si>
  <si>
    <t>Wniosek został złożony w terminie naboru</t>
  </si>
  <si>
    <t>Możliwość uzupełnień lub poprawy</t>
  </si>
  <si>
    <t>Kompletność wniosku - czy wszystkie pola zostały wypełnione, czy dołączone wszystkie wymagane załączniki?</t>
  </si>
  <si>
    <t>Czy kwota deficytu wynika z kalkulacji (załącznik nr 2)</t>
  </si>
  <si>
    <t xml:space="preserve">Poprawność danych / obliczeń </t>
  </si>
  <si>
    <t>Czy kwota środków własnych zapewnia co najmniej 10% deficytu?</t>
  </si>
  <si>
    <t>Czy planowana kwota dopłaty nie przekracza maksymalnej stawki dopłaty do 1 wozokilometra obowiązującej w danym roku budżetowym?</t>
  </si>
  <si>
    <t>Przekazanie wersji elektronicznej na adres autobusy@mazowieckie.pl</t>
  </si>
  <si>
    <t>Schemat połączeń</t>
  </si>
  <si>
    <t>Oznaczenie granic organizatora</t>
  </si>
  <si>
    <t>Oznaczenie linii komunikacyjnych</t>
  </si>
  <si>
    <t>Wykaz przystanków</t>
  </si>
  <si>
    <t>Oznaczenie przystanków dla niepełnosprawnych</t>
  </si>
  <si>
    <t>Oznaczenie przystanków o których mowa w części H.1 wniosku wraz ze wskazaniem odległośći od punktów o których mowa w Ustawie  (Dz.U. z 2020 r. poz. 508 oraz z 2021 poz 11 i 223)</t>
  </si>
  <si>
    <t>Legenda- czy umieszczono legendę oraz wytłumaczono wszystkie zastosowane oznaczenia?</t>
  </si>
  <si>
    <t>Podpisy - czy wniosek  oraz załączniki zostały podpisane przez  osoby uprawnione do reprezentowania organizatora ptz. W przypadku podpisów elektronicznych weryfikacja certyfikatów.</t>
  </si>
  <si>
    <t>Lp.</t>
  </si>
  <si>
    <t>Nazwa dokumentu</t>
  </si>
  <si>
    <t>JEST / BRAK (wypełnia wnioskodawca)</t>
  </si>
  <si>
    <t>JEST / BRAK (wypełnia MUW)</t>
  </si>
  <si>
    <t>1 a</t>
  </si>
  <si>
    <t>1 b</t>
  </si>
  <si>
    <t>1 c</t>
  </si>
  <si>
    <t>1 d</t>
  </si>
  <si>
    <t>1 e</t>
  </si>
  <si>
    <t>2</t>
  </si>
  <si>
    <t>3</t>
  </si>
  <si>
    <t>4</t>
  </si>
  <si>
    <t>5</t>
  </si>
  <si>
    <t>6</t>
  </si>
  <si>
    <t>7</t>
  </si>
  <si>
    <t>8</t>
  </si>
  <si>
    <t>I. Wykaz dokumentów załączonych do wniosku (częściowo wypełnia wnioskodawca)</t>
  </si>
  <si>
    <t>II. Weryfikacja wniosku (wypełnia MUW)</t>
  </si>
  <si>
    <t>Nr sprawy w MUW: ……………………………………………………………………………….</t>
  </si>
  <si>
    <t>Uwagi:</t>
  </si>
  <si>
    <t>Czytelność - czy zastosowano odpowiednią mapę i skalę? Czy istnieje możliwość swobodnego odczytania nazw i oznaczeń?</t>
  </si>
  <si>
    <t>JEST</t>
  </si>
  <si>
    <t>BRAK</t>
  </si>
  <si>
    <t>NIE DOTYCZY</t>
  </si>
  <si>
    <t>inne….</t>
  </si>
  <si>
    <t>Oświadczenie o niefunkcjonowaniu co najmniej 3 miesiące przed dniem wejścia w życie ustawy o Funduszu rozwoju przewozów autobusowych o charakterze użyteczności publicznej linii komunikacyjnych, dla których organizator publicznego transportu zbiorowego złożył wniosek o objęcie dopłatą w danym roku budżetowym;</t>
  </si>
  <si>
    <t>Oświadczenie o zamiarze zawarcia umowy o świadczeniu usług w zakresie publicznego transportu zbiorowego na liniach komunikacyjnych zawartych we wniosku o objęcie dopłatą w danym roku budżetowym, między organizatorem publicznego transportu zbiorowego a operatorem publicznego transportu zbiorowego, posiadającym uprawnienia do wykonywania publicznego transportu zbiorowego</t>
  </si>
  <si>
    <t>Oświadczenie, że organizator publicznego transportu zbiorowego sfinansuje ze środków własnych część ceny usługi, w wysokości nie mniejszej niż 10%</t>
  </si>
  <si>
    <t>Oświadczenie, że dane zawarte we wniosku o objęcie dopłatą w danym roku budżetowym realizacji zadań własnych  organizatora w zakresie przewozów autobusowych o charakterze użyteczności  publicznej przez dopłatę do ceny usługi są kompletne i zgodne z prawdą oraz znane mi są zasady dofinansowania ze środków Funduszu realizacji zadań własnych organizatorów dotyczących zapewnienia funkcjonowania publicznego transportu zbiorowego w zakresie przewozów autobusowych o charakterze użyteczności publicznej określone w ustawie o Funduszu rozwoju przewozów autobusowych o charakterze użyteczności publicznej;</t>
  </si>
  <si>
    <t>Oświadczenie, że zgłoszone do dofinansowania linie komunikacyjne nie stanowią komunikacji miejskiej w rozumieniu ustawy o publicznym transporcie zbiorowym;</t>
  </si>
  <si>
    <t>Kalkulacje planowanej kwoty deficytu dla poszczególnych linii komunikacyjnych ujętych we wniosku o objęcie dopłatą w danym roku budżetowym w oparciu o koszty i przychody (z wyszczególnieniem elementów składowych)</t>
  </si>
  <si>
    <t>Poświadczona za zgodność z oryginałem kserokopia porozumienia między gminami, porozumienia między powiatami, statutu związku międzygminnego, statutu związku powiatów, statutu związku powiatowo-gminnego  (jeśli dotyczy)</t>
  </si>
  <si>
    <t>Schemat połączeń komunikacyjnych na mapie administracyjnej</t>
  </si>
  <si>
    <t>Dane osób, które w imieniu organizatora publicznego transportu zbiorowego zawrą umowę o dopłatę, z podaniem pełnionej funkcji</t>
  </si>
  <si>
    <t>Poświadczona za zgodność z oryginałem kserokopia uchwały w sprawie powołania Skarbnika</t>
  </si>
  <si>
    <t xml:space="preserve"> Arkusz weryfikacji wniosku</t>
  </si>
  <si>
    <t xml:space="preserve">* w 2022 r. maksymalna kwota dopłaty do 1 wozokilometra  wynosi nie więcej niż 3 zł. </t>
  </si>
  <si>
    <t>H.1 Liczba przystanków na liniach komunikacyjnych zlokalizowanych w odległości nie większej niż 500 m od terenów objętych przedsięwzięciami lub inwestycjami powiązanymi  z przedsięwzieciem infrastrukturalnym o którym mowa w art. 5c ust. 1 ustawy z dnia 8 grudnia 2006 r. o finansowym wsparciu tworzenia lokali mieszkalnych na wynajem, mieszkań chronionych, noclegowni schronisk dla osób bezdomnych ogrzewalni i tymczasowych pomieszczeń (Dz.U. z 2020 r. poz. 508 oraz z 2021 poz 11 i 223)</t>
  </si>
  <si>
    <r>
      <rPr>
        <b/>
        <sz val="8"/>
        <color theme="1"/>
        <rFont val="Calibri"/>
        <family val="2"/>
        <charset val="238"/>
        <scheme val="minor"/>
      </rPr>
      <t xml:space="preserve">Tabelę D.1 proszę wypełnić zgodnie z wytycznymi poniżej:
Kolumna nr 1
</t>
    </r>
    <r>
      <rPr>
        <sz val="8"/>
        <color theme="1"/>
        <rFont val="Calibri"/>
        <family val="2"/>
        <charset val="238"/>
        <scheme val="minor"/>
      </rPr>
      <t xml:space="preserve">Należy wskazać nazwę lub numer linii komunikacyjnej. Pole wypełnia się automatycznie po wskazaniu nazwy w części B.1
</t>
    </r>
    <r>
      <rPr>
        <b/>
        <sz val="8"/>
        <color theme="1"/>
        <rFont val="Calibri"/>
        <family val="2"/>
        <charset val="238"/>
        <scheme val="minor"/>
      </rPr>
      <t xml:space="preserve">Kolumna nr 2
</t>
    </r>
    <r>
      <rPr>
        <sz val="8"/>
        <color theme="1"/>
        <rFont val="Calibri"/>
        <family val="2"/>
        <charset val="238"/>
        <scheme val="minor"/>
      </rPr>
      <t>Cena usługi jako</t>
    </r>
    <r>
      <rPr>
        <b/>
        <sz val="8"/>
        <color theme="1"/>
        <rFont val="Calibri"/>
        <family val="2"/>
        <charset val="238"/>
        <scheme val="minor"/>
      </rPr>
      <t xml:space="preserve"> </t>
    </r>
    <r>
      <rPr>
        <sz val="8"/>
        <rFont val="Calibri"/>
        <family val="2"/>
        <charset val="238"/>
        <scheme val="minor"/>
      </rPr>
      <t xml:space="preserve">kwota deficytu pojedyńczej linii komunikacyjnej w przewozach autobusowych o charakterze użyteczności publicznej wyrażona w złotych w odniesieniu do 1 wozokilometra.Wartość oblicza się automatycznie po wskazaniu deficytu oraz pracy eksploatacyjnej.
</t>
    </r>
    <r>
      <rPr>
        <b/>
        <sz val="8"/>
        <color theme="1"/>
        <rFont val="Calibri"/>
        <family val="2"/>
        <charset val="238"/>
        <scheme val="minor"/>
      </rPr>
      <t>Kolumna nr 3
U</t>
    </r>
    <r>
      <rPr>
        <sz val="8"/>
        <color theme="1"/>
        <rFont val="Calibri"/>
        <family val="2"/>
        <charset val="238"/>
        <scheme val="minor"/>
      </rPr>
      <t xml:space="preserve">dział własny organizatora publicznego transportu zbiorowego wyrażony w złotych w odniesieniu do 1 wozokilometra.Wartość oblicza się automatycznie po wskazaniu środków własnych organizatora oraz pracy eksploatacyjnej.
</t>
    </r>
    <r>
      <rPr>
        <b/>
        <sz val="8"/>
        <color theme="1"/>
        <rFont val="Calibri"/>
        <family val="2"/>
        <charset val="238"/>
        <scheme val="minor"/>
      </rPr>
      <t>Kolumna 4
C</t>
    </r>
    <r>
      <rPr>
        <sz val="8"/>
        <rFont val="Calibri"/>
        <family val="2"/>
        <charset val="238"/>
        <scheme val="minor"/>
      </rPr>
      <t xml:space="preserve">zęści ceny usługi sfinansowana ze środków własnych organizatora publicznego transportu zbiorowego (nie mniej niż 10 %). Wartość oblicza się automatycznie po wypełnieniu pozostałych pól.
</t>
    </r>
    <r>
      <rPr>
        <b/>
        <sz val="8"/>
        <color theme="1"/>
        <rFont val="Calibri"/>
        <family val="2"/>
        <charset val="238"/>
        <scheme val="minor"/>
      </rPr>
      <t xml:space="preserve">Kolumna 5
</t>
    </r>
    <r>
      <rPr>
        <sz val="8"/>
        <color theme="1"/>
        <rFont val="Calibri"/>
        <family val="2"/>
        <charset val="238"/>
        <scheme val="minor"/>
      </rPr>
      <t xml:space="preserve">Należy wskazać kwotę </t>
    </r>
    <r>
      <rPr>
        <sz val="8"/>
        <rFont val="Calibri"/>
        <family val="2"/>
        <charset val="238"/>
        <scheme val="minor"/>
      </rPr>
      <t>środków własnych organizatora publicznego transportu zbiorowego dla danej linii komunikacyjnej.</t>
    </r>
  </si>
  <si>
    <t xml:space="preserve">Nr zadania </t>
  </si>
  <si>
    <t xml:space="preserve">Długość linii komunikacyjnej
(km) </t>
  </si>
  <si>
    <t>Średnioroczna częstotliwość połączeń linii komunikacyjnej</t>
  </si>
  <si>
    <t>Wielkość pracy eksploatacyjnej  (wozokilometry)</t>
  </si>
  <si>
    <t xml:space="preserve">Przewidywana (szacunkowa) kwota dopłaty do linii komunikacyjnej </t>
  </si>
  <si>
    <t>WNIOSEK  O OBJĘCIE DOPŁATĄ W 2022 ROKU REALIZACJI ZADAŃ WŁASNYCH  ORGANIZATORA  W  ZAKRESIE PRZEWOZÓW AUTOBUSOWYCH  O CHARAKTERZE UŻYTECZNOŚCI  PUBLICZNEJ PRZEZ DOPŁATĘ DO CENY USŁUGI</t>
  </si>
  <si>
    <r>
      <rPr>
        <b/>
        <sz val="8"/>
        <rFont val="Calibri"/>
        <family val="2"/>
        <charset val="238"/>
        <scheme val="minor"/>
      </rPr>
      <t xml:space="preserve">Tabelę B.1 proszę wypełnić zgodnie z wytycznymi poniżej:
Kolumna 1
</t>
    </r>
    <r>
      <rPr>
        <sz val="8"/>
        <rFont val="Calibri"/>
        <family val="2"/>
        <charset val="238"/>
        <scheme val="minor"/>
      </rPr>
      <t xml:space="preserve">Należy wskazać nazwę lub numer linii komunikacyjnej
Każda linia komunikacyjna będzie traktowana jako oddzielne zadanie.
</t>
    </r>
    <r>
      <rPr>
        <b/>
        <sz val="8"/>
        <rFont val="Calibri"/>
        <family val="2"/>
        <charset val="238"/>
        <scheme val="minor"/>
      </rPr>
      <t xml:space="preserve">Kolumna nr 2
</t>
    </r>
    <r>
      <rPr>
        <sz val="8"/>
        <rFont val="Calibri"/>
        <family val="2"/>
        <charset val="238"/>
        <scheme val="minor"/>
      </rPr>
      <t xml:space="preserve">Należy wskazać miejscowości, w których zlokalizowane są przystanki autobusowe w danej linii komunikacyjnej. 
W przypadku, gdy w danej miejscowości znajduje się więcej niż jeden przystanek komunikacyjny, należy wskazać tę miejscowość tylko raz.
</t>
    </r>
    <r>
      <rPr>
        <b/>
        <sz val="8"/>
        <rFont val="Calibri"/>
        <family val="2"/>
        <charset val="238"/>
        <scheme val="minor"/>
      </rPr>
      <t xml:space="preserve">Kolumna nr 3
</t>
    </r>
    <r>
      <rPr>
        <sz val="8"/>
        <rFont val="Calibri"/>
        <family val="2"/>
        <charset val="238"/>
        <scheme val="minor"/>
      </rPr>
      <t xml:space="preserve">Należy wskazać gminy, na obszarze których wykonywane będą przewozy autobusowe o charakterze użyteczności publicznej.
</t>
    </r>
    <r>
      <rPr>
        <b/>
        <sz val="8"/>
        <rFont val="Calibri"/>
        <family val="2"/>
        <charset val="238"/>
        <scheme val="minor"/>
      </rPr>
      <t xml:space="preserve">Kolumna 4
</t>
    </r>
    <r>
      <rPr>
        <sz val="8"/>
        <rFont val="Calibri"/>
        <family val="2"/>
        <charset val="238"/>
        <scheme val="minor"/>
      </rPr>
      <t xml:space="preserve">Należy wskazać długość linii komunikacyjnej wyrażoną w kilometrach.  
</t>
    </r>
    <r>
      <rPr>
        <b/>
        <sz val="8"/>
        <rFont val="Calibri"/>
        <family val="2"/>
        <charset val="238"/>
        <scheme val="minor"/>
      </rPr>
      <t xml:space="preserve">Kolumna 5
</t>
    </r>
    <r>
      <rPr>
        <sz val="8"/>
        <rFont val="Calibri"/>
        <family val="2"/>
        <charset val="238"/>
        <scheme val="minor"/>
      </rPr>
      <t xml:space="preserve">Należy wskazać łączną liczbę zatrzymań autobusu na przystankach komunikacyjnych, w roku budżetowym, którego dotyczy wniosek o objęcie dopłatą.
</t>
    </r>
    <r>
      <rPr>
        <b/>
        <sz val="8"/>
        <rFont val="Calibri"/>
        <family val="2"/>
        <charset val="238"/>
        <scheme val="minor"/>
      </rPr>
      <t xml:space="preserve">Kolumna 6
</t>
    </r>
    <r>
      <rPr>
        <sz val="8"/>
        <rFont val="Calibri"/>
        <family val="2"/>
        <charset val="238"/>
        <scheme val="minor"/>
      </rPr>
      <t xml:space="preserve"> Średnioroczna częstotliwość linii komunikacyjnej jako planowana ilość kursów w roku budżetowym, którego dotyczy wniosek o objęcie dopłatą. Wartość oblicza się automatycznie po wskazaniu długości linii oraz pracy eksploatacyjnej.
</t>
    </r>
    <r>
      <rPr>
        <b/>
        <sz val="8"/>
        <rFont val="Calibri"/>
        <family val="2"/>
        <charset val="238"/>
        <scheme val="minor"/>
      </rPr>
      <t xml:space="preserve">Kolumna 7
</t>
    </r>
    <r>
      <rPr>
        <sz val="8"/>
        <rFont val="Calibri"/>
        <family val="2"/>
        <charset val="238"/>
        <scheme val="minor"/>
      </rPr>
      <t xml:space="preserve">Należy wybrać odpowiednio „TAK” lub „NIE”.
</t>
    </r>
    <r>
      <rPr>
        <b/>
        <sz val="8"/>
        <rFont val="Calibri"/>
        <family val="2"/>
        <charset val="238"/>
        <scheme val="minor"/>
      </rPr>
      <t xml:space="preserve">Kolumna 8
</t>
    </r>
    <r>
      <rPr>
        <sz val="8"/>
        <rFont val="Calibri"/>
        <family val="2"/>
        <charset val="238"/>
        <scheme val="minor"/>
      </rPr>
      <t>Należy wybrać odpowiednio „TAK” lub „NIE”.</t>
    </r>
  </si>
  <si>
    <t>C.1   Planowana wielkość pracy eksploatacyjnej wyrażona w wozokilometrach wykonywana w 2022 roku</t>
  </si>
  <si>
    <t>D.1 Planowany wkład własny organizatora publicznego transportu zbiorowego w 2022 roku</t>
  </si>
  <si>
    <t>E.1 Planowana kwota deficytu linii komunikacyjnych, na których będą wykonywane przewozy autobusowe o charakterze użyteczności publicznej w 2022 roku</t>
  </si>
  <si>
    <t>F.1 Planowana łączna kwota dopłaty w 2022 roku.</t>
  </si>
  <si>
    <r>
      <rPr>
        <b/>
        <sz val="8"/>
        <color theme="1"/>
        <rFont val="Calibri"/>
        <family val="2"/>
        <charset val="238"/>
        <scheme val="minor"/>
      </rPr>
      <t xml:space="preserve">Załączniki:
</t>
    </r>
    <r>
      <rPr>
        <sz val="8"/>
        <rFont val="Calibri"/>
        <family val="2"/>
        <charset val="238"/>
        <scheme val="minor"/>
      </rPr>
      <t xml:space="preserve">1. oświadczenia:
a) oświadczenie o niefunkcjonowaniu co najmniej 3 miesiące przed dniem wejścia w życie ustawy o Funduszu rozwoju przewozów autobusowych o charakterze użyteczności publicznej linii komunikacyjnych, dla których organizator publicznego transportu zbiorowego złożył wniosek o objęcie dopłatą w danym roku budżetowym;
b) oświadczenie o zamiarze zawarcia umowy o świadczeniu usług w zakresie publicznego transportu zbiorowego na liniach komunikacyjnych zawartych we wniosku o objęcie dopłatą w danym roku budżetowym, między organizatorem publicznego transportu zbiorowego a operatorem publicznego transportu zbiorowego, posiadającym uprawnienia do wykonywania publicznego transportu zbiorowego;
c) oświadczenie, że organizator publicznego transportu zbiorowego sfinansuje ze środków własnych część ceny usługi, w wysokości nie mniejszej niż 10%;
d) oświadczenie, że dane zawarte we wniosku o objęcie dopłatą w danym roku budżetowym realizacji zadań własnych  organizatora w zakresie przewozów autobusowych o charakterze użyteczności  publicznej przez dopłatę do ceny usługi są kompletne i zgodne z prawdą oraz znane mi są zasady dofinansowania ze środków Funduszu realizacji zadań własnych organizatorów dotyczących zapewnienia funkcjonowania publicznego transportu zbiorowego w zakresie przewozów autobusowych o charakterze użyteczności publicznej określone w ustawie o Funduszu rozwoju przewozów autobusowych o charakterze użyteczności publicznej;
e) oświadczenie, że zgłoszone do dofinansowania linie komunikacyjne nie stanowią komunikacji miejskiej w rozumieniu ustawy o publicznym transporcie zbiorowym;
2. kalkulacje planowanej kwoty deficytu dla poszczególnych linii komunikacyjnych ujętych we wniosku o objęcie dopłatą w danym roku budżetowym w oparciu o koszty i przychody (z wyszczególnieniem elementów składowych) ;
</t>
    </r>
    <r>
      <rPr>
        <sz val="8"/>
        <color theme="1"/>
        <rFont val="Calibri"/>
        <family val="2"/>
        <charset val="238"/>
        <scheme val="minor"/>
      </rPr>
      <t xml:space="preserve">3. poświadczona za zgodność z oryginałem kserokopia porozumienia między gminami, porozumienia między powiatami, statutu związku międzygminnego, statutu związku powiatów, statutu związku powiatowo-gminnego  (jeśli dotyczy);
4. schemat połączeń komunikacyjnych na mapie administracyjnej z uwzględnieniem:
- planu trasy całej/ych linii komunikacyjnej/ych;
- planowanych przystanków (zaznaczenie oraz nazwa);
- oznaczenia przystanków o których mowa w częsci G.1 oraz H.1 wniosku (jeśli wskazano); 
- oznaczenia odległości przystanków komunikacyjnych od przedsięwzięc infrastrukturalnych (jeśli wskazano przystanki w części H.1 wniosku);
</t>
    </r>
    <r>
      <rPr>
        <sz val="8"/>
        <rFont val="Calibri"/>
        <family val="2"/>
        <charset val="238"/>
        <scheme val="minor"/>
      </rPr>
      <t xml:space="preserve">- wyraźnego zaznaczenia  granic właściwości organizatora publicznego transportu zbiorowego (z uwzględnieniem jednostek wchodzących w skład organizatora);
</t>
    </r>
    <r>
      <rPr>
        <sz val="8"/>
        <color theme="1"/>
        <rFont val="Calibri"/>
        <family val="2"/>
        <charset val="238"/>
        <scheme val="minor"/>
      </rPr>
      <t>- legendy z opisem zastosowanych oznaczeń;
- wykazu przystanków.</t>
    </r>
    <r>
      <rPr>
        <sz val="8"/>
        <color rgb="FFFF0000"/>
        <rFont val="Calibri"/>
        <family val="2"/>
        <charset val="238"/>
        <scheme val="minor"/>
      </rPr>
      <t xml:space="preserve">
</t>
    </r>
    <r>
      <rPr>
        <sz val="8"/>
        <color theme="1"/>
        <rFont val="Calibri"/>
        <family val="2"/>
        <charset val="238"/>
        <scheme val="minor"/>
      </rPr>
      <t xml:space="preserve">5. dane osób, które w imieniu organizatora publicznego transportu zbiorowego zawrą umowę o dopłatę, z podaniem pełnionej funkcji;
6. poświadczona za zgodność z oryginałem kserokopia uchwały w sprawie powołania Skarbnika;
7.arkusz weryfikacji wniosku.
</t>
    </r>
    <r>
      <rPr>
        <b/>
        <sz val="8"/>
        <color theme="1"/>
        <rFont val="Calibri"/>
        <family val="2"/>
        <charset val="238"/>
        <scheme val="minor"/>
      </rPr>
      <t xml:space="preserve">Pouczenie:
</t>
    </r>
    <r>
      <rPr>
        <sz val="8"/>
        <color theme="1"/>
        <rFont val="Calibri"/>
        <family val="2"/>
        <charset val="238"/>
        <scheme val="minor"/>
      </rPr>
      <t xml:space="preserve">1. oświadczenia, stanowiące załączniki do wniosku o objęcie dopłatą w danym roku budżetowym powinny zawierać: oznaczenie organizatora publicznego transportu zbiorowego oraz jego adres; oznaczenie miejsca i datę złożenia oświadczenia;podpis i pieczątkę osób działających w imieniu organizatora publicznego transportu zbiorowego, z podaniem jej imienia i nazwiska oraz pełnionej funkcji; 
2. wniosek o objęcie dopłatą w danym roku budżetowym dofinansowaniem realizacji zadań własnych organizatorów w zakresie przewozów autobusowych o charakterze użyteczności publicznej przez dopłatę do ceny usługi, doręczony po upływie terminu, o którym mowa w Biuletynie Informacji Publicznej na stronie Mazowieckiego Urzędu Wojewódzkiego w Warszawie, bądź nieuzupełniony w terminie wyznaczonym przez Wojewodę, nie podlega rozpatrzeniu.
3. należy wypełnić wszystkie białe pola wniosku o objęcie dopłatą oraz załączyć wszystkie wymagane załączniki. Niedozwolona jest samowolna zmiana układu wniosku za wyjątkiem dostosowania liczby wierszy do ilości linii komunikacyjnych. Przed przystąpieniem do wypełnienia wniosku należy dostosować liczbę wierszy do liczby linii komunikacyjnych. Dostosowanie do ilości linii komunikacyjnych odbywa się poprzez odsłonięcie ukrytych komórek (podwójne kliknięcie na pogrubioną linię pasku numeracji wierszy). Dla zachowania czytelności wniosku, w przypadku niewykorzystanych wierszy, należy je ukryć korzystając z menu kontekstowego.
</t>
    </r>
    <r>
      <rPr>
        <sz val="8"/>
        <rFont val="Calibri"/>
        <family val="2"/>
        <charset val="238"/>
        <scheme val="minor"/>
      </rPr>
      <t>4. wnioski o objęcie dopłatą w danym roku budżetowym, składane drogą elektroniczną, winny być podpisane elektronicznie przez osoby uprawnione do reprezentowania organizatora publicznego transportu zbiorowego z użyciem ważnego kwalifikowanego podpisu elektronicznego. Każdorazowo (niezależnie od formy złożenia wniosku) należy przekazać wniosek w wersji edytowalnej na adres e-mail: autobusy@mazowieckie.pl  
5. Plik w wersji edytowalnej należy nazwać nazwą organizatora.</t>
    </r>
    <r>
      <rPr>
        <sz val="8"/>
        <color theme="1"/>
        <rFont val="Calibri"/>
        <family val="2"/>
        <charset val="238"/>
        <scheme val="minor"/>
      </rPr>
      <t xml:space="preserve">                                    
                                                                                                                                                                                                                                                                                                                                                                                                                                                                                    Ver.2.0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</si>
</sst>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zł&quot;_-;\-* #,##0.00\ &quot;zł&quot;_-;_-* &quot;-&quot;??\ &quot;zł&quot;_-;_-@_-"/>
    <numFmt numFmtId="164" formatCode="#,##0.00\ &quot;zł&quot;"/>
  </numFmts>
  <fonts count="41"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sz val="11"/>
      <name val="Calibri"/>
      <family val="2"/>
      <charset val="238"/>
      <scheme val="minor"/>
    </font>
    <font>
      <sz val="8"/>
      <color theme="1"/>
      <name val="Calibri"/>
      <family val="2"/>
      <charset val="238"/>
      <scheme val="minor"/>
    </font>
    <font>
      <b/>
      <sz val="8"/>
      <color theme="1"/>
      <name val="Calibri"/>
      <family val="2"/>
      <charset val="238"/>
      <scheme val="minor"/>
    </font>
    <font>
      <b/>
      <sz val="8"/>
      <name val="Calibri"/>
      <family val="2"/>
      <charset val="238"/>
      <scheme val="minor"/>
    </font>
    <font>
      <sz val="8"/>
      <name val="Calibri"/>
      <family val="2"/>
      <charset val="238"/>
      <scheme val="minor"/>
    </font>
    <font>
      <sz val="11"/>
      <color rgb="FFFF0000"/>
      <name val="Calibri"/>
      <family val="2"/>
      <charset val="238"/>
      <scheme val="minor"/>
    </font>
    <font>
      <b/>
      <sz val="9"/>
      <color theme="0" tint="-4.9989318521683403E-2"/>
      <name val="Calibri"/>
      <family val="2"/>
      <charset val="238"/>
      <scheme val="minor"/>
    </font>
    <font>
      <b/>
      <sz val="9"/>
      <color theme="1"/>
      <name val="Calibri"/>
      <family val="2"/>
      <charset val="238"/>
      <scheme val="minor"/>
    </font>
    <font>
      <b/>
      <sz val="16"/>
      <color theme="1"/>
      <name val="Calibri"/>
      <family val="2"/>
      <charset val="238"/>
      <scheme val="minor"/>
    </font>
    <font>
      <b/>
      <sz val="20"/>
      <name val="Calibri"/>
      <family val="2"/>
      <charset val="238"/>
      <scheme val="minor"/>
    </font>
    <font>
      <b/>
      <sz val="9"/>
      <color theme="0"/>
      <name val="Calibri"/>
      <family val="2"/>
      <charset val="238"/>
      <scheme val="minor"/>
    </font>
    <font>
      <b/>
      <sz val="14"/>
      <name val="Calibri"/>
      <family val="2"/>
      <charset val="238"/>
      <scheme val="minor"/>
    </font>
    <font>
      <sz val="8"/>
      <color rgb="FFFF0000"/>
      <name val="Calibri"/>
      <family val="2"/>
      <charset val="238"/>
      <scheme val="minor"/>
    </font>
    <font>
      <sz val="8"/>
      <color theme="1"/>
      <name val="Calibri"/>
      <family val="2"/>
      <scheme val="minor"/>
    </font>
    <font>
      <sz val="11"/>
      <color rgb="FF006100"/>
      <name val="Calibri"/>
      <family val="2"/>
      <charset val="238"/>
      <scheme val="minor"/>
    </font>
    <font>
      <sz val="11"/>
      <color rgb="FF9C0006"/>
      <name val="Calibri"/>
      <family val="2"/>
      <charset val="238"/>
      <scheme val="minor"/>
    </font>
    <font>
      <sz val="14"/>
      <color theme="1"/>
      <name val="Calibri"/>
      <family val="2"/>
      <charset val="238"/>
      <scheme val="minor"/>
    </font>
    <font>
      <b/>
      <sz val="14"/>
      <color theme="1"/>
      <name val="Calibri"/>
      <family val="2"/>
      <charset val="238"/>
      <scheme val="minor"/>
    </font>
    <font>
      <sz val="9"/>
      <color theme="1"/>
      <name val="Calibri"/>
      <family val="2"/>
      <charset val="238"/>
      <scheme val="minor"/>
    </font>
    <font>
      <sz val="11"/>
      <color theme="1"/>
      <name val="Times New Roman"/>
      <family val="1"/>
      <charset val="238"/>
    </font>
  </fonts>
  <fills count="1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02060"/>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FF00"/>
        <bgColor indexed="64"/>
      </patternFill>
    </fill>
    <fill>
      <patternFill patternType="solid">
        <fgColor rgb="FFFF0000"/>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rgb="FF00B0F0"/>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s>
  <cellStyleXfs count="4">
    <xf numFmtId="0" fontId="0" fillId="0" borderId="0"/>
    <xf numFmtId="0" fontId="35" fillId="6" borderId="0" applyNumberFormat="0" applyBorder="0" applyAlignment="0" applyProtection="0"/>
    <xf numFmtId="0" fontId="36" fillId="7" borderId="0" applyNumberFormat="0" applyBorder="0" applyAlignment="0" applyProtection="0"/>
    <xf numFmtId="0" fontId="8" fillId="0" borderId="0"/>
  </cellStyleXfs>
  <cellXfs count="244">
    <xf numFmtId="0" fontId="0" fillId="0" borderId="0" xfId="0"/>
    <xf numFmtId="0" fontId="0" fillId="2" borderId="0" xfId="0" applyFill="1" applyAlignment="1">
      <alignment wrapText="1"/>
    </xf>
    <xf numFmtId="3" fontId="0" fillId="0" borderId="0" xfId="0" applyNumberFormat="1"/>
    <xf numFmtId="4" fontId="0" fillId="0" borderId="0" xfId="0" applyNumberFormat="1"/>
    <xf numFmtId="14" fontId="0" fillId="0" borderId="0" xfId="0" applyNumberFormat="1"/>
    <xf numFmtId="0" fontId="18" fillId="3" borderId="0" xfId="0" applyFont="1" applyFill="1" applyProtection="1">
      <protection locked="0"/>
    </xf>
    <xf numFmtId="14" fontId="14" fillId="5" borderId="6" xfId="0" applyNumberFormat="1" applyFont="1" applyFill="1" applyBorder="1" applyAlignment="1" applyProtection="1">
      <alignment horizontal="center"/>
      <protection locked="0"/>
    </xf>
    <xf numFmtId="0" fontId="18" fillId="3" borderId="0" xfId="0" applyFont="1" applyFill="1" applyBorder="1" applyAlignment="1" applyProtection="1">
      <protection locked="0"/>
    </xf>
    <xf numFmtId="0" fontId="0" fillId="0" borderId="0" xfId="0" applyBorder="1" applyProtection="1">
      <protection locked="0"/>
    </xf>
    <xf numFmtId="0" fontId="0" fillId="0" borderId="0" xfId="0" applyProtection="1">
      <protection locked="0"/>
    </xf>
    <xf numFmtId="0" fontId="9" fillId="0" borderId="0" xfId="0" applyFont="1" applyBorder="1" applyAlignment="1" applyProtection="1">
      <alignment horizontal="right"/>
      <protection locked="0"/>
    </xf>
    <xf numFmtId="0" fontId="21" fillId="3" borderId="0" xfId="0" applyFont="1" applyFill="1" applyBorder="1" applyAlignment="1" applyProtection="1">
      <alignment vertical="center" wrapText="1"/>
      <protection locked="0"/>
    </xf>
    <xf numFmtId="0" fontId="27" fillId="3" borderId="0" xfId="0" applyFont="1" applyFill="1" applyBorder="1" applyAlignment="1" applyProtection="1">
      <alignment vertical="center" wrapText="1"/>
      <protection locked="0"/>
    </xf>
    <xf numFmtId="0" fontId="18" fillId="3" borderId="0" xfId="0" applyFont="1" applyFill="1" applyBorder="1" applyAlignment="1" applyProtection="1">
      <alignment vertical="center"/>
      <protection locked="0"/>
    </xf>
    <xf numFmtId="0" fontId="26" fillId="3" borderId="0" xfId="0" applyFont="1" applyFill="1" applyBorder="1" applyAlignment="1" applyProtection="1">
      <alignment vertical="center"/>
      <protection locked="0"/>
    </xf>
    <xf numFmtId="0" fontId="28" fillId="3" borderId="1" xfId="0" applyFont="1" applyFill="1" applyBorder="1" applyAlignment="1" applyProtection="1">
      <alignment vertical="center" wrapText="1"/>
      <protection locked="0"/>
    </xf>
    <xf numFmtId="0" fontId="28" fillId="3" borderId="0" xfId="0" applyFont="1" applyFill="1" applyBorder="1" applyAlignment="1" applyProtection="1">
      <alignment vertical="center" wrapText="1"/>
      <protection locked="0"/>
    </xf>
    <xf numFmtId="0" fontId="29" fillId="3" borderId="0" xfId="0" applyFont="1" applyFill="1" applyBorder="1" applyAlignment="1" applyProtection="1">
      <alignment horizontal="center" vertical="center"/>
      <protection locked="0"/>
    </xf>
    <xf numFmtId="0" fontId="30" fillId="3" borderId="0" xfId="0" applyFont="1" applyFill="1" applyBorder="1" applyAlignment="1" applyProtection="1">
      <alignment horizontal="center" vertical="center" wrapText="1"/>
      <protection locked="0"/>
    </xf>
    <xf numFmtId="0" fontId="28" fillId="3" borderId="1" xfId="0" applyFont="1" applyFill="1" applyBorder="1" applyAlignment="1" applyProtection="1">
      <alignment horizontal="left" vertical="center" wrapText="1"/>
      <protection locked="0"/>
    </xf>
    <xf numFmtId="0" fontId="28" fillId="3" borderId="0" xfId="0" applyFont="1" applyFill="1" applyBorder="1" applyAlignment="1" applyProtection="1">
      <alignment horizontal="left" vertical="center" wrapText="1"/>
      <protection locked="0"/>
    </xf>
    <xf numFmtId="0" fontId="31" fillId="3" borderId="0" xfId="0" applyFont="1" applyFill="1" applyBorder="1" applyAlignment="1" applyProtection="1">
      <alignment vertical="center"/>
      <protection locked="0"/>
    </xf>
    <xf numFmtId="0" fontId="28" fillId="0" borderId="1" xfId="0" applyFont="1" applyFill="1" applyBorder="1" applyAlignment="1" applyProtection="1">
      <alignment vertical="center"/>
      <protection locked="0"/>
    </xf>
    <xf numFmtId="0" fontId="28" fillId="3" borderId="0" xfId="0" applyFont="1" applyFill="1" applyBorder="1" applyAlignment="1" applyProtection="1">
      <alignment vertical="center"/>
      <protection locked="0"/>
    </xf>
    <xf numFmtId="3" fontId="28" fillId="0" borderId="1" xfId="0" applyNumberFormat="1" applyFont="1" applyFill="1" applyBorder="1" applyAlignment="1" applyProtection="1">
      <alignment horizontal="left" vertical="center" wrapText="1"/>
      <protection locked="0"/>
    </xf>
    <xf numFmtId="0" fontId="0" fillId="0" borderId="1" xfId="0" applyBorder="1" applyProtection="1">
      <protection locked="0"/>
    </xf>
    <xf numFmtId="0" fontId="18" fillId="3" borderId="0" xfId="0" applyFont="1" applyFill="1" applyBorder="1" applyProtection="1">
      <protection locked="0"/>
    </xf>
    <xf numFmtId="0" fontId="32" fillId="3" borderId="0" xfId="0" applyFont="1" applyFill="1" applyAlignment="1" applyProtection="1">
      <alignment horizontal="center" vertical="center" wrapText="1"/>
      <protection locked="0"/>
    </xf>
    <xf numFmtId="0" fontId="20" fillId="3" borderId="0" xfId="0" applyFont="1" applyFill="1" applyAlignment="1" applyProtection="1">
      <alignment wrapText="1"/>
      <protection locked="0"/>
    </xf>
    <xf numFmtId="0" fontId="22" fillId="3" borderId="0" xfId="0" applyFont="1" applyFill="1" applyAlignment="1" applyProtection="1">
      <alignment horizontal="left" vertical="top" wrapText="1"/>
      <protection locked="0"/>
    </xf>
    <xf numFmtId="0" fontId="18" fillId="3" borderId="0" xfId="0" applyFont="1" applyFill="1" applyAlignment="1" applyProtection="1">
      <alignment horizontal="left" vertical="top"/>
      <protection locked="0"/>
    </xf>
    <xf numFmtId="0" fontId="18" fillId="0" borderId="1" xfId="0" applyFont="1" applyFill="1" applyBorder="1" applyAlignment="1" applyProtection="1">
      <alignment horizontal="center" vertical="center"/>
      <protection locked="0"/>
    </xf>
    <xf numFmtId="0" fontId="0" fillId="0" borderId="0" xfId="0" applyFill="1" applyProtection="1">
      <protection locked="0"/>
    </xf>
    <xf numFmtId="0" fontId="22" fillId="3" borderId="0" xfId="0" applyFont="1" applyFill="1" applyBorder="1" applyAlignment="1" applyProtection="1">
      <alignment horizontal="left" wrapText="1"/>
      <protection locked="0"/>
    </xf>
    <xf numFmtId="0" fontId="22" fillId="3" borderId="0" xfId="0" applyFont="1" applyFill="1" applyAlignment="1" applyProtection="1">
      <alignment wrapText="1"/>
      <protection locked="0"/>
    </xf>
    <xf numFmtId="0" fontId="25" fillId="3" borderId="0" xfId="0" applyFont="1" applyFill="1" applyAlignment="1" applyProtection="1">
      <alignment horizontal="left" wrapText="1"/>
      <protection locked="0"/>
    </xf>
    <xf numFmtId="0" fontId="21" fillId="3" borderId="0" xfId="0" applyFont="1" applyFill="1" applyAlignment="1" applyProtection="1">
      <alignment horizontal="left" wrapText="1"/>
      <protection locked="0"/>
    </xf>
    <xf numFmtId="0" fontId="18" fillId="3" borderId="0" xfId="0" applyFont="1" applyFill="1" applyAlignment="1" applyProtection="1">
      <protection locked="0"/>
    </xf>
    <xf numFmtId="0" fontId="22" fillId="3" borderId="0" xfId="0" applyFont="1" applyFill="1" applyAlignment="1" applyProtection="1">
      <protection locked="0"/>
    </xf>
    <xf numFmtId="0" fontId="33" fillId="3" borderId="0" xfId="0" applyFont="1" applyFill="1" applyBorder="1" applyAlignment="1" applyProtection="1">
      <alignment horizontal="center" wrapText="1"/>
      <protection locked="0"/>
    </xf>
    <xf numFmtId="0" fontId="0" fillId="3" borderId="0" xfId="0" applyFill="1" applyProtection="1">
      <protection locked="0"/>
    </xf>
    <xf numFmtId="0" fontId="28" fillId="2" borderId="1" xfId="0" applyFont="1" applyFill="1" applyBorder="1" applyAlignment="1" applyProtection="1">
      <alignment vertical="center" wrapText="1"/>
    </xf>
    <xf numFmtId="0" fontId="28" fillId="2" borderId="1" xfId="0" applyFont="1" applyFill="1" applyBorder="1" applyAlignment="1" applyProtection="1">
      <alignment vertical="center"/>
    </xf>
    <xf numFmtId="0" fontId="28" fillId="2" borderId="1" xfId="0" applyFont="1" applyFill="1" applyBorder="1" applyAlignment="1" applyProtection="1">
      <alignment horizontal="left" vertical="center"/>
    </xf>
    <xf numFmtId="0" fontId="21" fillId="3" borderId="5" xfId="0" applyFont="1" applyFill="1" applyBorder="1" applyAlignment="1" applyProtection="1">
      <alignment horizontal="center" vertical="center" wrapText="1"/>
    </xf>
    <xf numFmtId="0" fontId="18" fillId="2" borderId="1" xfId="0" applyFont="1" applyFill="1" applyBorder="1" applyAlignment="1" applyProtection="1">
      <alignment horizontal="center" vertical="center"/>
    </xf>
    <xf numFmtId="0" fontId="18" fillId="2" borderId="1" xfId="0" applyFont="1" applyFill="1" applyBorder="1" applyAlignment="1" applyProtection="1">
      <alignment horizontal="center" vertical="center" wrapText="1"/>
    </xf>
    <xf numFmtId="0" fontId="18" fillId="0" borderId="17" xfId="0" applyFont="1" applyBorder="1" applyProtection="1"/>
    <xf numFmtId="0" fontId="18" fillId="2" borderId="1" xfId="0" applyFont="1" applyFill="1" applyBorder="1" applyAlignment="1" applyProtection="1">
      <alignment horizontal="center"/>
    </xf>
    <xf numFmtId="0" fontId="18" fillId="3" borderId="0" xfId="0" applyFont="1" applyFill="1" applyProtection="1"/>
    <xf numFmtId="0" fontId="16" fillId="2" borderId="1" xfId="0" applyFont="1" applyFill="1" applyBorder="1" applyAlignment="1" applyProtection="1">
      <alignment horizontal="center" vertical="center"/>
    </xf>
    <xf numFmtId="0" fontId="18" fillId="2" borderId="1" xfId="0" applyFont="1" applyFill="1" applyBorder="1" applyProtection="1"/>
    <xf numFmtId="164" fontId="18" fillId="5" borderId="1" xfId="0" applyNumberFormat="1" applyFont="1" applyFill="1" applyBorder="1" applyAlignment="1" applyProtection="1">
      <alignment horizontal="center"/>
    </xf>
    <xf numFmtId="0" fontId="8" fillId="0" borderId="0" xfId="3"/>
    <xf numFmtId="0" fontId="8" fillId="8" borderId="0" xfId="3" applyFill="1"/>
    <xf numFmtId="0" fontId="8" fillId="0" borderId="0" xfId="3" applyAlignment="1">
      <alignment horizontal="center"/>
    </xf>
    <xf numFmtId="0" fontId="8" fillId="0" borderId="0" xfId="3" applyNumberFormat="1" applyAlignment="1">
      <alignment horizontal="center"/>
    </xf>
    <xf numFmtId="164" fontId="8" fillId="0" borderId="0" xfId="3" applyNumberFormat="1" applyAlignment="1">
      <alignment horizontal="center"/>
    </xf>
    <xf numFmtId="10" fontId="8" fillId="0" borderId="0" xfId="3" applyNumberFormat="1" applyAlignment="1">
      <alignment horizontal="center"/>
    </xf>
    <xf numFmtId="44" fontId="8" fillId="0" borderId="0" xfId="3" applyNumberFormat="1" applyAlignment="1">
      <alignment horizontal="center"/>
    </xf>
    <xf numFmtId="0" fontId="8" fillId="0" borderId="0" xfId="3" applyAlignment="1">
      <alignment horizontal="center" wrapText="1"/>
    </xf>
    <xf numFmtId="0" fontId="8" fillId="11" borderId="0" xfId="3" applyFill="1"/>
    <xf numFmtId="0" fontId="8" fillId="12" borderId="0" xfId="3" applyFill="1"/>
    <xf numFmtId="0" fontId="8" fillId="13" borderId="0" xfId="3" applyFill="1"/>
    <xf numFmtId="0" fontId="8" fillId="14" borderId="0" xfId="3" applyFill="1"/>
    <xf numFmtId="0" fontId="8" fillId="15" borderId="0" xfId="3" applyFill="1"/>
    <xf numFmtId="0" fontId="8" fillId="16" borderId="0" xfId="3" applyFill="1"/>
    <xf numFmtId="0" fontId="8" fillId="5" borderId="0" xfId="3" applyFill="1"/>
    <xf numFmtId="1" fontId="8" fillId="0" borderId="0" xfId="3" applyNumberFormat="1"/>
    <xf numFmtId="2" fontId="8" fillId="0" borderId="0" xfId="3" applyNumberFormat="1"/>
    <xf numFmtId="0" fontId="8" fillId="8" borderId="0" xfId="3" applyNumberFormat="1" applyFill="1"/>
    <xf numFmtId="4" fontId="8" fillId="8" borderId="0" xfId="3" applyNumberFormat="1" applyFill="1"/>
    <xf numFmtId="1" fontId="8" fillId="8" borderId="0" xfId="3" applyNumberFormat="1" applyFill="1"/>
    <xf numFmtId="0" fontId="8" fillId="0" borderId="0" xfId="3" applyAlignment="1">
      <alignment vertical="center"/>
    </xf>
    <xf numFmtId="0" fontId="8" fillId="0" borderId="0" xfId="3" applyAlignment="1">
      <alignment horizontal="center" vertical="center"/>
    </xf>
    <xf numFmtId="3" fontId="8" fillId="0" borderId="0" xfId="3" applyNumberFormat="1" applyAlignment="1">
      <alignment horizontal="center" vertical="center"/>
    </xf>
    <xf numFmtId="4" fontId="8" fillId="0" borderId="0" xfId="3" applyNumberFormat="1" applyAlignment="1">
      <alignment horizontal="center" vertical="center"/>
    </xf>
    <xf numFmtId="2" fontId="8" fillId="0" borderId="0" xfId="3" applyNumberFormat="1" applyAlignment="1">
      <alignment horizontal="center" vertical="center"/>
    </xf>
    <xf numFmtId="164" fontId="8" fillId="0" borderId="0" xfId="3" applyNumberFormat="1" applyAlignment="1">
      <alignment horizontal="center" vertical="center"/>
    </xf>
    <xf numFmtId="4" fontId="8" fillId="0" borderId="0" xfId="3" applyNumberFormat="1" applyFill="1" applyAlignment="1">
      <alignment horizontal="center" vertical="center"/>
    </xf>
    <xf numFmtId="0" fontId="8" fillId="0" borderId="0" xfId="3" applyNumberFormat="1" applyFill="1" applyAlignment="1">
      <alignment horizontal="center" vertical="center"/>
    </xf>
    <xf numFmtId="0" fontId="8" fillId="0" borderId="0" xfId="3" applyAlignment="1">
      <alignment horizontal="center" vertical="center" wrapText="1"/>
    </xf>
    <xf numFmtId="0" fontId="36" fillId="7" borderId="0" xfId="2" applyAlignment="1">
      <alignment horizontal="center"/>
    </xf>
    <xf numFmtId="0" fontId="8" fillId="17" borderId="0" xfId="3" applyFill="1"/>
    <xf numFmtId="0" fontId="35" fillId="6" borderId="0" xfId="1" applyAlignment="1">
      <alignment horizontal="center"/>
    </xf>
    <xf numFmtId="10" fontId="8" fillId="0" borderId="0" xfId="3" applyNumberFormat="1" applyAlignment="1">
      <alignment horizontal="center" vertical="center"/>
    </xf>
    <xf numFmtId="3" fontId="8" fillId="8" borderId="0" xfId="3" applyNumberFormat="1" applyFill="1"/>
    <xf numFmtId="0" fontId="8" fillId="11" borderId="0" xfId="3" applyFill="1" applyAlignment="1">
      <alignment wrapText="1"/>
    </xf>
    <xf numFmtId="0" fontId="8" fillId="0" borderId="0" xfId="3" applyAlignment="1">
      <alignment wrapText="1"/>
    </xf>
    <xf numFmtId="0" fontId="8" fillId="5" borderId="0" xfId="3" applyFill="1" applyAlignment="1">
      <alignment wrapText="1"/>
    </xf>
    <xf numFmtId="0" fontId="8" fillId="16" borderId="0" xfId="3" applyFill="1" applyAlignment="1">
      <alignment wrapText="1"/>
    </xf>
    <xf numFmtId="0" fontId="8" fillId="15" borderId="0" xfId="3" applyFill="1" applyAlignment="1">
      <alignment wrapText="1"/>
    </xf>
    <xf numFmtId="0" fontId="8" fillId="14" borderId="0" xfId="3" applyFill="1" applyAlignment="1">
      <alignment wrapText="1"/>
    </xf>
    <xf numFmtId="0" fontId="8" fillId="13" borderId="0" xfId="3" applyFill="1" applyAlignment="1">
      <alignment wrapText="1"/>
    </xf>
    <xf numFmtId="0" fontId="8" fillId="12" borderId="0" xfId="3" applyFill="1" applyAlignment="1">
      <alignment wrapText="1"/>
    </xf>
    <xf numFmtId="0" fontId="8" fillId="10" borderId="0" xfId="3" applyFill="1" applyAlignment="1">
      <alignment wrapText="1"/>
    </xf>
    <xf numFmtId="9" fontId="8" fillId="10" borderId="0" xfId="3" applyNumberFormat="1" applyFill="1" applyAlignment="1">
      <alignment wrapText="1"/>
    </xf>
    <xf numFmtId="0" fontId="8" fillId="9" borderId="0" xfId="3" applyFill="1" applyAlignment="1">
      <alignment wrapText="1"/>
    </xf>
    <xf numFmtId="0" fontId="7" fillId="0" borderId="1" xfId="0" applyFont="1" applyFill="1" applyBorder="1" applyAlignment="1" applyProtection="1">
      <alignment horizontal="center" vertical="center" wrapText="1"/>
      <protection locked="0"/>
    </xf>
    <xf numFmtId="0" fontId="18" fillId="0" borderId="1" xfId="0" applyFont="1" applyBorder="1" applyAlignment="1" applyProtection="1">
      <alignment horizontal="center"/>
    </xf>
    <xf numFmtId="0" fontId="15" fillId="0" borderId="1" xfId="0" applyFont="1" applyBorder="1" applyAlignment="1" applyProtection="1">
      <alignment wrapText="1"/>
    </xf>
    <xf numFmtId="0" fontId="20" fillId="3" borderId="0" xfId="0" applyFont="1" applyFill="1" applyAlignment="1" applyProtection="1">
      <alignment horizontal="center"/>
      <protection locked="0"/>
    </xf>
    <xf numFmtId="0" fontId="20" fillId="3" borderId="1" xfId="0" applyFont="1" applyFill="1" applyBorder="1" applyAlignment="1" applyProtection="1">
      <alignment horizontal="center" wrapText="1"/>
      <protection locked="0"/>
    </xf>
    <xf numFmtId="0" fontId="20" fillId="3" borderId="1" xfId="0" applyFont="1" applyFill="1" applyBorder="1" applyAlignment="1" applyProtection="1">
      <alignment horizontal="center"/>
      <protection locked="0"/>
    </xf>
    <xf numFmtId="49" fontId="0" fillId="3" borderId="1" xfId="0" applyNumberFormat="1" applyFill="1" applyBorder="1" applyProtection="1">
      <protection locked="0"/>
    </xf>
    <xf numFmtId="0" fontId="20" fillId="5" borderId="1" xfId="0" applyFont="1" applyFill="1" applyBorder="1" applyAlignment="1" applyProtection="1">
      <alignment horizontal="center"/>
      <protection locked="0"/>
    </xf>
    <xf numFmtId="0" fontId="0" fillId="3" borderId="0" xfId="0" applyFill="1" applyProtection="1"/>
    <xf numFmtId="0" fontId="20" fillId="3" borderId="0" xfId="0" applyFont="1" applyFill="1" applyAlignment="1" applyProtection="1">
      <alignment horizontal="center"/>
    </xf>
    <xf numFmtId="0" fontId="0" fillId="3" borderId="1" xfId="0" applyFill="1" applyBorder="1" applyProtection="1"/>
    <xf numFmtId="49" fontId="0" fillId="3" borderId="1" xfId="0" applyNumberFormat="1" applyFill="1" applyBorder="1" applyProtection="1"/>
    <xf numFmtId="0" fontId="20" fillId="5" borderId="1" xfId="0" applyFont="1" applyFill="1" applyBorder="1" applyAlignment="1" applyProtection="1">
      <alignment horizontal="center" vertical="center" wrapText="1"/>
    </xf>
    <xf numFmtId="0" fontId="20" fillId="5" borderId="1" xfId="0" applyFont="1" applyFill="1" applyBorder="1" applyAlignment="1" applyProtection="1">
      <alignment horizontal="center"/>
    </xf>
    <xf numFmtId="0" fontId="37" fillId="2" borderId="1" xfId="0" applyFont="1" applyFill="1" applyBorder="1" applyAlignment="1" applyProtection="1">
      <alignment horizontal="center" vertical="center"/>
    </xf>
    <xf numFmtId="0" fontId="0" fillId="5" borderId="23" xfId="0" applyFill="1" applyBorder="1" applyAlignment="1" applyProtection="1">
      <alignment horizontal="center" vertical="center"/>
    </xf>
    <xf numFmtId="0" fontId="0" fillId="5" borderId="23" xfId="0" applyFill="1" applyBorder="1" applyProtection="1"/>
    <xf numFmtId="0" fontId="0" fillId="5" borderId="23" xfId="0" applyFill="1" applyBorder="1" applyAlignment="1" applyProtection="1">
      <alignment horizontal="left" wrapText="1"/>
    </xf>
    <xf numFmtId="0" fontId="0" fillId="5" borderId="21" xfId="0" applyFill="1" applyBorder="1" applyAlignment="1" applyProtection="1">
      <alignment horizontal="center"/>
    </xf>
    <xf numFmtId="0" fontId="0" fillId="5" borderId="6" xfId="0" applyFill="1" applyBorder="1" applyAlignment="1" applyProtection="1">
      <alignment horizontal="center"/>
    </xf>
    <xf numFmtId="0" fontId="0" fillId="5" borderId="22" xfId="0" applyFill="1" applyBorder="1" applyAlignment="1" applyProtection="1">
      <alignment horizontal="center"/>
    </xf>
    <xf numFmtId="0" fontId="0" fillId="5" borderId="1" xfId="0" applyFill="1" applyBorder="1" applyAlignment="1" applyProtection="1">
      <alignment horizontal="center" vertical="center"/>
    </xf>
    <xf numFmtId="0" fontId="0" fillId="5" borderId="1" xfId="0" applyFill="1" applyBorder="1" applyAlignment="1" applyProtection="1">
      <alignment wrapText="1"/>
    </xf>
    <xf numFmtId="0" fontId="0" fillId="5" borderId="1" xfId="0" applyFill="1" applyBorder="1" applyProtection="1"/>
    <xf numFmtId="0" fontId="0" fillId="5" borderId="2" xfId="0" applyFill="1" applyBorder="1" applyAlignment="1" applyProtection="1">
      <alignment horizontal="center"/>
    </xf>
    <xf numFmtId="0" fontId="0" fillId="5" borderId="4" xfId="0" applyFill="1" applyBorder="1" applyAlignment="1" applyProtection="1">
      <alignment horizontal="center"/>
    </xf>
    <xf numFmtId="0" fontId="0" fillId="5" borderId="3" xfId="0" applyFill="1" applyBorder="1" applyAlignment="1" applyProtection="1">
      <alignment horizontal="center"/>
    </xf>
    <xf numFmtId="0" fontId="0" fillId="5" borderId="1" xfId="0" applyFill="1" applyBorder="1" applyAlignment="1" applyProtection="1">
      <alignment vertical="center" wrapText="1"/>
    </xf>
    <xf numFmtId="0" fontId="0" fillId="5" borderId="1" xfId="0" applyFill="1" applyBorder="1" applyAlignment="1" applyProtection="1">
      <alignment horizontal="center"/>
    </xf>
    <xf numFmtId="0" fontId="0" fillId="3" borderId="6" xfId="0" applyFill="1" applyBorder="1" applyProtection="1"/>
    <xf numFmtId="0" fontId="0" fillId="3" borderId="5" xfId="0" applyFill="1" applyBorder="1" applyProtection="1"/>
    <xf numFmtId="1" fontId="18" fillId="0" borderId="17" xfId="0" applyNumberFormat="1" applyFont="1" applyBorder="1" applyProtection="1"/>
    <xf numFmtId="0" fontId="22" fillId="3" borderId="0" xfId="0" applyFont="1" applyFill="1" applyBorder="1" applyAlignment="1" applyProtection="1">
      <alignment horizontal="left" vertical="top" wrapText="1"/>
    </xf>
    <xf numFmtId="0" fontId="5" fillId="2" borderId="1" xfId="0" applyFont="1" applyFill="1" applyBorder="1" applyAlignment="1" applyProtection="1">
      <alignment horizontal="center" vertical="center" wrapText="1"/>
    </xf>
    <xf numFmtId="0" fontId="0" fillId="2" borderId="0" xfId="0" applyFill="1"/>
    <xf numFmtId="0" fontId="0" fillId="2" borderId="0" xfId="0" applyFill="1" applyAlignment="1">
      <alignment horizontal="center"/>
    </xf>
    <xf numFmtId="0" fontId="40" fillId="2" borderId="0" xfId="0" applyFont="1" applyFill="1"/>
    <xf numFmtId="1" fontId="0" fillId="0" borderId="0" xfId="0" applyNumberFormat="1"/>
    <xf numFmtId="1" fontId="18" fillId="5" borderId="1" xfId="0" applyNumberFormat="1" applyFont="1" applyFill="1" applyBorder="1" applyAlignment="1" applyProtection="1">
      <alignment horizontal="center" vertical="center"/>
    </xf>
    <xf numFmtId="0" fontId="18" fillId="2"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protection locked="0"/>
    </xf>
    <xf numFmtId="0" fontId="18" fillId="0" borderId="1" xfId="0" applyFont="1" applyFill="1" applyBorder="1" applyAlignment="1" applyProtection="1">
      <alignment horizontal="center" vertical="center" wrapText="1"/>
      <protection locked="0"/>
    </xf>
    <xf numFmtId="0" fontId="18" fillId="0" borderId="1" xfId="0" applyFont="1" applyFill="1" applyBorder="1" applyAlignment="1" applyProtection="1">
      <alignment horizontal="center" wrapText="1"/>
    </xf>
    <xf numFmtId="0" fontId="18" fillId="0" borderId="1" xfId="0" applyFont="1" applyFill="1" applyBorder="1" applyAlignment="1" applyProtection="1">
      <alignment wrapText="1"/>
    </xf>
    <xf numFmtId="0" fontId="9" fillId="3" borderId="3" xfId="0" applyFont="1" applyFill="1" applyBorder="1" applyAlignment="1" applyProtection="1">
      <alignment wrapText="1"/>
    </xf>
    <xf numFmtId="0" fontId="4" fillId="5" borderId="6" xfId="0" applyFont="1" applyFill="1" applyBorder="1" applyAlignment="1" applyProtection="1">
      <alignment horizontal="center" wrapText="1"/>
      <protection locked="0"/>
    </xf>
    <xf numFmtId="0" fontId="3" fillId="0" borderId="1" xfId="0" applyFont="1" applyFill="1" applyBorder="1" applyAlignment="1" applyProtection="1">
      <alignment horizontal="center" vertical="center" wrapText="1"/>
      <protection locked="0"/>
    </xf>
    <xf numFmtId="0" fontId="0" fillId="5" borderId="2" xfId="0" applyFill="1" applyBorder="1" applyAlignment="1" applyProtection="1">
      <alignment horizontal="center"/>
    </xf>
    <xf numFmtId="0" fontId="0" fillId="5" borderId="4" xfId="0" applyFill="1" applyBorder="1" applyAlignment="1" applyProtection="1">
      <alignment horizontal="center"/>
    </xf>
    <xf numFmtId="0" fontId="0" fillId="5" borderId="3" xfId="0" applyFill="1" applyBorder="1" applyAlignment="1" applyProtection="1">
      <alignment horizontal="center"/>
    </xf>
    <xf numFmtId="0" fontId="0" fillId="5" borderId="1" xfId="0" applyFill="1" applyBorder="1" applyAlignment="1" applyProtection="1">
      <alignment horizontal="center"/>
    </xf>
    <xf numFmtId="0" fontId="20" fillId="3" borderId="0" xfId="0" applyFont="1" applyFill="1" applyAlignment="1" applyProtection="1">
      <alignment horizontal="left"/>
    </xf>
    <xf numFmtId="0" fontId="20" fillId="3" borderId="1" xfId="0" applyFont="1" applyFill="1" applyBorder="1" applyAlignment="1" applyProtection="1">
      <alignment horizontal="center"/>
    </xf>
    <xf numFmtId="0" fontId="39" fillId="3" borderId="1" xfId="0" applyFont="1" applyFill="1" applyBorder="1" applyAlignment="1" applyProtection="1">
      <alignment horizontal="left" wrapText="1"/>
    </xf>
    <xf numFmtId="0" fontId="22" fillId="3" borderId="1" xfId="0" applyFont="1" applyFill="1" applyBorder="1" applyAlignment="1" applyProtection="1">
      <alignment horizontal="left"/>
    </xf>
    <xf numFmtId="0" fontId="22" fillId="3" borderId="1" xfId="0" applyFont="1" applyFill="1" applyBorder="1" applyAlignment="1" applyProtection="1">
      <alignment horizontal="left" vertical="center" wrapText="1"/>
    </xf>
    <xf numFmtId="0" fontId="22" fillId="3" borderId="1" xfId="0" applyFont="1" applyFill="1" applyBorder="1" applyAlignment="1" applyProtection="1">
      <alignment horizontal="left" wrapText="1"/>
    </xf>
    <xf numFmtId="0" fontId="20" fillId="3" borderId="1" xfId="0" applyFont="1" applyFill="1" applyBorder="1" applyAlignment="1" applyProtection="1">
      <alignment horizontal="left" wrapText="1"/>
    </xf>
    <xf numFmtId="0" fontId="6" fillId="3" borderId="1" xfId="0" applyFont="1" applyFill="1" applyBorder="1" applyAlignment="1" applyProtection="1">
      <alignment horizontal="left"/>
    </xf>
    <xf numFmtId="0" fontId="20" fillId="3" borderId="1" xfId="0" applyFont="1" applyFill="1" applyBorder="1" applyAlignment="1" applyProtection="1">
      <alignment horizontal="left"/>
    </xf>
    <xf numFmtId="0" fontId="22" fillId="3" borderId="1" xfId="0" applyFont="1" applyFill="1" applyBorder="1" applyAlignment="1" applyProtection="1">
      <alignment horizontal="left"/>
      <protection locked="0"/>
    </xf>
    <xf numFmtId="0" fontId="0" fillId="2" borderId="2" xfId="0" applyFill="1" applyBorder="1" applyAlignment="1" applyProtection="1">
      <alignment horizontal="center"/>
    </xf>
    <xf numFmtId="0" fontId="0" fillId="2" borderId="4" xfId="0" applyFill="1" applyBorder="1" applyAlignment="1" applyProtection="1">
      <alignment horizontal="center"/>
    </xf>
    <xf numFmtId="0" fontId="0" fillId="2" borderId="3" xfId="0" applyFill="1" applyBorder="1" applyAlignment="1" applyProtection="1">
      <alignment horizontal="center"/>
    </xf>
    <xf numFmtId="0" fontId="37" fillId="2" borderId="1" xfId="0" applyFont="1" applyFill="1" applyBorder="1" applyAlignment="1" applyProtection="1">
      <alignment horizontal="center" vertical="center" wrapText="1"/>
    </xf>
    <xf numFmtId="0" fontId="37" fillId="2" borderId="1" xfId="0" applyFont="1" applyFill="1" applyBorder="1" applyAlignment="1" applyProtection="1">
      <alignment horizontal="center" vertical="center"/>
    </xf>
    <xf numFmtId="0" fontId="0" fillId="5" borderId="21" xfId="0" applyFill="1" applyBorder="1" applyAlignment="1" applyProtection="1">
      <alignment horizontal="center"/>
    </xf>
    <xf numFmtId="0" fontId="0" fillId="5" borderId="6" xfId="0" applyFill="1" applyBorder="1" applyAlignment="1" applyProtection="1">
      <alignment horizontal="center"/>
    </xf>
    <xf numFmtId="0" fontId="0" fillId="5" borderId="22" xfId="0" applyFill="1" applyBorder="1" applyAlignment="1" applyProtection="1">
      <alignment horizontal="center"/>
    </xf>
    <xf numFmtId="0" fontId="38" fillId="3" borderId="0" xfId="0" applyFont="1" applyFill="1" applyAlignment="1" applyProtection="1">
      <alignment horizontal="center"/>
    </xf>
    <xf numFmtId="0" fontId="18" fillId="0" borderId="1" xfId="0" applyFont="1" applyBorder="1" applyAlignment="1" applyProtection="1">
      <alignment horizontal="center"/>
      <protection locked="0"/>
    </xf>
    <xf numFmtId="0" fontId="33" fillId="3" borderId="2" xfId="0" applyFont="1" applyFill="1" applyBorder="1" applyAlignment="1" applyProtection="1">
      <alignment horizontal="center" wrapText="1"/>
      <protection locked="0"/>
    </xf>
    <xf numFmtId="0" fontId="33" fillId="3" borderId="4" xfId="0" applyFont="1" applyFill="1" applyBorder="1" applyAlignment="1" applyProtection="1">
      <alignment horizontal="center" wrapText="1"/>
      <protection locked="0"/>
    </xf>
    <xf numFmtId="0" fontId="33" fillId="3" borderId="3" xfId="0" applyFont="1" applyFill="1" applyBorder="1" applyAlignment="1" applyProtection="1">
      <alignment horizontal="center" wrapText="1"/>
      <protection locked="0"/>
    </xf>
    <xf numFmtId="0" fontId="10" fillId="2" borderId="18" xfId="0" applyFont="1" applyFill="1" applyBorder="1" applyAlignment="1" applyProtection="1">
      <alignment horizontal="center"/>
    </xf>
    <xf numFmtId="0" fontId="11" fillId="2" borderId="19" xfId="0" applyFont="1" applyFill="1" applyBorder="1" applyAlignment="1" applyProtection="1">
      <alignment horizontal="center"/>
    </xf>
    <xf numFmtId="0" fontId="11" fillId="2" borderId="20" xfId="0" applyFont="1" applyFill="1" applyBorder="1" applyAlignment="1" applyProtection="1">
      <alignment horizontal="center"/>
    </xf>
    <xf numFmtId="0" fontId="18" fillId="0" borderId="2" xfId="0" applyFont="1" applyBorder="1" applyAlignment="1" applyProtection="1">
      <alignment horizontal="center"/>
      <protection locked="0"/>
    </xf>
    <xf numFmtId="0" fontId="18" fillId="0" borderId="3" xfId="0" applyFont="1" applyBorder="1" applyAlignment="1" applyProtection="1">
      <alignment horizontal="center"/>
      <protection locked="0"/>
    </xf>
    <xf numFmtId="0" fontId="18" fillId="0" borderId="4" xfId="0" applyFont="1" applyBorder="1" applyAlignment="1" applyProtection="1">
      <alignment horizontal="center"/>
      <protection locked="0"/>
    </xf>
    <xf numFmtId="4" fontId="18" fillId="0" borderId="1" xfId="0" applyNumberFormat="1" applyFont="1" applyBorder="1" applyAlignment="1" applyProtection="1">
      <alignment horizontal="center"/>
      <protection locked="0"/>
    </xf>
    <xf numFmtId="0" fontId="19" fillId="4" borderId="0" xfId="0" applyFont="1" applyFill="1" applyAlignment="1" applyProtection="1">
      <alignment horizontal="center"/>
    </xf>
    <xf numFmtId="0" fontId="18" fillId="2" borderId="1" xfId="0" applyFont="1" applyFill="1" applyBorder="1" applyAlignment="1" applyProtection="1">
      <alignment horizontal="center"/>
    </xf>
    <xf numFmtId="0" fontId="18" fillId="2" borderId="2" xfId="0" applyFont="1" applyFill="1" applyBorder="1" applyAlignment="1" applyProtection="1">
      <alignment horizontal="center"/>
    </xf>
    <xf numFmtId="0" fontId="18" fillId="2" borderId="3" xfId="0" applyFont="1" applyFill="1" applyBorder="1" applyAlignment="1" applyProtection="1">
      <alignment horizontal="center"/>
    </xf>
    <xf numFmtId="4" fontId="18" fillId="0" borderId="1" xfId="0" applyNumberFormat="1" applyFont="1" applyBorder="1" applyAlignment="1" applyProtection="1">
      <alignment horizontal="center"/>
    </xf>
    <xf numFmtId="0" fontId="18" fillId="3" borderId="24" xfId="0" applyFont="1" applyFill="1" applyBorder="1" applyAlignment="1" applyProtection="1">
      <alignment horizontal="center"/>
    </xf>
    <xf numFmtId="0" fontId="18" fillId="3" borderId="0" xfId="0" applyFont="1" applyFill="1" applyAlignment="1" applyProtection="1">
      <alignment horizontal="center"/>
    </xf>
    <xf numFmtId="164" fontId="18" fillId="0" borderId="1" xfId="0" applyNumberFormat="1" applyFont="1" applyBorder="1" applyAlignment="1" applyProtection="1">
      <alignment horizontal="center"/>
      <protection locked="0"/>
    </xf>
    <xf numFmtId="10" fontId="18" fillId="5" borderId="1" xfId="0" applyNumberFormat="1" applyFont="1" applyFill="1" applyBorder="1" applyAlignment="1" applyProtection="1">
      <alignment horizontal="center"/>
    </xf>
    <xf numFmtId="0" fontId="18" fillId="5" borderId="1" xfId="0" applyNumberFormat="1" applyFont="1" applyFill="1" applyBorder="1" applyAlignment="1" applyProtection="1">
      <alignment horizontal="center"/>
    </xf>
    <xf numFmtId="164" fontId="18" fillId="5" borderId="1" xfId="0" applyNumberFormat="1" applyFont="1" applyFill="1" applyBorder="1" applyAlignment="1" applyProtection="1">
      <alignment horizontal="center"/>
    </xf>
    <xf numFmtId="164" fontId="18" fillId="0" borderId="1" xfId="0" applyNumberFormat="1" applyFont="1" applyBorder="1" applyAlignment="1" applyProtection="1">
      <alignment horizontal="center"/>
    </xf>
    <xf numFmtId="0" fontId="19" fillId="4" borderId="6" xfId="0" applyFont="1" applyFill="1" applyBorder="1" applyAlignment="1" applyProtection="1">
      <alignment horizontal="center"/>
    </xf>
    <xf numFmtId="0" fontId="17" fillId="2" borderId="1" xfId="0" applyFont="1" applyFill="1" applyBorder="1" applyAlignment="1" applyProtection="1">
      <alignment horizontal="center" vertical="center" wrapText="1"/>
    </xf>
    <xf numFmtId="0" fontId="18" fillId="2" borderId="1" xfId="0" applyFont="1" applyFill="1" applyBorder="1" applyAlignment="1" applyProtection="1">
      <alignment horizontal="center" vertical="center" wrapText="1"/>
    </xf>
    <xf numFmtId="0" fontId="18" fillId="0" borderId="1" xfId="0" applyFont="1" applyBorder="1" applyAlignment="1" applyProtection="1">
      <alignment horizontal="center"/>
    </xf>
    <xf numFmtId="0" fontId="19" fillId="4" borderId="0" xfId="0" applyFont="1" applyFill="1" applyAlignment="1" applyProtection="1">
      <alignment horizontal="center" wrapText="1"/>
    </xf>
    <xf numFmtId="0" fontId="25" fillId="3" borderId="0" xfId="0" applyFont="1" applyFill="1" applyAlignment="1" applyProtection="1">
      <alignment horizontal="left" wrapText="1"/>
    </xf>
    <xf numFmtId="0" fontId="18" fillId="3" borderId="0" xfId="0" applyFont="1" applyFill="1" applyBorder="1" applyAlignment="1" applyProtection="1">
      <alignment horizontal="center"/>
      <protection locked="0"/>
    </xf>
    <xf numFmtId="0" fontId="34" fillId="3" borderId="5" xfId="0" applyFont="1" applyFill="1" applyBorder="1" applyAlignment="1" applyProtection="1">
      <alignment horizontal="center" wrapText="1"/>
      <protection locked="0"/>
    </xf>
    <xf numFmtId="0" fontId="25" fillId="0" borderId="5" xfId="0" applyFont="1" applyBorder="1" applyAlignment="1" applyProtection="1">
      <alignment horizontal="center" wrapText="1"/>
      <protection locked="0"/>
    </xf>
    <xf numFmtId="0" fontId="18" fillId="0" borderId="15" xfId="0" applyFont="1" applyBorder="1" applyAlignment="1" applyProtection="1">
      <alignment horizontal="center"/>
      <protection locked="0"/>
    </xf>
    <xf numFmtId="0" fontId="18" fillId="0" borderId="5" xfId="0" applyFont="1" applyBorder="1" applyAlignment="1" applyProtection="1">
      <alignment horizontal="center"/>
      <protection locked="0"/>
    </xf>
    <xf numFmtId="0" fontId="18" fillId="0" borderId="16" xfId="0" applyFont="1" applyBorder="1" applyAlignment="1" applyProtection="1">
      <alignment horizontal="center"/>
      <protection locked="0"/>
    </xf>
    <xf numFmtId="0" fontId="18" fillId="0" borderId="21" xfId="0" applyFont="1" applyBorder="1" applyAlignment="1" applyProtection="1">
      <alignment horizontal="center"/>
      <protection locked="0"/>
    </xf>
    <xf numFmtId="0" fontId="18" fillId="0" borderId="6" xfId="0" applyFont="1" applyBorder="1" applyAlignment="1" applyProtection="1">
      <alignment horizontal="center"/>
      <protection locked="0"/>
    </xf>
    <xf numFmtId="0" fontId="18" fillId="0" borderId="22" xfId="0" applyFont="1" applyBorder="1" applyAlignment="1" applyProtection="1">
      <alignment horizontal="center"/>
      <protection locked="0"/>
    </xf>
    <xf numFmtId="0" fontId="12" fillId="2" borderId="1" xfId="0" applyFont="1" applyFill="1" applyBorder="1" applyAlignment="1" applyProtection="1">
      <alignment horizontal="center" vertical="center" wrapText="1"/>
    </xf>
    <xf numFmtId="0" fontId="19" fillId="4" borderId="0" xfId="0" applyFont="1" applyFill="1" applyAlignment="1" applyProtection="1">
      <alignment horizontal="center" vertical="center" wrapText="1"/>
    </xf>
    <xf numFmtId="0" fontId="18" fillId="3" borderId="0" xfId="0" applyFont="1" applyFill="1" applyBorder="1" applyAlignment="1" applyProtection="1">
      <alignment horizontal="center" vertical="center"/>
      <protection locked="0"/>
    </xf>
    <xf numFmtId="0" fontId="22" fillId="0" borderId="2" xfId="0" applyFont="1" applyBorder="1" applyAlignment="1" applyProtection="1">
      <alignment horizontal="left" vertical="center" wrapText="1"/>
    </xf>
    <xf numFmtId="0" fontId="22" fillId="0" borderId="4" xfId="0" applyFont="1" applyBorder="1" applyAlignment="1" applyProtection="1">
      <alignment horizontal="left" vertical="center" wrapText="1"/>
    </xf>
    <xf numFmtId="0" fontId="22" fillId="0" borderId="3" xfId="0" applyFont="1" applyBorder="1" applyAlignment="1" applyProtection="1">
      <alignment horizontal="left" vertical="center" wrapText="1"/>
    </xf>
    <xf numFmtId="0" fontId="25" fillId="3" borderId="0" xfId="0" applyFont="1" applyFill="1" applyBorder="1" applyAlignment="1" applyProtection="1">
      <alignment horizontal="left" wrapText="1"/>
    </xf>
    <xf numFmtId="0" fontId="18" fillId="2" borderId="4" xfId="0" applyFont="1" applyFill="1" applyBorder="1" applyAlignment="1" applyProtection="1">
      <alignment horizontal="center"/>
    </xf>
    <xf numFmtId="0" fontId="27" fillId="4" borderId="1" xfId="0" applyFont="1" applyFill="1" applyBorder="1" applyAlignment="1" applyProtection="1">
      <alignment horizontal="center" vertical="center" wrapText="1"/>
    </xf>
    <xf numFmtId="0" fontId="18" fillId="2" borderId="1" xfId="0" applyFont="1" applyFill="1" applyBorder="1" applyAlignment="1" applyProtection="1">
      <alignment horizontal="left" vertical="center" wrapText="1"/>
    </xf>
    <xf numFmtId="0" fontId="32" fillId="3" borderId="0" xfId="0" applyFont="1" applyFill="1" applyAlignment="1" applyProtection="1">
      <alignment horizontal="center" vertical="center" wrapText="1"/>
      <protection locked="0"/>
    </xf>
    <xf numFmtId="0" fontId="31" fillId="4" borderId="1" xfId="0" applyFont="1" applyFill="1" applyBorder="1" applyAlignment="1" applyProtection="1">
      <alignment horizontal="center" vertical="center"/>
    </xf>
    <xf numFmtId="0" fontId="20" fillId="3" borderId="0" xfId="0" applyFont="1" applyFill="1" applyAlignment="1" applyProtection="1">
      <alignment horizontal="center" wrapText="1"/>
      <protection locked="0"/>
    </xf>
    <xf numFmtId="0" fontId="10" fillId="2" borderId="1" xfId="0" applyFont="1" applyFill="1" applyBorder="1" applyAlignment="1" applyProtection="1">
      <alignment horizontal="left" vertical="center" wrapText="1"/>
    </xf>
    <xf numFmtId="0" fontId="18" fillId="2" borderId="1" xfId="0" applyFont="1" applyFill="1" applyBorder="1" applyAlignment="1" applyProtection="1">
      <alignment horizontal="left" vertical="center"/>
    </xf>
    <xf numFmtId="0" fontId="4" fillId="0" borderId="1" xfId="0" applyFont="1" applyBorder="1" applyAlignment="1" applyProtection="1">
      <alignment horizontal="center"/>
      <protection locked="0"/>
    </xf>
    <xf numFmtId="0" fontId="10" fillId="3" borderId="2" xfId="0" applyFont="1" applyFill="1" applyBorder="1" applyAlignment="1" applyProtection="1">
      <alignment horizontal="center" wrapText="1"/>
      <protection locked="0"/>
    </xf>
    <xf numFmtId="0" fontId="10" fillId="3" borderId="4" xfId="0" applyFont="1" applyFill="1" applyBorder="1" applyAlignment="1" applyProtection="1">
      <alignment horizontal="center" wrapText="1"/>
      <protection locked="0"/>
    </xf>
    <xf numFmtId="0" fontId="13" fillId="2" borderId="1" xfId="0" applyFont="1" applyFill="1" applyBorder="1" applyAlignment="1" applyProtection="1">
      <alignment horizontal="left" vertical="center" wrapText="1"/>
    </xf>
    <xf numFmtId="0" fontId="22" fillId="3" borderId="5" xfId="0" applyFont="1" applyFill="1" applyBorder="1" applyAlignment="1" applyProtection="1">
      <alignment horizontal="left"/>
      <protection locked="0"/>
    </xf>
    <xf numFmtId="0" fontId="22" fillId="0" borderId="0" xfId="0" applyFont="1" applyBorder="1" applyAlignment="1" applyProtection="1">
      <alignment horizontal="left" vertical="top" wrapText="1"/>
    </xf>
    <xf numFmtId="0" fontId="2" fillId="2" borderId="1" xfId="0" applyFont="1" applyFill="1" applyBorder="1" applyAlignment="1" applyProtection="1">
      <alignment horizontal="left" vertical="center" wrapText="1"/>
    </xf>
    <xf numFmtId="0" fontId="22" fillId="3" borderId="0" xfId="0" applyFont="1" applyFill="1" applyAlignment="1" applyProtection="1">
      <alignment horizontal="left" vertical="top" wrapText="1"/>
      <protection locked="0"/>
    </xf>
    <xf numFmtId="0" fontId="18" fillId="3" borderId="0" xfId="0" applyFont="1" applyFill="1" applyAlignment="1" applyProtection="1">
      <alignment horizontal="left" vertical="top"/>
      <protection locked="0"/>
    </xf>
    <xf numFmtId="0" fontId="25" fillId="0" borderId="7" xfId="0" applyFont="1" applyBorder="1" applyAlignment="1" applyProtection="1">
      <alignment horizontal="left" vertical="top" wrapText="1"/>
    </xf>
    <xf numFmtId="0" fontId="25" fillId="0" borderId="8" xfId="0" applyFont="1" applyBorder="1" applyAlignment="1" applyProtection="1">
      <alignment horizontal="left" vertical="top" wrapText="1"/>
    </xf>
    <xf numFmtId="0" fontId="25" fillId="0" borderId="9" xfId="0" applyFont="1" applyBorder="1" applyAlignment="1" applyProtection="1">
      <alignment horizontal="left" vertical="top" wrapText="1"/>
    </xf>
    <xf numFmtId="0" fontId="25" fillId="0" borderId="10" xfId="0" applyFont="1" applyBorder="1" applyAlignment="1" applyProtection="1">
      <alignment horizontal="left" vertical="top" wrapText="1"/>
    </xf>
    <xf numFmtId="0" fontId="25" fillId="0" borderId="0" xfId="0" applyFont="1" applyBorder="1" applyAlignment="1" applyProtection="1">
      <alignment horizontal="left" vertical="top" wrapText="1"/>
    </xf>
    <xf numFmtId="0" fontId="25" fillId="0" borderId="11" xfId="0" applyFont="1" applyBorder="1" applyAlignment="1" applyProtection="1">
      <alignment horizontal="left" vertical="top" wrapText="1"/>
    </xf>
    <xf numFmtId="0" fontId="25" fillId="0" borderId="12" xfId="0" applyFont="1" applyBorder="1" applyAlignment="1" applyProtection="1">
      <alignment horizontal="left" vertical="top" wrapText="1"/>
    </xf>
    <xf numFmtId="0" fontId="25" fillId="0" borderId="13" xfId="0" applyFont="1" applyBorder="1" applyAlignment="1" applyProtection="1">
      <alignment horizontal="left" vertical="top" wrapText="1"/>
    </xf>
    <xf numFmtId="0" fontId="25" fillId="0" borderId="14" xfId="0" applyFont="1" applyBorder="1" applyAlignment="1" applyProtection="1">
      <alignment horizontal="left" vertical="top" wrapText="1"/>
    </xf>
    <xf numFmtId="0" fontId="18" fillId="2" borderId="15" xfId="0" applyFont="1" applyFill="1" applyBorder="1" applyAlignment="1" applyProtection="1">
      <alignment horizontal="center"/>
    </xf>
    <xf numFmtId="0" fontId="18" fillId="2" borderId="16" xfId="0" applyFont="1" applyFill="1" applyBorder="1" applyAlignment="1" applyProtection="1">
      <alignment horizontal="center"/>
    </xf>
    <xf numFmtId="0" fontId="19" fillId="4" borderId="6" xfId="0" applyFont="1" applyFill="1" applyBorder="1" applyAlignment="1" applyProtection="1">
      <alignment horizontal="center" wrapText="1"/>
    </xf>
    <xf numFmtId="0" fontId="8" fillId="2" borderId="0" xfId="3" applyFill="1" applyAlignment="1">
      <alignment horizontal="center"/>
    </xf>
    <xf numFmtId="0" fontId="0" fillId="0" borderId="0" xfId="0" applyAlignment="1">
      <alignment horizontal="center"/>
    </xf>
  </cellXfs>
  <cellStyles count="4">
    <cellStyle name="Dobry" xfId="1" builtinId="26"/>
    <cellStyle name="Normalny" xfId="0" builtinId="0"/>
    <cellStyle name="Normalny 2" xfId="3" xr:uid="{00000000-0005-0000-0000-000002000000}"/>
    <cellStyle name="Zły" xfId="2" builtinId="27"/>
  </cellStyles>
  <dxfs count="12">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printerSettings" Target="../printerSettings/printerSettings26.bin"/><Relationship Id="rId21" Type="http://schemas.openxmlformats.org/officeDocument/2006/relationships/printerSettings" Target="../printerSettings/printerSettings21.bin"/><Relationship Id="rId42" Type="http://schemas.openxmlformats.org/officeDocument/2006/relationships/printerSettings" Target="../printerSettings/printerSettings42.bin"/><Relationship Id="rId47" Type="http://schemas.openxmlformats.org/officeDocument/2006/relationships/printerSettings" Target="../printerSettings/printerSettings47.bin"/><Relationship Id="rId63" Type="http://schemas.openxmlformats.org/officeDocument/2006/relationships/printerSettings" Target="../printerSettings/printerSettings63.bin"/><Relationship Id="rId68" Type="http://schemas.openxmlformats.org/officeDocument/2006/relationships/printerSettings" Target="../printerSettings/printerSettings68.bin"/><Relationship Id="rId84" Type="http://schemas.openxmlformats.org/officeDocument/2006/relationships/printerSettings" Target="../printerSettings/printerSettings84.bin"/><Relationship Id="rId89" Type="http://schemas.openxmlformats.org/officeDocument/2006/relationships/printerSettings" Target="../printerSettings/printerSettings89.bin"/><Relationship Id="rId16" Type="http://schemas.openxmlformats.org/officeDocument/2006/relationships/printerSettings" Target="../printerSettings/printerSettings16.bin"/><Relationship Id="rId11" Type="http://schemas.openxmlformats.org/officeDocument/2006/relationships/printerSettings" Target="../printerSettings/printerSettings11.bin"/><Relationship Id="rId32" Type="http://schemas.openxmlformats.org/officeDocument/2006/relationships/printerSettings" Target="../printerSettings/printerSettings32.bin"/><Relationship Id="rId37" Type="http://schemas.openxmlformats.org/officeDocument/2006/relationships/printerSettings" Target="../printerSettings/printerSettings37.bin"/><Relationship Id="rId53" Type="http://schemas.openxmlformats.org/officeDocument/2006/relationships/printerSettings" Target="../printerSettings/printerSettings53.bin"/><Relationship Id="rId58" Type="http://schemas.openxmlformats.org/officeDocument/2006/relationships/printerSettings" Target="../printerSettings/printerSettings58.bin"/><Relationship Id="rId74" Type="http://schemas.openxmlformats.org/officeDocument/2006/relationships/printerSettings" Target="../printerSettings/printerSettings74.bin"/><Relationship Id="rId79" Type="http://schemas.openxmlformats.org/officeDocument/2006/relationships/printerSettings" Target="../printerSettings/printerSettings79.bin"/><Relationship Id="rId5" Type="http://schemas.openxmlformats.org/officeDocument/2006/relationships/printerSettings" Target="../printerSettings/printerSettings5.bin"/><Relationship Id="rId90" Type="http://schemas.openxmlformats.org/officeDocument/2006/relationships/printerSettings" Target="../printerSettings/printerSettings90.bin"/><Relationship Id="rId95" Type="http://schemas.openxmlformats.org/officeDocument/2006/relationships/printerSettings" Target="../printerSettings/printerSettings95.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43" Type="http://schemas.openxmlformats.org/officeDocument/2006/relationships/printerSettings" Target="../printerSettings/printerSettings43.bin"/><Relationship Id="rId48" Type="http://schemas.openxmlformats.org/officeDocument/2006/relationships/printerSettings" Target="../printerSettings/printerSettings48.bin"/><Relationship Id="rId64" Type="http://schemas.openxmlformats.org/officeDocument/2006/relationships/printerSettings" Target="../printerSettings/printerSettings64.bin"/><Relationship Id="rId69" Type="http://schemas.openxmlformats.org/officeDocument/2006/relationships/printerSettings" Target="../printerSettings/printerSettings69.bin"/><Relationship Id="rId80" Type="http://schemas.openxmlformats.org/officeDocument/2006/relationships/printerSettings" Target="../printerSettings/printerSettings80.bin"/><Relationship Id="rId85" Type="http://schemas.openxmlformats.org/officeDocument/2006/relationships/printerSettings" Target="../printerSettings/printerSettings85.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33" Type="http://schemas.openxmlformats.org/officeDocument/2006/relationships/printerSettings" Target="../printerSettings/printerSettings33.bin"/><Relationship Id="rId38" Type="http://schemas.openxmlformats.org/officeDocument/2006/relationships/printerSettings" Target="../printerSettings/printerSettings38.bin"/><Relationship Id="rId46" Type="http://schemas.openxmlformats.org/officeDocument/2006/relationships/printerSettings" Target="../printerSettings/printerSettings46.bin"/><Relationship Id="rId59" Type="http://schemas.openxmlformats.org/officeDocument/2006/relationships/printerSettings" Target="../printerSettings/printerSettings59.bin"/><Relationship Id="rId67" Type="http://schemas.openxmlformats.org/officeDocument/2006/relationships/printerSettings" Target="../printerSettings/printerSettings67.bin"/><Relationship Id="rId20" Type="http://schemas.openxmlformats.org/officeDocument/2006/relationships/printerSettings" Target="../printerSettings/printerSettings20.bin"/><Relationship Id="rId41" Type="http://schemas.openxmlformats.org/officeDocument/2006/relationships/printerSettings" Target="../printerSettings/printerSettings41.bin"/><Relationship Id="rId54" Type="http://schemas.openxmlformats.org/officeDocument/2006/relationships/printerSettings" Target="../printerSettings/printerSettings54.bin"/><Relationship Id="rId62" Type="http://schemas.openxmlformats.org/officeDocument/2006/relationships/printerSettings" Target="../printerSettings/printerSettings62.bin"/><Relationship Id="rId70" Type="http://schemas.openxmlformats.org/officeDocument/2006/relationships/printerSettings" Target="../printerSettings/printerSettings70.bin"/><Relationship Id="rId75" Type="http://schemas.openxmlformats.org/officeDocument/2006/relationships/printerSettings" Target="../printerSettings/printerSettings75.bin"/><Relationship Id="rId83" Type="http://schemas.openxmlformats.org/officeDocument/2006/relationships/printerSettings" Target="../printerSettings/printerSettings83.bin"/><Relationship Id="rId88" Type="http://schemas.openxmlformats.org/officeDocument/2006/relationships/printerSettings" Target="../printerSettings/printerSettings88.bin"/><Relationship Id="rId91" Type="http://schemas.openxmlformats.org/officeDocument/2006/relationships/printerSettings" Target="../printerSettings/printerSettings91.bin"/><Relationship Id="rId96" Type="http://schemas.openxmlformats.org/officeDocument/2006/relationships/printerSettings" Target="../printerSettings/printerSettings96.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36" Type="http://schemas.openxmlformats.org/officeDocument/2006/relationships/printerSettings" Target="../printerSettings/printerSettings36.bin"/><Relationship Id="rId49" Type="http://schemas.openxmlformats.org/officeDocument/2006/relationships/printerSettings" Target="../printerSettings/printerSettings49.bin"/><Relationship Id="rId57" Type="http://schemas.openxmlformats.org/officeDocument/2006/relationships/printerSettings" Target="../printerSettings/printerSettings57.bin"/><Relationship Id="rId10" Type="http://schemas.openxmlformats.org/officeDocument/2006/relationships/printerSettings" Target="../printerSettings/printerSettings10.bin"/><Relationship Id="rId31" Type="http://schemas.openxmlformats.org/officeDocument/2006/relationships/printerSettings" Target="../printerSettings/printerSettings31.bin"/><Relationship Id="rId44" Type="http://schemas.openxmlformats.org/officeDocument/2006/relationships/printerSettings" Target="../printerSettings/printerSettings44.bin"/><Relationship Id="rId52" Type="http://schemas.openxmlformats.org/officeDocument/2006/relationships/printerSettings" Target="../printerSettings/printerSettings52.bin"/><Relationship Id="rId60" Type="http://schemas.openxmlformats.org/officeDocument/2006/relationships/printerSettings" Target="../printerSettings/printerSettings60.bin"/><Relationship Id="rId65" Type="http://schemas.openxmlformats.org/officeDocument/2006/relationships/printerSettings" Target="../printerSettings/printerSettings65.bin"/><Relationship Id="rId73" Type="http://schemas.openxmlformats.org/officeDocument/2006/relationships/printerSettings" Target="../printerSettings/printerSettings73.bin"/><Relationship Id="rId78" Type="http://schemas.openxmlformats.org/officeDocument/2006/relationships/printerSettings" Target="../printerSettings/printerSettings78.bin"/><Relationship Id="rId81" Type="http://schemas.openxmlformats.org/officeDocument/2006/relationships/printerSettings" Target="../printerSettings/printerSettings81.bin"/><Relationship Id="rId86" Type="http://schemas.openxmlformats.org/officeDocument/2006/relationships/printerSettings" Target="../printerSettings/printerSettings86.bin"/><Relationship Id="rId94" Type="http://schemas.openxmlformats.org/officeDocument/2006/relationships/printerSettings" Target="../printerSettings/printerSettings94.bin"/><Relationship Id="rId99" Type="http://schemas.openxmlformats.org/officeDocument/2006/relationships/printerSettings" Target="../printerSettings/printerSettings99.bin"/><Relationship Id="rId101" Type="http://schemas.openxmlformats.org/officeDocument/2006/relationships/printerSettings" Target="../printerSettings/printerSettings101.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39" Type="http://schemas.openxmlformats.org/officeDocument/2006/relationships/printerSettings" Target="../printerSettings/printerSettings39.bin"/><Relationship Id="rId34" Type="http://schemas.openxmlformats.org/officeDocument/2006/relationships/printerSettings" Target="../printerSettings/printerSettings34.bin"/><Relationship Id="rId50" Type="http://schemas.openxmlformats.org/officeDocument/2006/relationships/printerSettings" Target="../printerSettings/printerSettings50.bin"/><Relationship Id="rId55" Type="http://schemas.openxmlformats.org/officeDocument/2006/relationships/printerSettings" Target="../printerSettings/printerSettings55.bin"/><Relationship Id="rId76" Type="http://schemas.openxmlformats.org/officeDocument/2006/relationships/printerSettings" Target="../printerSettings/printerSettings76.bin"/><Relationship Id="rId97" Type="http://schemas.openxmlformats.org/officeDocument/2006/relationships/printerSettings" Target="../printerSettings/printerSettings97.bin"/><Relationship Id="rId7" Type="http://schemas.openxmlformats.org/officeDocument/2006/relationships/printerSettings" Target="../printerSettings/printerSettings7.bin"/><Relationship Id="rId71" Type="http://schemas.openxmlformats.org/officeDocument/2006/relationships/printerSettings" Target="../printerSettings/printerSettings71.bin"/><Relationship Id="rId92" Type="http://schemas.openxmlformats.org/officeDocument/2006/relationships/printerSettings" Target="../printerSettings/printerSettings92.bin"/><Relationship Id="rId2" Type="http://schemas.openxmlformats.org/officeDocument/2006/relationships/printerSettings" Target="../printerSettings/printerSettings2.bin"/><Relationship Id="rId29" Type="http://schemas.openxmlformats.org/officeDocument/2006/relationships/printerSettings" Target="../printerSettings/printerSettings29.bin"/><Relationship Id="rId24" Type="http://schemas.openxmlformats.org/officeDocument/2006/relationships/printerSettings" Target="../printerSettings/printerSettings24.bin"/><Relationship Id="rId40" Type="http://schemas.openxmlformats.org/officeDocument/2006/relationships/printerSettings" Target="../printerSettings/printerSettings40.bin"/><Relationship Id="rId45" Type="http://schemas.openxmlformats.org/officeDocument/2006/relationships/printerSettings" Target="../printerSettings/printerSettings45.bin"/><Relationship Id="rId66" Type="http://schemas.openxmlformats.org/officeDocument/2006/relationships/printerSettings" Target="../printerSettings/printerSettings66.bin"/><Relationship Id="rId87" Type="http://schemas.openxmlformats.org/officeDocument/2006/relationships/printerSettings" Target="../printerSettings/printerSettings87.bin"/><Relationship Id="rId61" Type="http://schemas.openxmlformats.org/officeDocument/2006/relationships/printerSettings" Target="../printerSettings/printerSettings61.bin"/><Relationship Id="rId82" Type="http://schemas.openxmlformats.org/officeDocument/2006/relationships/printerSettings" Target="../printerSettings/printerSettings82.bin"/><Relationship Id="rId19" Type="http://schemas.openxmlformats.org/officeDocument/2006/relationships/printerSettings" Target="../printerSettings/printerSettings19.bin"/><Relationship Id="rId14" Type="http://schemas.openxmlformats.org/officeDocument/2006/relationships/printerSettings" Target="../printerSettings/printerSettings14.bin"/><Relationship Id="rId30" Type="http://schemas.openxmlformats.org/officeDocument/2006/relationships/printerSettings" Target="../printerSettings/printerSettings30.bin"/><Relationship Id="rId35" Type="http://schemas.openxmlformats.org/officeDocument/2006/relationships/printerSettings" Target="../printerSettings/printerSettings35.bin"/><Relationship Id="rId56" Type="http://schemas.openxmlformats.org/officeDocument/2006/relationships/printerSettings" Target="../printerSettings/printerSettings56.bin"/><Relationship Id="rId77" Type="http://schemas.openxmlformats.org/officeDocument/2006/relationships/printerSettings" Target="../printerSettings/printerSettings77.bin"/><Relationship Id="rId100" Type="http://schemas.openxmlformats.org/officeDocument/2006/relationships/printerSettings" Target="../printerSettings/printerSettings100.bin"/><Relationship Id="rId8" Type="http://schemas.openxmlformats.org/officeDocument/2006/relationships/printerSettings" Target="../printerSettings/printerSettings8.bin"/><Relationship Id="rId51" Type="http://schemas.openxmlformats.org/officeDocument/2006/relationships/printerSettings" Target="../printerSettings/printerSettings51.bin"/><Relationship Id="rId72" Type="http://schemas.openxmlformats.org/officeDocument/2006/relationships/printerSettings" Target="../printerSettings/printerSettings72.bin"/><Relationship Id="rId93" Type="http://schemas.openxmlformats.org/officeDocument/2006/relationships/printerSettings" Target="../printerSettings/printerSettings93.bin"/><Relationship Id="rId98" Type="http://schemas.openxmlformats.org/officeDocument/2006/relationships/printerSettings" Target="../printerSettings/printerSettings98.bin"/><Relationship Id="rId3"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26" Type="http://schemas.openxmlformats.org/officeDocument/2006/relationships/printerSettings" Target="../printerSettings/printerSettings127.bin"/><Relationship Id="rId21" Type="http://schemas.openxmlformats.org/officeDocument/2006/relationships/printerSettings" Target="../printerSettings/printerSettings122.bin"/><Relationship Id="rId42" Type="http://schemas.openxmlformats.org/officeDocument/2006/relationships/printerSettings" Target="../printerSettings/printerSettings143.bin"/><Relationship Id="rId47" Type="http://schemas.openxmlformats.org/officeDocument/2006/relationships/printerSettings" Target="../printerSettings/printerSettings148.bin"/><Relationship Id="rId63" Type="http://schemas.openxmlformats.org/officeDocument/2006/relationships/printerSettings" Target="../printerSettings/printerSettings164.bin"/><Relationship Id="rId68" Type="http://schemas.openxmlformats.org/officeDocument/2006/relationships/printerSettings" Target="../printerSettings/printerSettings169.bin"/><Relationship Id="rId84" Type="http://schemas.openxmlformats.org/officeDocument/2006/relationships/printerSettings" Target="../printerSettings/printerSettings185.bin"/><Relationship Id="rId89" Type="http://schemas.openxmlformats.org/officeDocument/2006/relationships/printerSettings" Target="../printerSettings/printerSettings190.bin"/><Relationship Id="rId16" Type="http://schemas.openxmlformats.org/officeDocument/2006/relationships/printerSettings" Target="../printerSettings/printerSettings117.bin"/><Relationship Id="rId11" Type="http://schemas.openxmlformats.org/officeDocument/2006/relationships/printerSettings" Target="../printerSettings/printerSettings112.bin"/><Relationship Id="rId32" Type="http://schemas.openxmlformats.org/officeDocument/2006/relationships/printerSettings" Target="../printerSettings/printerSettings133.bin"/><Relationship Id="rId37" Type="http://schemas.openxmlformats.org/officeDocument/2006/relationships/printerSettings" Target="../printerSettings/printerSettings138.bin"/><Relationship Id="rId53" Type="http://schemas.openxmlformats.org/officeDocument/2006/relationships/printerSettings" Target="../printerSettings/printerSettings154.bin"/><Relationship Id="rId58" Type="http://schemas.openxmlformats.org/officeDocument/2006/relationships/printerSettings" Target="../printerSettings/printerSettings159.bin"/><Relationship Id="rId74" Type="http://schemas.openxmlformats.org/officeDocument/2006/relationships/printerSettings" Target="../printerSettings/printerSettings175.bin"/><Relationship Id="rId79" Type="http://schemas.openxmlformats.org/officeDocument/2006/relationships/printerSettings" Target="../printerSettings/printerSettings180.bin"/><Relationship Id="rId5" Type="http://schemas.openxmlformats.org/officeDocument/2006/relationships/printerSettings" Target="../printerSettings/printerSettings106.bin"/><Relationship Id="rId90" Type="http://schemas.openxmlformats.org/officeDocument/2006/relationships/printerSettings" Target="../printerSettings/printerSettings191.bin"/><Relationship Id="rId95" Type="http://schemas.openxmlformats.org/officeDocument/2006/relationships/printerSettings" Target="../printerSettings/printerSettings196.bin"/><Relationship Id="rId22" Type="http://schemas.openxmlformats.org/officeDocument/2006/relationships/printerSettings" Target="../printerSettings/printerSettings123.bin"/><Relationship Id="rId27" Type="http://schemas.openxmlformats.org/officeDocument/2006/relationships/printerSettings" Target="../printerSettings/printerSettings128.bin"/><Relationship Id="rId43" Type="http://schemas.openxmlformats.org/officeDocument/2006/relationships/printerSettings" Target="../printerSettings/printerSettings144.bin"/><Relationship Id="rId48" Type="http://schemas.openxmlformats.org/officeDocument/2006/relationships/printerSettings" Target="../printerSettings/printerSettings149.bin"/><Relationship Id="rId64" Type="http://schemas.openxmlformats.org/officeDocument/2006/relationships/printerSettings" Target="../printerSettings/printerSettings165.bin"/><Relationship Id="rId69" Type="http://schemas.openxmlformats.org/officeDocument/2006/relationships/printerSettings" Target="../printerSettings/printerSettings170.bin"/><Relationship Id="rId80" Type="http://schemas.openxmlformats.org/officeDocument/2006/relationships/printerSettings" Target="../printerSettings/printerSettings181.bin"/><Relationship Id="rId85" Type="http://schemas.openxmlformats.org/officeDocument/2006/relationships/printerSettings" Target="../printerSettings/printerSettings186.bin"/><Relationship Id="rId12" Type="http://schemas.openxmlformats.org/officeDocument/2006/relationships/printerSettings" Target="../printerSettings/printerSettings113.bin"/><Relationship Id="rId17" Type="http://schemas.openxmlformats.org/officeDocument/2006/relationships/printerSettings" Target="../printerSettings/printerSettings118.bin"/><Relationship Id="rId25" Type="http://schemas.openxmlformats.org/officeDocument/2006/relationships/printerSettings" Target="../printerSettings/printerSettings126.bin"/><Relationship Id="rId33" Type="http://schemas.openxmlformats.org/officeDocument/2006/relationships/printerSettings" Target="../printerSettings/printerSettings134.bin"/><Relationship Id="rId38" Type="http://schemas.openxmlformats.org/officeDocument/2006/relationships/printerSettings" Target="../printerSettings/printerSettings139.bin"/><Relationship Id="rId46" Type="http://schemas.openxmlformats.org/officeDocument/2006/relationships/printerSettings" Target="../printerSettings/printerSettings147.bin"/><Relationship Id="rId59" Type="http://schemas.openxmlformats.org/officeDocument/2006/relationships/printerSettings" Target="../printerSettings/printerSettings160.bin"/><Relationship Id="rId67" Type="http://schemas.openxmlformats.org/officeDocument/2006/relationships/printerSettings" Target="../printerSettings/printerSettings168.bin"/><Relationship Id="rId20" Type="http://schemas.openxmlformats.org/officeDocument/2006/relationships/printerSettings" Target="../printerSettings/printerSettings121.bin"/><Relationship Id="rId41" Type="http://schemas.openxmlformats.org/officeDocument/2006/relationships/printerSettings" Target="../printerSettings/printerSettings142.bin"/><Relationship Id="rId54" Type="http://schemas.openxmlformats.org/officeDocument/2006/relationships/printerSettings" Target="../printerSettings/printerSettings155.bin"/><Relationship Id="rId62" Type="http://schemas.openxmlformats.org/officeDocument/2006/relationships/printerSettings" Target="../printerSettings/printerSettings163.bin"/><Relationship Id="rId70" Type="http://schemas.openxmlformats.org/officeDocument/2006/relationships/printerSettings" Target="../printerSettings/printerSettings171.bin"/><Relationship Id="rId75" Type="http://schemas.openxmlformats.org/officeDocument/2006/relationships/printerSettings" Target="../printerSettings/printerSettings176.bin"/><Relationship Id="rId83" Type="http://schemas.openxmlformats.org/officeDocument/2006/relationships/printerSettings" Target="../printerSettings/printerSettings184.bin"/><Relationship Id="rId88" Type="http://schemas.openxmlformats.org/officeDocument/2006/relationships/printerSettings" Target="../printerSettings/printerSettings189.bin"/><Relationship Id="rId91" Type="http://schemas.openxmlformats.org/officeDocument/2006/relationships/printerSettings" Target="../printerSettings/printerSettings192.bin"/><Relationship Id="rId96" Type="http://schemas.openxmlformats.org/officeDocument/2006/relationships/printerSettings" Target="../printerSettings/printerSettings197.bin"/><Relationship Id="rId1" Type="http://schemas.openxmlformats.org/officeDocument/2006/relationships/printerSettings" Target="../printerSettings/printerSettings102.bin"/><Relationship Id="rId6" Type="http://schemas.openxmlformats.org/officeDocument/2006/relationships/printerSettings" Target="../printerSettings/printerSettings107.bin"/><Relationship Id="rId15" Type="http://schemas.openxmlformats.org/officeDocument/2006/relationships/printerSettings" Target="../printerSettings/printerSettings116.bin"/><Relationship Id="rId23" Type="http://schemas.openxmlformats.org/officeDocument/2006/relationships/printerSettings" Target="../printerSettings/printerSettings124.bin"/><Relationship Id="rId28" Type="http://schemas.openxmlformats.org/officeDocument/2006/relationships/printerSettings" Target="../printerSettings/printerSettings129.bin"/><Relationship Id="rId36" Type="http://schemas.openxmlformats.org/officeDocument/2006/relationships/printerSettings" Target="../printerSettings/printerSettings137.bin"/><Relationship Id="rId49" Type="http://schemas.openxmlformats.org/officeDocument/2006/relationships/printerSettings" Target="../printerSettings/printerSettings150.bin"/><Relationship Id="rId57" Type="http://schemas.openxmlformats.org/officeDocument/2006/relationships/printerSettings" Target="../printerSettings/printerSettings158.bin"/><Relationship Id="rId10" Type="http://schemas.openxmlformats.org/officeDocument/2006/relationships/printerSettings" Target="../printerSettings/printerSettings111.bin"/><Relationship Id="rId31" Type="http://schemas.openxmlformats.org/officeDocument/2006/relationships/printerSettings" Target="../printerSettings/printerSettings132.bin"/><Relationship Id="rId44" Type="http://schemas.openxmlformats.org/officeDocument/2006/relationships/printerSettings" Target="../printerSettings/printerSettings145.bin"/><Relationship Id="rId52" Type="http://schemas.openxmlformats.org/officeDocument/2006/relationships/printerSettings" Target="../printerSettings/printerSettings153.bin"/><Relationship Id="rId60" Type="http://schemas.openxmlformats.org/officeDocument/2006/relationships/printerSettings" Target="../printerSettings/printerSettings161.bin"/><Relationship Id="rId65" Type="http://schemas.openxmlformats.org/officeDocument/2006/relationships/printerSettings" Target="../printerSettings/printerSettings166.bin"/><Relationship Id="rId73" Type="http://schemas.openxmlformats.org/officeDocument/2006/relationships/printerSettings" Target="../printerSettings/printerSettings174.bin"/><Relationship Id="rId78" Type="http://schemas.openxmlformats.org/officeDocument/2006/relationships/printerSettings" Target="../printerSettings/printerSettings179.bin"/><Relationship Id="rId81" Type="http://schemas.openxmlformats.org/officeDocument/2006/relationships/printerSettings" Target="../printerSettings/printerSettings182.bin"/><Relationship Id="rId86" Type="http://schemas.openxmlformats.org/officeDocument/2006/relationships/printerSettings" Target="../printerSettings/printerSettings187.bin"/><Relationship Id="rId94" Type="http://schemas.openxmlformats.org/officeDocument/2006/relationships/printerSettings" Target="../printerSettings/printerSettings195.bin"/><Relationship Id="rId99" Type="http://schemas.openxmlformats.org/officeDocument/2006/relationships/printerSettings" Target="../printerSettings/printerSettings200.bin"/><Relationship Id="rId101" Type="http://schemas.openxmlformats.org/officeDocument/2006/relationships/printerSettings" Target="../printerSettings/printerSettings202.bin"/><Relationship Id="rId4" Type="http://schemas.openxmlformats.org/officeDocument/2006/relationships/printerSettings" Target="../printerSettings/printerSettings105.bin"/><Relationship Id="rId9" Type="http://schemas.openxmlformats.org/officeDocument/2006/relationships/printerSettings" Target="../printerSettings/printerSettings110.bin"/><Relationship Id="rId13" Type="http://schemas.openxmlformats.org/officeDocument/2006/relationships/printerSettings" Target="../printerSettings/printerSettings114.bin"/><Relationship Id="rId18" Type="http://schemas.openxmlformats.org/officeDocument/2006/relationships/printerSettings" Target="../printerSettings/printerSettings119.bin"/><Relationship Id="rId39" Type="http://schemas.openxmlformats.org/officeDocument/2006/relationships/printerSettings" Target="../printerSettings/printerSettings140.bin"/><Relationship Id="rId34" Type="http://schemas.openxmlformats.org/officeDocument/2006/relationships/printerSettings" Target="../printerSettings/printerSettings135.bin"/><Relationship Id="rId50" Type="http://schemas.openxmlformats.org/officeDocument/2006/relationships/printerSettings" Target="../printerSettings/printerSettings151.bin"/><Relationship Id="rId55" Type="http://schemas.openxmlformats.org/officeDocument/2006/relationships/printerSettings" Target="../printerSettings/printerSettings156.bin"/><Relationship Id="rId76" Type="http://schemas.openxmlformats.org/officeDocument/2006/relationships/printerSettings" Target="../printerSettings/printerSettings177.bin"/><Relationship Id="rId97" Type="http://schemas.openxmlformats.org/officeDocument/2006/relationships/printerSettings" Target="../printerSettings/printerSettings198.bin"/><Relationship Id="rId7" Type="http://schemas.openxmlformats.org/officeDocument/2006/relationships/printerSettings" Target="../printerSettings/printerSettings108.bin"/><Relationship Id="rId71" Type="http://schemas.openxmlformats.org/officeDocument/2006/relationships/printerSettings" Target="../printerSettings/printerSettings172.bin"/><Relationship Id="rId92" Type="http://schemas.openxmlformats.org/officeDocument/2006/relationships/printerSettings" Target="../printerSettings/printerSettings193.bin"/><Relationship Id="rId2" Type="http://schemas.openxmlformats.org/officeDocument/2006/relationships/printerSettings" Target="../printerSettings/printerSettings103.bin"/><Relationship Id="rId29" Type="http://schemas.openxmlformats.org/officeDocument/2006/relationships/printerSettings" Target="../printerSettings/printerSettings130.bin"/><Relationship Id="rId24" Type="http://schemas.openxmlformats.org/officeDocument/2006/relationships/printerSettings" Target="../printerSettings/printerSettings125.bin"/><Relationship Id="rId40" Type="http://schemas.openxmlformats.org/officeDocument/2006/relationships/printerSettings" Target="../printerSettings/printerSettings141.bin"/><Relationship Id="rId45" Type="http://schemas.openxmlformats.org/officeDocument/2006/relationships/printerSettings" Target="../printerSettings/printerSettings146.bin"/><Relationship Id="rId66" Type="http://schemas.openxmlformats.org/officeDocument/2006/relationships/printerSettings" Target="../printerSettings/printerSettings167.bin"/><Relationship Id="rId87" Type="http://schemas.openxmlformats.org/officeDocument/2006/relationships/printerSettings" Target="../printerSettings/printerSettings188.bin"/><Relationship Id="rId61" Type="http://schemas.openxmlformats.org/officeDocument/2006/relationships/printerSettings" Target="../printerSettings/printerSettings162.bin"/><Relationship Id="rId82" Type="http://schemas.openxmlformats.org/officeDocument/2006/relationships/printerSettings" Target="../printerSettings/printerSettings183.bin"/><Relationship Id="rId19" Type="http://schemas.openxmlformats.org/officeDocument/2006/relationships/printerSettings" Target="../printerSettings/printerSettings120.bin"/><Relationship Id="rId14" Type="http://schemas.openxmlformats.org/officeDocument/2006/relationships/printerSettings" Target="../printerSettings/printerSettings115.bin"/><Relationship Id="rId30" Type="http://schemas.openxmlformats.org/officeDocument/2006/relationships/printerSettings" Target="../printerSettings/printerSettings131.bin"/><Relationship Id="rId35" Type="http://schemas.openxmlformats.org/officeDocument/2006/relationships/printerSettings" Target="../printerSettings/printerSettings136.bin"/><Relationship Id="rId56" Type="http://schemas.openxmlformats.org/officeDocument/2006/relationships/printerSettings" Target="../printerSettings/printerSettings157.bin"/><Relationship Id="rId77" Type="http://schemas.openxmlformats.org/officeDocument/2006/relationships/printerSettings" Target="../printerSettings/printerSettings178.bin"/><Relationship Id="rId100" Type="http://schemas.openxmlformats.org/officeDocument/2006/relationships/printerSettings" Target="../printerSettings/printerSettings201.bin"/><Relationship Id="rId8" Type="http://schemas.openxmlformats.org/officeDocument/2006/relationships/printerSettings" Target="../printerSettings/printerSettings109.bin"/><Relationship Id="rId51" Type="http://schemas.openxmlformats.org/officeDocument/2006/relationships/printerSettings" Target="../printerSettings/printerSettings152.bin"/><Relationship Id="rId72" Type="http://schemas.openxmlformats.org/officeDocument/2006/relationships/printerSettings" Target="../printerSettings/printerSettings173.bin"/><Relationship Id="rId93" Type="http://schemas.openxmlformats.org/officeDocument/2006/relationships/printerSettings" Target="../printerSettings/printerSettings194.bin"/><Relationship Id="rId98" Type="http://schemas.openxmlformats.org/officeDocument/2006/relationships/printerSettings" Target="../printerSettings/printerSettings199.bin"/><Relationship Id="rId3" Type="http://schemas.openxmlformats.org/officeDocument/2006/relationships/printerSettings" Target="../printerSettings/printerSettings104.bin"/></Relationships>
</file>

<file path=xl/worksheets/_rels/sheet4.xml.rels><?xml version="1.0" encoding="UTF-8" standalone="yes"?>
<Relationships xmlns="http://schemas.openxmlformats.org/package/2006/relationships"><Relationship Id="rId26" Type="http://schemas.openxmlformats.org/officeDocument/2006/relationships/printerSettings" Target="../printerSettings/printerSettings228.bin"/><Relationship Id="rId21" Type="http://schemas.openxmlformats.org/officeDocument/2006/relationships/printerSettings" Target="../printerSettings/printerSettings223.bin"/><Relationship Id="rId42" Type="http://schemas.openxmlformats.org/officeDocument/2006/relationships/printerSettings" Target="../printerSettings/printerSettings244.bin"/><Relationship Id="rId47" Type="http://schemas.openxmlformats.org/officeDocument/2006/relationships/printerSettings" Target="../printerSettings/printerSettings249.bin"/><Relationship Id="rId63" Type="http://schemas.openxmlformats.org/officeDocument/2006/relationships/printerSettings" Target="../printerSettings/printerSettings265.bin"/><Relationship Id="rId68" Type="http://schemas.openxmlformats.org/officeDocument/2006/relationships/printerSettings" Target="../printerSettings/printerSettings270.bin"/><Relationship Id="rId84" Type="http://schemas.openxmlformats.org/officeDocument/2006/relationships/printerSettings" Target="../printerSettings/printerSettings286.bin"/><Relationship Id="rId89" Type="http://schemas.openxmlformats.org/officeDocument/2006/relationships/printerSettings" Target="../printerSettings/printerSettings291.bin"/><Relationship Id="rId16" Type="http://schemas.openxmlformats.org/officeDocument/2006/relationships/printerSettings" Target="../printerSettings/printerSettings218.bin"/><Relationship Id="rId11" Type="http://schemas.openxmlformats.org/officeDocument/2006/relationships/printerSettings" Target="../printerSettings/printerSettings213.bin"/><Relationship Id="rId32" Type="http://schemas.openxmlformats.org/officeDocument/2006/relationships/printerSettings" Target="../printerSettings/printerSettings234.bin"/><Relationship Id="rId37" Type="http://schemas.openxmlformats.org/officeDocument/2006/relationships/printerSettings" Target="../printerSettings/printerSettings239.bin"/><Relationship Id="rId53" Type="http://schemas.openxmlformats.org/officeDocument/2006/relationships/printerSettings" Target="../printerSettings/printerSettings255.bin"/><Relationship Id="rId58" Type="http://schemas.openxmlformats.org/officeDocument/2006/relationships/printerSettings" Target="../printerSettings/printerSettings260.bin"/><Relationship Id="rId74" Type="http://schemas.openxmlformats.org/officeDocument/2006/relationships/printerSettings" Target="../printerSettings/printerSettings276.bin"/><Relationship Id="rId79" Type="http://schemas.openxmlformats.org/officeDocument/2006/relationships/printerSettings" Target="../printerSettings/printerSettings281.bin"/><Relationship Id="rId5" Type="http://schemas.openxmlformats.org/officeDocument/2006/relationships/printerSettings" Target="../printerSettings/printerSettings207.bin"/><Relationship Id="rId90" Type="http://schemas.openxmlformats.org/officeDocument/2006/relationships/printerSettings" Target="../printerSettings/printerSettings292.bin"/><Relationship Id="rId95" Type="http://schemas.openxmlformats.org/officeDocument/2006/relationships/printerSettings" Target="../printerSettings/printerSettings297.bin"/><Relationship Id="rId22" Type="http://schemas.openxmlformats.org/officeDocument/2006/relationships/printerSettings" Target="../printerSettings/printerSettings224.bin"/><Relationship Id="rId27" Type="http://schemas.openxmlformats.org/officeDocument/2006/relationships/printerSettings" Target="../printerSettings/printerSettings229.bin"/><Relationship Id="rId43" Type="http://schemas.openxmlformats.org/officeDocument/2006/relationships/printerSettings" Target="../printerSettings/printerSettings245.bin"/><Relationship Id="rId48" Type="http://schemas.openxmlformats.org/officeDocument/2006/relationships/printerSettings" Target="../printerSettings/printerSettings250.bin"/><Relationship Id="rId64" Type="http://schemas.openxmlformats.org/officeDocument/2006/relationships/printerSettings" Target="../printerSettings/printerSettings266.bin"/><Relationship Id="rId69" Type="http://schemas.openxmlformats.org/officeDocument/2006/relationships/printerSettings" Target="../printerSettings/printerSettings271.bin"/><Relationship Id="rId80" Type="http://schemas.openxmlformats.org/officeDocument/2006/relationships/printerSettings" Target="../printerSettings/printerSettings282.bin"/><Relationship Id="rId85" Type="http://schemas.openxmlformats.org/officeDocument/2006/relationships/printerSettings" Target="../printerSettings/printerSettings287.bin"/><Relationship Id="rId12" Type="http://schemas.openxmlformats.org/officeDocument/2006/relationships/printerSettings" Target="../printerSettings/printerSettings214.bin"/><Relationship Id="rId17" Type="http://schemas.openxmlformats.org/officeDocument/2006/relationships/printerSettings" Target="../printerSettings/printerSettings219.bin"/><Relationship Id="rId25" Type="http://schemas.openxmlformats.org/officeDocument/2006/relationships/printerSettings" Target="../printerSettings/printerSettings227.bin"/><Relationship Id="rId33" Type="http://schemas.openxmlformats.org/officeDocument/2006/relationships/printerSettings" Target="../printerSettings/printerSettings235.bin"/><Relationship Id="rId38" Type="http://schemas.openxmlformats.org/officeDocument/2006/relationships/printerSettings" Target="../printerSettings/printerSettings240.bin"/><Relationship Id="rId46" Type="http://schemas.openxmlformats.org/officeDocument/2006/relationships/printerSettings" Target="../printerSettings/printerSettings248.bin"/><Relationship Id="rId59" Type="http://schemas.openxmlformats.org/officeDocument/2006/relationships/printerSettings" Target="../printerSettings/printerSettings261.bin"/><Relationship Id="rId67" Type="http://schemas.openxmlformats.org/officeDocument/2006/relationships/printerSettings" Target="../printerSettings/printerSettings269.bin"/><Relationship Id="rId20" Type="http://schemas.openxmlformats.org/officeDocument/2006/relationships/printerSettings" Target="../printerSettings/printerSettings222.bin"/><Relationship Id="rId41" Type="http://schemas.openxmlformats.org/officeDocument/2006/relationships/printerSettings" Target="../printerSettings/printerSettings243.bin"/><Relationship Id="rId54" Type="http://schemas.openxmlformats.org/officeDocument/2006/relationships/printerSettings" Target="../printerSettings/printerSettings256.bin"/><Relationship Id="rId62" Type="http://schemas.openxmlformats.org/officeDocument/2006/relationships/printerSettings" Target="../printerSettings/printerSettings264.bin"/><Relationship Id="rId70" Type="http://schemas.openxmlformats.org/officeDocument/2006/relationships/printerSettings" Target="../printerSettings/printerSettings272.bin"/><Relationship Id="rId75" Type="http://schemas.openxmlformats.org/officeDocument/2006/relationships/printerSettings" Target="../printerSettings/printerSettings277.bin"/><Relationship Id="rId83" Type="http://schemas.openxmlformats.org/officeDocument/2006/relationships/printerSettings" Target="../printerSettings/printerSettings285.bin"/><Relationship Id="rId88" Type="http://schemas.openxmlformats.org/officeDocument/2006/relationships/printerSettings" Target="../printerSettings/printerSettings290.bin"/><Relationship Id="rId91" Type="http://schemas.openxmlformats.org/officeDocument/2006/relationships/printerSettings" Target="../printerSettings/printerSettings293.bin"/><Relationship Id="rId96" Type="http://schemas.openxmlformats.org/officeDocument/2006/relationships/printerSettings" Target="../printerSettings/printerSettings298.bin"/><Relationship Id="rId1" Type="http://schemas.openxmlformats.org/officeDocument/2006/relationships/printerSettings" Target="../printerSettings/printerSettings203.bin"/><Relationship Id="rId6" Type="http://schemas.openxmlformats.org/officeDocument/2006/relationships/printerSettings" Target="../printerSettings/printerSettings208.bin"/><Relationship Id="rId15" Type="http://schemas.openxmlformats.org/officeDocument/2006/relationships/printerSettings" Target="../printerSettings/printerSettings217.bin"/><Relationship Id="rId23" Type="http://schemas.openxmlformats.org/officeDocument/2006/relationships/printerSettings" Target="../printerSettings/printerSettings225.bin"/><Relationship Id="rId28" Type="http://schemas.openxmlformats.org/officeDocument/2006/relationships/printerSettings" Target="../printerSettings/printerSettings230.bin"/><Relationship Id="rId36" Type="http://schemas.openxmlformats.org/officeDocument/2006/relationships/printerSettings" Target="../printerSettings/printerSettings238.bin"/><Relationship Id="rId49" Type="http://schemas.openxmlformats.org/officeDocument/2006/relationships/printerSettings" Target="../printerSettings/printerSettings251.bin"/><Relationship Id="rId57" Type="http://schemas.openxmlformats.org/officeDocument/2006/relationships/printerSettings" Target="../printerSettings/printerSettings259.bin"/><Relationship Id="rId10" Type="http://schemas.openxmlformats.org/officeDocument/2006/relationships/printerSettings" Target="../printerSettings/printerSettings212.bin"/><Relationship Id="rId31" Type="http://schemas.openxmlformats.org/officeDocument/2006/relationships/printerSettings" Target="../printerSettings/printerSettings233.bin"/><Relationship Id="rId44" Type="http://schemas.openxmlformats.org/officeDocument/2006/relationships/printerSettings" Target="../printerSettings/printerSettings246.bin"/><Relationship Id="rId52" Type="http://schemas.openxmlformats.org/officeDocument/2006/relationships/printerSettings" Target="../printerSettings/printerSettings254.bin"/><Relationship Id="rId60" Type="http://schemas.openxmlformats.org/officeDocument/2006/relationships/printerSettings" Target="../printerSettings/printerSettings262.bin"/><Relationship Id="rId65" Type="http://schemas.openxmlformats.org/officeDocument/2006/relationships/printerSettings" Target="../printerSettings/printerSettings267.bin"/><Relationship Id="rId73" Type="http://schemas.openxmlformats.org/officeDocument/2006/relationships/printerSettings" Target="../printerSettings/printerSettings275.bin"/><Relationship Id="rId78" Type="http://schemas.openxmlformats.org/officeDocument/2006/relationships/printerSettings" Target="../printerSettings/printerSettings280.bin"/><Relationship Id="rId81" Type="http://schemas.openxmlformats.org/officeDocument/2006/relationships/printerSettings" Target="../printerSettings/printerSettings283.bin"/><Relationship Id="rId86" Type="http://schemas.openxmlformats.org/officeDocument/2006/relationships/printerSettings" Target="../printerSettings/printerSettings288.bin"/><Relationship Id="rId94" Type="http://schemas.openxmlformats.org/officeDocument/2006/relationships/printerSettings" Target="../printerSettings/printerSettings296.bin"/><Relationship Id="rId99" Type="http://schemas.openxmlformats.org/officeDocument/2006/relationships/printerSettings" Target="../printerSettings/printerSettings301.bin"/><Relationship Id="rId101" Type="http://schemas.openxmlformats.org/officeDocument/2006/relationships/printerSettings" Target="../printerSettings/printerSettings303.bin"/><Relationship Id="rId4" Type="http://schemas.openxmlformats.org/officeDocument/2006/relationships/printerSettings" Target="../printerSettings/printerSettings206.bin"/><Relationship Id="rId9" Type="http://schemas.openxmlformats.org/officeDocument/2006/relationships/printerSettings" Target="../printerSettings/printerSettings211.bin"/><Relationship Id="rId13" Type="http://schemas.openxmlformats.org/officeDocument/2006/relationships/printerSettings" Target="../printerSettings/printerSettings215.bin"/><Relationship Id="rId18" Type="http://schemas.openxmlformats.org/officeDocument/2006/relationships/printerSettings" Target="../printerSettings/printerSettings220.bin"/><Relationship Id="rId39" Type="http://schemas.openxmlformats.org/officeDocument/2006/relationships/printerSettings" Target="../printerSettings/printerSettings241.bin"/><Relationship Id="rId34" Type="http://schemas.openxmlformats.org/officeDocument/2006/relationships/printerSettings" Target="../printerSettings/printerSettings236.bin"/><Relationship Id="rId50" Type="http://schemas.openxmlformats.org/officeDocument/2006/relationships/printerSettings" Target="../printerSettings/printerSettings252.bin"/><Relationship Id="rId55" Type="http://schemas.openxmlformats.org/officeDocument/2006/relationships/printerSettings" Target="../printerSettings/printerSettings257.bin"/><Relationship Id="rId76" Type="http://schemas.openxmlformats.org/officeDocument/2006/relationships/printerSettings" Target="../printerSettings/printerSettings278.bin"/><Relationship Id="rId97" Type="http://schemas.openxmlformats.org/officeDocument/2006/relationships/printerSettings" Target="../printerSettings/printerSettings299.bin"/><Relationship Id="rId7" Type="http://schemas.openxmlformats.org/officeDocument/2006/relationships/printerSettings" Target="../printerSettings/printerSettings209.bin"/><Relationship Id="rId71" Type="http://schemas.openxmlformats.org/officeDocument/2006/relationships/printerSettings" Target="../printerSettings/printerSettings273.bin"/><Relationship Id="rId92" Type="http://schemas.openxmlformats.org/officeDocument/2006/relationships/printerSettings" Target="../printerSettings/printerSettings294.bin"/><Relationship Id="rId2" Type="http://schemas.openxmlformats.org/officeDocument/2006/relationships/printerSettings" Target="../printerSettings/printerSettings204.bin"/><Relationship Id="rId29" Type="http://schemas.openxmlformats.org/officeDocument/2006/relationships/printerSettings" Target="../printerSettings/printerSettings231.bin"/><Relationship Id="rId24" Type="http://schemas.openxmlformats.org/officeDocument/2006/relationships/printerSettings" Target="../printerSettings/printerSettings226.bin"/><Relationship Id="rId40" Type="http://schemas.openxmlformats.org/officeDocument/2006/relationships/printerSettings" Target="../printerSettings/printerSettings242.bin"/><Relationship Id="rId45" Type="http://schemas.openxmlformats.org/officeDocument/2006/relationships/printerSettings" Target="../printerSettings/printerSettings247.bin"/><Relationship Id="rId66" Type="http://schemas.openxmlformats.org/officeDocument/2006/relationships/printerSettings" Target="../printerSettings/printerSettings268.bin"/><Relationship Id="rId87" Type="http://schemas.openxmlformats.org/officeDocument/2006/relationships/printerSettings" Target="../printerSettings/printerSettings289.bin"/><Relationship Id="rId61" Type="http://schemas.openxmlformats.org/officeDocument/2006/relationships/printerSettings" Target="../printerSettings/printerSettings263.bin"/><Relationship Id="rId82" Type="http://schemas.openxmlformats.org/officeDocument/2006/relationships/printerSettings" Target="../printerSettings/printerSettings284.bin"/><Relationship Id="rId19" Type="http://schemas.openxmlformats.org/officeDocument/2006/relationships/printerSettings" Target="../printerSettings/printerSettings221.bin"/><Relationship Id="rId14" Type="http://schemas.openxmlformats.org/officeDocument/2006/relationships/printerSettings" Target="../printerSettings/printerSettings216.bin"/><Relationship Id="rId30" Type="http://schemas.openxmlformats.org/officeDocument/2006/relationships/printerSettings" Target="../printerSettings/printerSettings232.bin"/><Relationship Id="rId35" Type="http://schemas.openxmlformats.org/officeDocument/2006/relationships/printerSettings" Target="../printerSettings/printerSettings237.bin"/><Relationship Id="rId56" Type="http://schemas.openxmlformats.org/officeDocument/2006/relationships/printerSettings" Target="../printerSettings/printerSettings258.bin"/><Relationship Id="rId77" Type="http://schemas.openxmlformats.org/officeDocument/2006/relationships/printerSettings" Target="../printerSettings/printerSettings279.bin"/><Relationship Id="rId100" Type="http://schemas.openxmlformats.org/officeDocument/2006/relationships/printerSettings" Target="../printerSettings/printerSettings302.bin"/><Relationship Id="rId8" Type="http://schemas.openxmlformats.org/officeDocument/2006/relationships/printerSettings" Target="../printerSettings/printerSettings210.bin"/><Relationship Id="rId51" Type="http://schemas.openxmlformats.org/officeDocument/2006/relationships/printerSettings" Target="../printerSettings/printerSettings253.bin"/><Relationship Id="rId72" Type="http://schemas.openxmlformats.org/officeDocument/2006/relationships/printerSettings" Target="../printerSettings/printerSettings274.bin"/><Relationship Id="rId93" Type="http://schemas.openxmlformats.org/officeDocument/2006/relationships/printerSettings" Target="../printerSettings/printerSettings295.bin"/><Relationship Id="rId98" Type="http://schemas.openxmlformats.org/officeDocument/2006/relationships/printerSettings" Target="../printerSettings/printerSettings300.bin"/><Relationship Id="rId3" Type="http://schemas.openxmlformats.org/officeDocument/2006/relationships/printerSettings" Target="../printerSettings/printerSettings20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N869"/>
  <sheetViews>
    <sheetView tabSelected="1" view="pageBreakPreview" topLeftCell="A569" zoomScaleNormal="100" zoomScaleSheetLayoutView="100" zoomScalePageLayoutView="60" workbookViewId="0">
      <selection activeCell="A133" sqref="A133"/>
    </sheetView>
  </sheetViews>
  <sheetFormatPr defaultColWidth="9.140625" defaultRowHeight="15" x14ac:dyDescent="0.25"/>
  <cols>
    <col min="1" max="1" width="4.7109375" style="9" customWidth="1"/>
    <col min="2" max="2" width="43.28515625" style="9" customWidth="1"/>
    <col min="3" max="3" width="24.85546875" style="9" customWidth="1"/>
    <col min="4" max="4" width="20.85546875" style="9" customWidth="1"/>
    <col min="5" max="5" width="7.7109375" style="9" customWidth="1"/>
    <col min="6" max="6" width="10.28515625" style="9" customWidth="1"/>
    <col min="7" max="7" width="13.85546875" style="9" customWidth="1"/>
    <col min="8" max="8" width="6.5703125" style="9" customWidth="1"/>
    <col min="9" max="9" width="9.7109375" style="9" customWidth="1"/>
    <col min="10" max="10" width="9.140625" style="9" hidden="1" customWidth="1"/>
    <col min="11" max="11" width="10.5703125" style="9" customWidth="1"/>
    <col min="12" max="12" width="9.140625" style="9" customWidth="1"/>
    <col min="13" max="13" width="7.5703125" style="9" customWidth="1"/>
    <col min="14" max="14" width="5.42578125" style="9" customWidth="1"/>
    <col min="15" max="16384" width="9.140625" style="9"/>
  </cols>
  <sheetData>
    <row r="1" spans="1:13" x14ac:dyDescent="0.25">
      <c r="A1" s="5"/>
      <c r="B1" s="5"/>
      <c r="C1" s="5"/>
      <c r="D1" s="5"/>
      <c r="E1" s="5"/>
      <c r="F1" s="143"/>
      <c r="G1" s="6"/>
      <c r="H1" s="7"/>
      <c r="I1" s="7"/>
      <c r="J1" s="8"/>
      <c r="K1" s="8"/>
      <c r="L1" s="8"/>
      <c r="M1" s="8"/>
    </row>
    <row r="2" spans="1:13" x14ac:dyDescent="0.25">
      <c r="A2" s="5"/>
      <c r="B2" s="5"/>
      <c r="C2" s="5"/>
      <c r="D2" s="5"/>
      <c r="E2" s="5"/>
      <c r="F2" s="10" t="s">
        <v>85</v>
      </c>
      <c r="G2" s="44" t="s">
        <v>86</v>
      </c>
      <c r="H2" s="11"/>
      <c r="I2" s="11"/>
    </row>
    <row r="3" spans="1:13" ht="26.25" customHeight="1" x14ac:dyDescent="0.25">
      <c r="A3" s="5"/>
      <c r="B3" s="214" t="s">
        <v>17</v>
      </c>
      <c r="C3" s="214"/>
      <c r="D3" s="12"/>
      <c r="E3" s="13"/>
      <c r="F3" s="13"/>
      <c r="G3" s="14"/>
      <c r="H3" s="14"/>
      <c r="I3" s="5"/>
    </row>
    <row r="4" spans="1:13" ht="21" x14ac:dyDescent="0.25">
      <c r="A4" s="5"/>
      <c r="B4" s="41" t="s">
        <v>10</v>
      </c>
      <c r="C4" s="15"/>
      <c r="D4" s="16"/>
      <c r="E4" s="17"/>
      <c r="F4" s="17"/>
      <c r="G4" s="14"/>
      <c r="H4" s="14"/>
      <c r="I4" s="5"/>
    </row>
    <row r="5" spans="1:13" ht="16.5" customHeight="1" x14ac:dyDescent="0.25">
      <c r="A5" s="5"/>
      <c r="B5" s="42" t="s">
        <v>9</v>
      </c>
      <c r="C5" s="15"/>
      <c r="D5" s="16"/>
      <c r="E5" s="18"/>
      <c r="F5" s="18"/>
      <c r="G5" s="14"/>
      <c r="H5" s="14"/>
      <c r="I5" s="5"/>
    </row>
    <row r="6" spans="1:13" x14ac:dyDescent="0.25">
      <c r="A6" s="5"/>
      <c r="B6" s="42" t="s">
        <v>11</v>
      </c>
      <c r="C6" s="19"/>
      <c r="D6" s="16"/>
      <c r="E6" s="5"/>
      <c r="F6" s="5"/>
      <c r="G6" s="14"/>
      <c r="H6" s="14"/>
      <c r="I6" s="5"/>
    </row>
    <row r="7" spans="1:13" x14ac:dyDescent="0.25">
      <c r="A7" s="5"/>
      <c r="B7" s="42" t="s">
        <v>4</v>
      </c>
      <c r="C7" s="19"/>
      <c r="D7" s="20"/>
      <c r="E7" s="5"/>
      <c r="F7" s="5"/>
      <c r="G7" s="14"/>
      <c r="H7" s="14"/>
      <c r="I7" s="5"/>
    </row>
    <row r="8" spans="1:13" x14ac:dyDescent="0.25">
      <c r="A8" s="5"/>
      <c r="B8" s="42" t="s">
        <v>8</v>
      </c>
      <c r="C8" s="19"/>
      <c r="D8" s="20"/>
      <c r="E8" s="5"/>
      <c r="F8" s="5"/>
      <c r="G8" s="14"/>
      <c r="H8" s="14"/>
      <c r="I8" s="5"/>
    </row>
    <row r="9" spans="1:13" x14ac:dyDescent="0.25">
      <c r="A9" s="5"/>
      <c r="B9" s="42" t="s">
        <v>6</v>
      </c>
      <c r="C9" s="19"/>
      <c r="D9" s="20"/>
      <c r="E9" s="5"/>
      <c r="F9" s="5"/>
      <c r="G9" s="14"/>
      <c r="H9" s="14"/>
      <c r="I9" s="5"/>
    </row>
    <row r="10" spans="1:13" x14ac:dyDescent="0.25">
      <c r="A10" s="5"/>
      <c r="B10" s="217" t="s">
        <v>18</v>
      </c>
      <c r="C10" s="217"/>
      <c r="D10" s="21"/>
      <c r="E10" s="5"/>
      <c r="F10" s="5"/>
      <c r="G10" s="14"/>
      <c r="H10" s="14"/>
      <c r="I10" s="5"/>
    </row>
    <row r="11" spans="1:13" x14ac:dyDescent="0.25">
      <c r="A11" s="5"/>
      <c r="B11" s="43" t="s">
        <v>46</v>
      </c>
      <c r="C11" s="22"/>
      <c r="D11" s="23"/>
      <c r="E11" s="5"/>
      <c r="F11" s="5"/>
      <c r="G11" s="14"/>
      <c r="H11" s="14"/>
      <c r="I11" s="5"/>
    </row>
    <row r="12" spans="1:13" x14ac:dyDescent="0.25">
      <c r="A12" s="5"/>
      <c r="B12" s="43" t="s">
        <v>12</v>
      </c>
      <c r="C12" s="22"/>
      <c r="D12" s="23"/>
      <c r="E12" s="5"/>
      <c r="F12" s="5"/>
      <c r="G12" s="14"/>
      <c r="H12" s="14"/>
      <c r="I12" s="5"/>
    </row>
    <row r="13" spans="1:13" x14ac:dyDescent="0.25">
      <c r="A13" s="5"/>
      <c r="B13" s="43" t="s">
        <v>5</v>
      </c>
      <c r="C13" s="24"/>
      <c r="D13" s="16"/>
      <c r="E13" s="5"/>
      <c r="F13" s="5"/>
      <c r="G13" s="14"/>
      <c r="H13" s="14"/>
      <c r="I13" s="5"/>
    </row>
    <row r="14" spans="1:13" x14ac:dyDescent="0.25">
      <c r="A14" s="5"/>
      <c r="B14" s="43" t="s">
        <v>7</v>
      </c>
      <c r="C14" s="25"/>
      <c r="D14" s="16"/>
      <c r="E14" s="5"/>
      <c r="F14" s="5"/>
      <c r="G14" s="14"/>
      <c r="H14" s="14"/>
      <c r="I14" s="5"/>
    </row>
    <row r="15" spans="1:13" ht="18.75" customHeight="1" x14ac:dyDescent="0.25">
      <c r="A15" s="5"/>
      <c r="B15" s="26"/>
      <c r="C15" s="26"/>
      <c r="D15" s="26"/>
      <c r="E15" s="5"/>
      <c r="F15" s="216" t="s">
        <v>13</v>
      </c>
      <c r="G15" s="216"/>
      <c r="H15" s="216"/>
      <c r="I15" s="5"/>
    </row>
    <row r="16" spans="1:13" ht="18.75" customHeight="1" x14ac:dyDescent="0.25">
      <c r="A16" s="5"/>
      <c r="B16" s="26"/>
      <c r="C16" s="26"/>
      <c r="D16" s="26"/>
      <c r="E16" s="5"/>
      <c r="F16" s="216" t="s">
        <v>14</v>
      </c>
      <c r="G16" s="216"/>
      <c r="H16" s="216"/>
      <c r="I16" s="5"/>
    </row>
    <row r="17" spans="1:14" ht="18.75" customHeight="1" x14ac:dyDescent="0.25">
      <c r="A17" s="5"/>
      <c r="B17" s="26"/>
      <c r="C17" s="26"/>
      <c r="D17" s="26"/>
      <c r="E17" s="5"/>
      <c r="F17" s="216" t="s">
        <v>15</v>
      </c>
      <c r="G17" s="216"/>
      <c r="H17" s="216"/>
      <c r="I17" s="5"/>
    </row>
    <row r="18" spans="1:14" ht="18.75" x14ac:dyDescent="0.25">
      <c r="A18" s="5"/>
      <c r="B18" s="26"/>
      <c r="C18" s="26"/>
      <c r="D18" s="26"/>
      <c r="E18" s="5"/>
      <c r="F18" s="216" t="s">
        <v>16</v>
      </c>
      <c r="G18" s="216"/>
      <c r="H18" s="216"/>
      <c r="I18" s="5"/>
    </row>
    <row r="19" spans="1:14" ht="18.75" x14ac:dyDescent="0.25">
      <c r="A19" s="5"/>
      <c r="B19" s="26"/>
      <c r="C19" s="26"/>
      <c r="D19" s="26"/>
      <c r="E19" s="5"/>
      <c r="F19" s="27"/>
      <c r="G19" s="27"/>
      <c r="H19" s="27"/>
      <c r="I19" s="5"/>
    </row>
    <row r="20" spans="1:14" ht="15" customHeight="1" x14ac:dyDescent="0.25">
      <c r="A20" s="218" t="s">
        <v>185</v>
      </c>
      <c r="B20" s="218"/>
      <c r="C20" s="218"/>
      <c r="D20" s="218"/>
      <c r="E20" s="218"/>
      <c r="F20" s="218"/>
      <c r="G20" s="218"/>
      <c r="H20" s="218"/>
      <c r="I20" s="218"/>
      <c r="J20" s="28"/>
      <c r="K20" s="28"/>
      <c r="L20" s="28"/>
      <c r="M20" s="28"/>
      <c r="N20" s="28"/>
    </row>
    <row r="21" spans="1:14" x14ac:dyDescent="0.25">
      <c r="A21" s="218"/>
      <c r="B21" s="218"/>
      <c r="C21" s="218"/>
      <c r="D21" s="218"/>
      <c r="E21" s="218"/>
      <c r="F21" s="218"/>
      <c r="G21" s="218"/>
      <c r="H21" s="218"/>
      <c r="I21" s="218"/>
      <c r="J21" s="28"/>
      <c r="K21" s="28"/>
      <c r="L21" s="28"/>
      <c r="M21" s="28"/>
      <c r="N21" s="28"/>
    </row>
    <row r="22" spans="1:14" x14ac:dyDescent="0.25">
      <c r="A22" s="179" t="s">
        <v>45</v>
      </c>
      <c r="B22" s="179"/>
      <c r="C22" s="179"/>
      <c r="D22" s="179"/>
      <c r="E22" s="179"/>
      <c r="F22" s="179"/>
      <c r="G22" s="179"/>
      <c r="H22" s="179"/>
      <c r="I22" s="179"/>
    </row>
    <row r="23" spans="1:14" ht="34.5" customHeight="1" x14ac:dyDescent="0.25">
      <c r="A23" s="45" t="s">
        <v>0</v>
      </c>
      <c r="B23" s="220" t="s">
        <v>27</v>
      </c>
      <c r="C23" s="220"/>
      <c r="D23" s="220"/>
      <c r="E23" s="220"/>
      <c r="F23" s="220"/>
      <c r="G23" s="222" t="s">
        <v>22</v>
      </c>
      <c r="H23" s="223"/>
      <c r="I23" s="142"/>
    </row>
    <row r="24" spans="1:14" ht="27.6" customHeight="1" x14ac:dyDescent="0.25">
      <c r="A24" s="45" t="s">
        <v>1</v>
      </c>
      <c r="B24" s="219" t="s">
        <v>50</v>
      </c>
      <c r="C24" s="215"/>
      <c r="D24" s="215"/>
      <c r="E24" s="215"/>
      <c r="F24" s="215"/>
      <c r="G24" s="221"/>
      <c r="H24" s="168"/>
      <c r="I24" s="168"/>
    </row>
    <row r="25" spans="1:14" ht="20.25" customHeight="1" x14ac:dyDescent="0.25">
      <c r="A25" s="45" t="s">
        <v>2</v>
      </c>
      <c r="B25" s="215" t="s">
        <v>28</v>
      </c>
      <c r="C25" s="215"/>
      <c r="D25" s="215"/>
      <c r="E25" s="215"/>
      <c r="F25" s="215"/>
      <c r="G25" s="168"/>
      <c r="H25" s="168"/>
      <c r="I25" s="168"/>
    </row>
    <row r="26" spans="1:14" ht="25.5" customHeight="1" x14ac:dyDescent="0.25">
      <c r="A26" s="45" t="s">
        <v>3</v>
      </c>
      <c r="B26" s="215" t="s">
        <v>29</v>
      </c>
      <c r="C26" s="215"/>
      <c r="D26" s="215"/>
      <c r="E26" s="215"/>
      <c r="F26" s="215"/>
      <c r="G26" s="168"/>
      <c r="H26" s="168"/>
      <c r="I26" s="168"/>
    </row>
    <row r="27" spans="1:14" ht="32.25" customHeight="1" x14ac:dyDescent="0.25">
      <c r="A27" s="45" t="s">
        <v>30</v>
      </c>
      <c r="B27" s="224" t="s">
        <v>64</v>
      </c>
      <c r="C27" s="215"/>
      <c r="D27" s="215"/>
      <c r="E27" s="215"/>
      <c r="F27" s="215"/>
      <c r="G27" s="168"/>
      <c r="H27" s="168"/>
      <c r="I27" s="168"/>
    </row>
    <row r="28" spans="1:14" ht="60" customHeight="1" x14ac:dyDescent="0.25">
      <c r="A28" s="45" t="s">
        <v>31</v>
      </c>
      <c r="B28" s="227" t="s">
        <v>63</v>
      </c>
      <c r="C28" s="215"/>
      <c r="D28" s="215"/>
      <c r="E28" s="215"/>
      <c r="F28" s="215"/>
      <c r="G28" s="168"/>
      <c r="H28" s="168"/>
      <c r="I28" s="168"/>
    </row>
    <row r="29" spans="1:14" ht="24.75" customHeight="1" x14ac:dyDescent="0.25">
      <c r="A29" s="228" t="s">
        <v>51</v>
      </c>
      <c r="B29" s="229"/>
      <c r="C29" s="229"/>
      <c r="D29" s="229"/>
      <c r="E29" s="229"/>
      <c r="F29" s="229"/>
      <c r="G29" s="229"/>
      <c r="H29" s="229"/>
      <c r="I29" s="229"/>
    </row>
    <row r="30" spans="1:14" ht="12" customHeight="1" x14ac:dyDescent="0.25">
      <c r="A30" s="29"/>
      <c r="B30" s="30"/>
      <c r="C30" s="30"/>
      <c r="D30" s="30"/>
      <c r="E30" s="30"/>
      <c r="F30" s="30"/>
      <c r="G30" s="30"/>
      <c r="H30" s="30"/>
      <c r="I30" s="30"/>
    </row>
    <row r="31" spans="1:14" ht="59.25" customHeight="1" x14ac:dyDescent="0.25">
      <c r="A31" s="241" t="s">
        <v>53</v>
      </c>
      <c r="B31" s="241"/>
      <c r="C31" s="241"/>
      <c r="D31" s="241"/>
      <c r="E31" s="241"/>
      <c r="F31" s="241"/>
      <c r="G31" s="241"/>
      <c r="H31" s="241"/>
      <c r="I31" s="241"/>
    </row>
    <row r="32" spans="1:14" ht="84" customHeight="1" x14ac:dyDescent="0.25">
      <c r="A32" s="45" t="s">
        <v>48</v>
      </c>
      <c r="B32" s="46" t="s">
        <v>32</v>
      </c>
      <c r="C32" s="46" t="s">
        <v>52</v>
      </c>
      <c r="D32" s="46" t="s">
        <v>33</v>
      </c>
      <c r="E32" s="46" t="s">
        <v>36</v>
      </c>
      <c r="F32" s="46" t="s">
        <v>37</v>
      </c>
      <c r="G32" s="131" t="s">
        <v>62</v>
      </c>
      <c r="H32" s="46" t="s">
        <v>34</v>
      </c>
      <c r="I32" s="46" t="s">
        <v>35</v>
      </c>
    </row>
    <row r="33" spans="1:9" ht="15" customHeight="1" x14ac:dyDescent="0.25">
      <c r="A33" s="45"/>
      <c r="B33" s="45">
        <v>1</v>
      </c>
      <c r="C33" s="45">
        <v>2</v>
      </c>
      <c r="D33" s="45">
        <v>3</v>
      </c>
      <c r="E33" s="45">
        <v>4</v>
      </c>
      <c r="F33" s="45">
        <v>5</v>
      </c>
      <c r="G33" s="45">
        <v>6</v>
      </c>
      <c r="H33" s="45">
        <v>7</v>
      </c>
      <c r="I33" s="45">
        <v>8</v>
      </c>
    </row>
    <row r="34" spans="1:9" hidden="1" x14ac:dyDescent="0.25">
      <c r="A34" s="139"/>
      <c r="B34" s="138"/>
      <c r="C34" s="98"/>
      <c r="D34" s="98"/>
      <c r="E34" s="31"/>
      <c r="F34" s="31"/>
      <c r="G34" s="136" t="e">
        <f>C153/E34</f>
        <v>#DIV/0!</v>
      </c>
      <c r="H34" s="31"/>
      <c r="I34" s="31"/>
    </row>
    <row r="35" spans="1:9" hidden="1" x14ac:dyDescent="0.25">
      <c r="A35" s="139"/>
      <c r="B35" s="139"/>
      <c r="C35" s="139"/>
      <c r="D35" s="139"/>
      <c r="E35" s="31"/>
      <c r="F35" s="31"/>
      <c r="G35" s="136" t="e">
        <f t="shared" ref="G35:G98" si="0">C154/E35</f>
        <v>#DIV/0!</v>
      </c>
      <c r="H35" s="31"/>
      <c r="I35" s="31"/>
    </row>
    <row r="36" spans="1:9" hidden="1" x14ac:dyDescent="0.25">
      <c r="A36" s="139"/>
      <c r="B36" s="139"/>
      <c r="C36" s="139"/>
      <c r="D36" s="139"/>
      <c r="E36" s="31"/>
      <c r="F36" s="31"/>
      <c r="G36" s="136" t="e">
        <f t="shared" si="0"/>
        <v>#DIV/0!</v>
      </c>
      <c r="H36" s="31"/>
      <c r="I36" s="31"/>
    </row>
    <row r="37" spans="1:9" hidden="1" x14ac:dyDescent="0.25">
      <c r="A37" s="139"/>
      <c r="B37" s="139"/>
      <c r="C37" s="139"/>
      <c r="D37" s="139"/>
      <c r="E37" s="31"/>
      <c r="F37" s="31"/>
      <c r="G37" s="136" t="e">
        <f t="shared" si="0"/>
        <v>#DIV/0!</v>
      </c>
      <c r="H37" s="31"/>
      <c r="I37" s="31"/>
    </row>
    <row r="38" spans="1:9" hidden="1" x14ac:dyDescent="0.25">
      <c r="A38" s="139"/>
      <c r="B38" s="139"/>
      <c r="C38" s="139"/>
      <c r="D38" s="139"/>
      <c r="E38" s="31"/>
      <c r="F38" s="31"/>
      <c r="G38" s="136" t="e">
        <f t="shared" si="0"/>
        <v>#DIV/0!</v>
      </c>
      <c r="H38" s="31"/>
      <c r="I38" s="31"/>
    </row>
    <row r="39" spans="1:9" hidden="1" x14ac:dyDescent="0.25">
      <c r="A39" s="139"/>
      <c r="B39" s="139"/>
      <c r="C39" s="139"/>
      <c r="D39" s="139"/>
      <c r="E39" s="31"/>
      <c r="F39" s="31"/>
      <c r="G39" s="136" t="e">
        <f t="shared" si="0"/>
        <v>#DIV/0!</v>
      </c>
      <c r="H39" s="31"/>
      <c r="I39" s="31"/>
    </row>
    <row r="40" spans="1:9" hidden="1" x14ac:dyDescent="0.25">
      <c r="A40" s="139"/>
      <c r="B40" s="139"/>
      <c r="C40" s="139"/>
      <c r="D40" s="139"/>
      <c r="E40" s="31"/>
      <c r="F40" s="31"/>
      <c r="G40" s="136" t="e">
        <f t="shared" si="0"/>
        <v>#DIV/0!</v>
      </c>
      <c r="H40" s="31"/>
      <c r="I40" s="31"/>
    </row>
    <row r="41" spans="1:9" hidden="1" x14ac:dyDescent="0.25">
      <c r="A41" s="139"/>
      <c r="B41" s="139"/>
      <c r="C41" s="139"/>
      <c r="D41" s="139"/>
      <c r="E41" s="31"/>
      <c r="F41" s="31"/>
      <c r="G41" s="136" t="e">
        <f t="shared" si="0"/>
        <v>#DIV/0!</v>
      </c>
      <c r="H41" s="31"/>
      <c r="I41" s="31"/>
    </row>
    <row r="42" spans="1:9" hidden="1" x14ac:dyDescent="0.25">
      <c r="A42" s="139"/>
      <c r="B42" s="139"/>
      <c r="C42" s="139"/>
      <c r="D42" s="139"/>
      <c r="E42" s="31"/>
      <c r="F42" s="31"/>
      <c r="G42" s="136" t="e">
        <f t="shared" si="0"/>
        <v>#DIV/0!</v>
      </c>
      <c r="H42" s="31"/>
      <c r="I42" s="31"/>
    </row>
    <row r="43" spans="1:9" hidden="1" x14ac:dyDescent="0.25">
      <c r="A43" s="139"/>
      <c r="B43" s="139"/>
      <c r="C43" s="139"/>
      <c r="D43" s="139"/>
      <c r="E43" s="31"/>
      <c r="F43" s="31"/>
      <c r="G43" s="136" t="e">
        <f t="shared" si="0"/>
        <v>#DIV/0!</v>
      </c>
      <c r="H43" s="31"/>
      <c r="I43" s="31"/>
    </row>
    <row r="44" spans="1:9" hidden="1" x14ac:dyDescent="0.25">
      <c r="A44" s="139"/>
      <c r="B44" s="139"/>
      <c r="C44" s="139"/>
      <c r="D44" s="139"/>
      <c r="E44" s="31"/>
      <c r="F44" s="31"/>
      <c r="G44" s="136" t="e">
        <f t="shared" si="0"/>
        <v>#DIV/0!</v>
      </c>
      <c r="H44" s="31"/>
      <c r="I44" s="31"/>
    </row>
    <row r="45" spans="1:9" hidden="1" x14ac:dyDescent="0.25">
      <c r="A45" s="139"/>
      <c r="B45" s="139"/>
      <c r="C45" s="139"/>
      <c r="D45" s="139"/>
      <c r="E45" s="31"/>
      <c r="F45" s="31"/>
      <c r="G45" s="136" t="e">
        <f t="shared" si="0"/>
        <v>#DIV/0!</v>
      </c>
      <c r="H45" s="31"/>
      <c r="I45" s="31"/>
    </row>
    <row r="46" spans="1:9" hidden="1" x14ac:dyDescent="0.25">
      <c r="A46" s="139"/>
      <c r="B46" s="139"/>
      <c r="C46" s="139"/>
      <c r="D46" s="139"/>
      <c r="E46" s="31"/>
      <c r="F46" s="31"/>
      <c r="G46" s="136" t="e">
        <f t="shared" si="0"/>
        <v>#DIV/0!</v>
      </c>
      <c r="H46" s="31"/>
      <c r="I46" s="31"/>
    </row>
    <row r="47" spans="1:9" hidden="1" x14ac:dyDescent="0.25">
      <c r="A47" s="139"/>
      <c r="B47" s="139"/>
      <c r="C47" s="139"/>
      <c r="D47" s="139"/>
      <c r="E47" s="31"/>
      <c r="F47" s="31"/>
      <c r="G47" s="136" t="e">
        <f t="shared" si="0"/>
        <v>#DIV/0!</v>
      </c>
      <c r="H47" s="31"/>
      <c r="I47" s="31"/>
    </row>
    <row r="48" spans="1:9" hidden="1" x14ac:dyDescent="0.25">
      <c r="A48" s="139"/>
      <c r="B48" s="139"/>
      <c r="C48" s="139"/>
      <c r="D48" s="139"/>
      <c r="E48" s="31"/>
      <c r="F48" s="31"/>
      <c r="G48" s="136" t="e">
        <f t="shared" si="0"/>
        <v>#DIV/0!</v>
      </c>
      <c r="H48" s="31"/>
      <c r="I48" s="31"/>
    </row>
    <row r="49" spans="1:9" hidden="1" x14ac:dyDescent="0.25">
      <c r="A49" s="139"/>
      <c r="B49" s="139"/>
      <c r="C49" s="139"/>
      <c r="D49" s="139"/>
      <c r="E49" s="31"/>
      <c r="F49" s="31"/>
      <c r="G49" s="136" t="e">
        <f t="shared" si="0"/>
        <v>#DIV/0!</v>
      </c>
      <c r="H49" s="31"/>
      <c r="I49" s="31"/>
    </row>
    <row r="50" spans="1:9" hidden="1" x14ac:dyDescent="0.25">
      <c r="A50" s="139"/>
      <c r="B50" s="139"/>
      <c r="C50" s="139"/>
      <c r="D50" s="139"/>
      <c r="E50" s="31"/>
      <c r="F50" s="31"/>
      <c r="G50" s="136" t="e">
        <f t="shared" si="0"/>
        <v>#DIV/0!</v>
      </c>
      <c r="H50" s="31"/>
      <c r="I50" s="31"/>
    </row>
    <row r="51" spans="1:9" hidden="1" x14ac:dyDescent="0.25">
      <c r="A51" s="139"/>
      <c r="B51" s="139"/>
      <c r="C51" s="139"/>
      <c r="D51" s="139"/>
      <c r="E51" s="31"/>
      <c r="F51" s="31"/>
      <c r="G51" s="136" t="e">
        <f t="shared" si="0"/>
        <v>#DIV/0!</v>
      </c>
      <c r="H51" s="31"/>
      <c r="I51" s="31"/>
    </row>
    <row r="52" spans="1:9" hidden="1" x14ac:dyDescent="0.25">
      <c r="A52" s="139"/>
      <c r="B52" s="139"/>
      <c r="C52" s="139"/>
      <c r="D52" s="139"/>
      <c r="E52" s="31"/>
      <c r="F52" s="31"/>
      <c r="G52" s="136" t="e">
        <f t="shared" si="0"/>
        <v>#DIV/0!</v>
      </c>
      <c r="H52" s="31"/>
      <c r="I52" s="31"/>
    </row>
    <row r="53" spans="1:9" hidden="1" x14ac:dyDescent="0.25">
      <c r="A53" s="139"/>
      <c r="B53" s="139"/>
      <c r="C53" s="139"/>
      <c r="D53" s="139"/>
      <c r="E53" s="31"/>
      <c r="F53" s="31"/>
      <c r="G53" s="136" t="e">
        <f t="shared" si="0"/>
        <v>#DIV/0!</v>
      </c>
      <c r="H53" s="31"/>
      <c r="I53" s="31"/>
    </row>
    <row r="54" spans="1:9" hidden="1" x14ac:dyDescent="0.25">
      <c r="A54" s="139"/>
      <c r="B54" s="139"/>
      <c r="C54" s="139"/>
      <c r="D54" s="139"/>
      <c r="E54" s="31"/>
      <c r="F54" s="31"/>
      <c r="G54" s="136" t="e">
        <f t="shared" si="0"/>
        <v>#DIV/0!</v>
      </c>
      <c r="H54" s="31"/>
      <c r="I54" s="31"/>
    </row>
    <row r="55" spans="1:9" hidden="1" x14ac:dyDescent="0.25">
      <c r="A55" s="139"/>
      <c r="B55" s="139"/>
      <c r="C55" s="139"/>
      <c r="D55" s="139"/>
      <c r="E55" s="31"/>
      <c r="F55" s="31"/>
      <c r="G55" s="136" t="e">
        <f t="shared" si="0"/>
        <v>#DIV/0!</v>
      </c>
      <c r="H55" s="31"/>
      <c r="I55" s="31"/>
    </row>
    <row r="56" spans="1:9" hidden="1" x14ac:dyDescent="0.25">
      <c r="A56" s="139"/>
      <c r="B56" s="139"/>
      <c r="C56" s="139"/>
      <c r="D56" s="139"/>
      <c r="E56" s="31"/>
      <c r="F56" s="31"/>
      <c r="G56" s="136" t="e">
        <f t="shared" si="0"/>
        <v>#DIV/0!</v>
      </c>
      <c r="H56" s="31"/>
      <c r="I56" s="31"/>
    </row>
    <row r="57" spans="1:9" hidden="1" x14ac:dyDescent="0.25">
      <c r="A57" s="139"/>
      <c r="B57" s="139"/>
      <c r="C57" s="139"/>
      <c r="D57" s="139"/>
      <c r="E57" s="31"/>
      <c r="F57" s="31"/>
      <c r="G57" s="136" t="e">
        <f t="shared" si="0"/>
        <v>#DIV/0!</v>
      </c>
      <c r="H57" s="31"/>
      <c r="I57" s="31"/>
    </row>
    <row r="58" spans="1:9" hidden="1" x14ac:dyDescent="0.25">
      <c r="A58" s="139"/>
      <c r="B58" s="139"/>
      <c r="C58" s="139"/>
      <c r="D58" s="139"/>
      <c r="E58" s="31"/>
      <c r="F58" s="31"/>
      <c r="G58" s="136" t="e">
        <f t="shared" si="0"/>
        <v>#DIV/0!</v>
      </c>
      <c r="H58" s="31"/>
      <c r="I58" s="31"/>
    </row>
    <row r="59" spans="1:9" hidden="1" x14ac:dyDescent="0.25">
      <c r="A59" s="139"/>
      <c r="B59" s="139"/>
      <c r="C59" s="139"/>
      <c r="D59" s="139"/>
      <c r="E59" s="31"/>
      <c r="F59" s="31"/>
      <c r="G59" s="136" t="e">
        <f t="shared" si="0"/>
        <v>#DIV/0!</v>
      </c>
      <c r="H59" s="31"/>
      <c r="I59" s="31"/>
    </row>
    <row r="60" spans="1:9" hidden="1" x14ac:dyDescent="0.25">
      <c r="A60" s="139"/>
      <c r="B60" s="139"/>
      <c r="C60" s="139"/>
      <c r="D60" s="139"/>
      <c r="E60" s="31"/>
      <c r="F60" s="31"/>
      <c r="G60" s="136" t="e">
        <f t="shared" si="0"/>
        <v>#DIV/0!</v>
      </c>
      <c r="H60" s="31"/>
      <c r="I60" s="31"/>
    </row>
    <row r="61" spans="1:9" hidden="1" x14ac:dyDescent="0.25">
      <c r="A61" s="139"/>
      <c r="B61" s="139"/>
      <c r="C61" s="139"/>
      <c r="D61" s="139"/>
      <c r="E61" s="31"/>
      <c r="F61" s="31"/>
      <c r="G61" s="136" t="e">
        <f t="shared" si="0"/>
        <v>#DIV/0!</v>
      </c>
      <c r="H61" s="31"/>
      <c r="I61" s="31"/>
    </row>
    <row r="62" spans="1:9" hidden="1" x14ac:dyDescent="0.25">
      <c r="A62" s="139"/>
      <c r="B62" s="139"/>
      <c r="C62" s="139"/>
      <c r="D62" s="139"/>
      <c r="E62" s="31"/>
      <c r="F62" s="31"/>
      <c r="G62" s="136" t="e">
        <f t="shared" si="0"/>
        <v>#DIV/0!</v>
      </c>
      <c r="H62" s="31"/>
      <c r="I62" s="31"/>
    </row>
    <row r="63" spans="1:9" hidden="1" x14ac:dyDescent="0.25">
      <c r="A63" s="139"/>
      <c r="B63" s="139"/>
      <c r="C63" s="139"/>
      <c r="D63" s="139"/>
      <c r="E63" s="31"/>
      <c r="F63" s="31"/>
      <c r="G63" s="136" t="e">
        <f t="shared" si="0"/>
        <v>#DIV/0!</v>
      </c>
      <c r="H63" s="31"/>
      <c r="I63" s="31"/>
    </row>
    <row r="64" spans="1:9" hidden="1" x14ac:dyDescent="0.25">
      <c r="A64" s="139"/>
      <c r="B64" s="139"/>
      <c r="C64" s="139"/>
      <c r="D64" s="139"/>
      <c r="E64" s="31"/>
      <c r="F64" s="31"/>
      <c r="G64" s="136" t="e">
        <f t="shared" si="0"/>
        <v>#DIV/0!</v>
      </c>
      <c r="H64" s="31"/>
      <c r="I64" s="31"/>
    </row>
    <row r="65" spans="1:9" hidden="1" x14ac:dyDescent="0.25">
      <c r="A65" s="139"/>
      <c r="B65" s="139"/>
      <c r="C65" s="139"/>
      <c r="D65" s="139"/>
      <c r="E65" s="31"/>
      <c r="F65" s="31"/>
      <c r="G65" s="136" t="e">
        <f t="shared" si="0"/>
        <v>#DIV/0!</v>
      </c>
      <c r="H65" s="31"/>
      <c r="I65" s="31"/>
    </row>
    <row r="66" spans="1:9" hidden="1" x14ac:dyDescent="0.25">
      <c r="A66" s="139"/>
      <c r="B66" s="139"/>
      <c r="C66" s="139"/>
      <c r="D66" s="139"/>
      <c r="E66" s="31"/>
      <c r="F66" s="31"/>
      <c r="G66" s="136" t="e">
        <f t="shared" si="0"/>
        <v>#DIV/0!</v>
      </c>
      <c r="H66" s="31"/>
      <c r="I66" s="31"/>
    </row>
    <row r="67" spans="1:9" hidden="1" x14ac:dyDescent="0.25">
      <c r="A67" s="139"/>
      <c r="B67" s="139"/>
      <c r="C67" s="139"/>
      <c r="D67" s="139"/>
      <c r="E67" s="31"/>
      <c r="F67" s="31"/>
      <c r="G67" s="136" t="e">
        <f t="shared" si="0"/>
        <v>#DIV/0!</v>
      </c>
      <c r="H67" s="31"/>
      <c r="I67" s="31"/>
    </row>
    <row r="68" spans="1:9" hidden="1" x14ac:dyDescent="0.25">
      <c r="A68" s="139"/>
      <c r="B68" s="139"/>
      <c r="C68" s="139"/>
      <c r="D68" s="139"/>
      <c r="E68" s="31"/>
      <c r="F68" s="31"/>
      <c r="G68" s="136" t="e">
        <f t="shared" si="0"/>
        <v>#DIV/0!</v>
      </c>
      <c r="H68" s="31"/>
      <c r="I68" s="31"/>
    </row>
    <row r="69" spans="1:9" hidden="1" x14ac:dyDescent="0.25">
      <c r="A69" s="139"/>
      <c r="B69" s="139"/>
      <c r="C69" s="139"/>
      <c r="D69" s="139"/>
      <c r="E69" s="31"/>
      <c r="F69" s="31"/>
      <c r="G69" s="136" t="e">
        <f t="shared" si="0"/>
        <v>#DIV/0!</v>
      </c>
      <c r="H69" s="31"/>
      <c r="I69" s="31"/>
    </row>
    <row r="70" spans="1:9" hidden="1" x14ac:dyDescent="0.25">
      <c r="A70" s="139"/>
      <c r="B70" s="139"/>
      <c r="C70" s="139"/>
      <c r="D70" s="139"/>
      <c r="E70" s="31"/>
      <c r="F70" s="31"/>
      <c r="G70" s="136" t="e">
        <f t="shared" si="0"/>
        <v>#DIV/0!</v>
      </c>
      <c r="H70" s="31"/>
      <c r="I70" s="31"/>
    </row>
    <row r="71" spans="1:9" hidden="1" x14ac:dyDescent="0.25">
      <c r="A71" s="139"/>
      <c r="B71" s="139"/>
      <c r="C71" s="139"/>
      <c r="D71" s="139"/>
      <c r="E71" s="31"/>
      <c r="F71" s="31"/>
      <c r="G71" s="136" t="e">
        <f t="shared" si="0"/>
        <v>#DIV/0!</v>
      </c>
      <c r="H71" s="31"/>
      <c r="I71" s="31"/>
    </row>
    <row r="72" spans="1:9" hidden="1" x14ac:dyDescent="0.25">
      <c r="A72" s="139"/>
      <c r="B72" s="139"/>
      <c r="C72" s="139"/>
      <c r="D72" s="139"/>
      <c r="E72" s="31"/>
      <c r="F72" s="31"/>
      <c r="G72" s="136" t="e">
        <f t="shared" si="0"/>
        <v>#DIV/0!</v>
      </c>
      <c r="H72" s="31"/>
      <c r="I72" s="31"/>
    </row>
    <row r="73" spans="1:9" hidden="1" x14ac:dyDescent="0.25">
      <c r="A73" s="139"/>
      <c r="B73" s="139"/>
      <c r="C73" s="139"/>
      <c r="D73" s="139"/>
      <c r="E73" s="31"/>
      <c r="F73" s="31"/>
      <c r="G73" s="136" t="e">
        <f t="shared" si="0"/>
        <v>#DIV/0!</v>
      </c>
      <c r="H73" s="31"/>
      <c r="I73" s="31"/>
    </row>
    <row r="74" spans="1:9" hidden="1" x14ac:dyDescent="0.25">
      <c r="A74" s="139"/>
      <c r="B74" s="139"/>
      <c r="C74" s="139"/>
      <c r="D74" s="139"/>
      <c r="E74" s="31"/>
      <c r="F74" s="31"/>
      <c r="G74" s="136" t="e">
        <f t="shared" si="0"/>
        <v>#DIV/0!</v>
      </c>
      <c r="H74" s="31"/>
      <c r="I74" s="31"/>
    </row>
    <row r="75" spans="1:9" hidden="1" x14ac:dyDescent="0.25">
      <c r="A75" s="139"/>
      <c r="B75" s="139"/>
      <c r="C75" s="139"/>
      <c r="D75" s="139"/>
      <c r="E75" s="31"/>
      <c r="F75" s="31"/>
      <c r="G75" s="136" t="e">
        <f t="shared" si="0"/>
        <v>#DIV/0!</v>
      </c>
      <c r="H75" s="31"/>
      <c r="I75" s="31"/>
    </row>
    <row r="76" spans="1:9" hidden="1" x14ac:dyDescent="0.25">
      <c r="A76" s="139"/>
      <c r="B76" s="139"/>
      <c r="C76" s="139"/>
      <c r="D76" s="139"/>
      <c r="E76" s="31"/>
      <c r="F76" s="31"/>
      <c r="G76" s="136" t="e">
        <f t="shared" si="0"/>
        <v>#DIV/0!</v>
      </c>
      <c r="H76" s="31"/>
      <c r="I76" s="31"/>
    </row>
    <row r="77" spans="1:9" hidden="1" x14ac:dyDescent="0.25">
      <c r="A77" s="139"/>
      <c r="B77" s="139"/>
      <c r="C77" s="139"/>
      <c r="D77" s="139"/>
      <c r="E77" s="31"/>
      <c r="F77" s="31"/>
      <c r="G77" s="136" t="e">
        <f t="shared" si="0"/>
        <v>#DIV/0!</v>
      </c>
      <c r="H77" s="31"/>
      <c r="I77" s="31"/>
    </row>
    <row r="78" spans="1:9" hidden="1" x14ac:dyDescent="0.25">
      <c r="A78" s="139"/>
      <c r="B78" s="139"/>
      <c r="C78" s="139"/>
      <c r="D78" s="139"/>
      <c r="E78" s="31"/>
      <c r="F78" s="31"/>
      <c r="G78" s="136" t="e">
        <f t="shared" si="0"/>
        <v>#DIV/0!</v>
      </c>
      <c r="H78" s="31"/>
      <c r="I78" s="31"/>
    </row>
    <row r="79" spans="1:9" hidden="1" x14ac:dyDescent="0.25">
      <c r="A79" s="139"/>
      <c r="B79" s="139"/>
      <c r="C79" s="139"/>
      <c r="D79" s="139"/>
      <c r="E79" s="31"/>
      <c r="F79" s="31"/>
      <c r="G79" s="136" t="e">
        <f t="shared" si="0"/>
        <v>#DIV/0!</v>
      </c>
      <c r="H79" s="31"/>
      <c r="I79" s="31"/>
    </row>
    <row r="80" spans="1:9" hidden="1" x14ac:dyDescent="0.25">
      <c r="A80" s="139"/>
      <c r="B80" s="139"/>
      <c r="C80" s="139"/>
      <c r="D80" s="139"/>
      <c r="E80" s="31"/>
      <c r="F80" s="31"/>
      <c r="G80" s="136" t="e">
        <f t="shared" si="0"/>
        <v>#DIV/0!</v>
      </c>
      <c r="H80" s="31"/>
      <c r="I80" s="31"/>
    </row>
    <row r="81" spans="1:9" hidden="1" x14ac:dyDescent="0.25">
      <c r="A81" s="139"/>
      <c r="B81" s="139"/>
      <c r="C81" s="139"/>
      <c r="D81" s="139"/>
      <c r="E81" s="31"/>
      <c r="F81" s="31"/>
      <c r="G81" s="136" t="e">
        <f t="shared" si="0"/>
        <v>#DIV/0!</v>
      </c>
      <c r="H81" s="31"/>
      <c r="I81" s="31"/>
    </row>
    <row r="82" spans="1:9" hidden="1" x14ac:dyDescent="0.25">
      <c r="A82" s="139"/>
      <c r="B82" s="139"/>
      <c r="C82" s="139"/>
      <c r="D82" s="139"/>
      <c r="E82" s="31"/>
      <c r="F82" s="31"/>
      <c r="G82" s="136" t="e">
        <f t="shared" si="0"/>
        <v>#DIV/0!</v>
      </c>
      <c r="H82" s="31"/>
      <c r="I82" s="31"/>
    </row>
    <row r="83" spans="1:9" hidden="1" x14ac:dyDescent="0.25">
      <c r="A83" s="139"/>
      <c r="B83" s="139"/>
      <c r="C83" s="139"/>
      <c r="D83" s="139"/>
      <c r="E83" s="31"/>
      <c r="F83" s="31"/>
      <c r="G83" s="136" t="e">
        <f t="shared" si="0"/>
        <v>#DIV/0!</v>
      </c>
      <c r="H83" s="31"/>
      <c r="I83" s="31"/>
    </row>
    <row r="84" spans="1:9" hidden="1" x14ac:dyDescent="0.25">
      <c r="A84" s="139"/>
      <c r="B84" s="139"/>
      <c r="C84" s="139"/>
      <c r="D84" s="139"/>
      <c r="E84" s="31"/>
      <c r="F84" s="31"/>
      <c r="G84" s="136" t="e">
        <f t="shared" si="0"/>
        <v>#DIV/0!</v>
      </c>
      <c r="H84" s="31"/>
      <c r="I84" s="31"/>
    </row>
    <row r="85" spans="1:9" hidden="1" x14ac:dyDescent="0.25">
      <c r="A85" s="139"/>
      <c r="B85" s="139"/>
      <c r="C85" s="139"/>
      <c r="D85" s="139"/>
      <c r="E85" s="31"/>
      <c r="F85" s="31"/>
      <c r="G85" s="136" t="e">
        <f t="shared" si="0"/>
        <v>#DIV/0!</v>
      </c>
      <c r="H85" s="31"/>
      <c r="I85" s="31"/>
    </row>
    <row r="86" spans="1:9" hidden="1" x14ac:dyDescent="0.25">
      <c r="A86" s="139"/>
      <c r="B86" s="139"/>
      <c r="C86" s="139"/>
      <c r="D86" s="139"/>
      <c r="E86" s="31"/>
      <c r="F86" s="31"/>
      <c r="G86" s="136" t="e">
        <f t="shared" si="0"/>
        <v>#DIV/0!</v>
      </c>
      <c r="H86" s="31"/>
      <c r="I86" s="31"/>
    </row>
    <row r="87" spans="1:9" hidden="1" x14ac:dyDescent="0.25">
      <c r="A87" s="139"/>
      <c r="B87" s="139"/>
      <c r="C87" s="139"/>
      <c r="D87" s="139"/>
      <c r="E87" s="31"/>
      <c r="F87" s="31"/>
      <c r="G87" s="136" t="e">
        <f t="shared" si="0"/>
        <v>#DIV/0!</v>
      </c>
      <c r="H87" s="31"/>
      <c r="I87" s="31"/>
    </row>
    <row r="88" spans="1:9" hidden="1" x14ac:dyDescent="0.25">
      <c r="A88" s="139"/>
      <c r="B88" s="139"/>
      <c r="C88" s="139"/>
      <c r="D88" s="139"/>
      <c r="E88" s="31"/>
      <c r="F88" s="31"/>
      <c r="G88" s="136" t="e">
        <f t="shared" si="0"/>
        <v>#DIV/0!</v>
      </c>
      <c r="H88" s="31"/>
      <c r="I88" s="31"/>
    </row>
    <row r="89" spans="1:9" hidden="1" x14ac:dyDescent="0.25">
      <c r="A89" s="139"/>
      <c r="B89" s="139"/>
      <c r="C89" s="139"/>
      <c r="D89" s="139"/>
      <c r="E89" s="31"/>
      <c r="F89" s="31"/>
      <c r="G89" s="136" t="e">
        <f t="shared" si="0"/>
        <v>#DIV/0!</v>
      </c>
      <c r="H89" s="31"/>
      <c r="I89" s="31"/>
    </row>
    <row r="90" spans="1:9" hidden="1" x14ac:dyDescent="0.25">
      <c r="A90" s="139"/>
      <c r="B90" s="139"/>
      <c r="C90" s="139"/>
      <c r="D90" s="139"/>
      <c r="E90" s="31"/>
      <c r="F90" s="31"/>
      <c r="G90" s="136" t="e">
        <f t="shared" si="0"/>
        <v>#DIV/0!</v>
      </c>
      <c r="H90" s="31"/>
      <c r="I90" s="31"/>
    </row>
    <row r="91" spans="1:9" hidden="1" x14ac:dyDescent="0.25">
      <c r="A91" s="139"/>
      <c r="B91" s="139"/>
      <c r="C91" s="139"/>
      <c r="D91" s="139"/>
      <c r="E91" s="31"/>
      <c r="F91" s="31"/>
      <c r="G91" s="136" t="e">
        <f t="shared" si="0"/>
        <v>#DIV/0!</v>
      </c>
      <c r="H91" s="31"/>
      <c r="I91" s="31"/>
    </row>
    <row r="92" spans="1:9" hidden="1" x14ac:dyDescent="0.25">
      <c r="A92" s="139"/>
      <c r="B92" s="139"/>
      <c r="C92" s="139"/>
      <c r="D92" s="139"/>
      <c r="E92" s="31"/>
      <c r="F92" s="31"/>
      <c r="G92" s="136" t="e">
        <f t="shared" si="0"/>
        <v>#DIV/0!</v>
      </c>
      <c r="H92" s="31"/>
      <c r="I92" s="31"/>
    </row>
    <row r="93" spans="1:9" hidden="1" x14ac:dyDescent="0.25">
      <c r="A93" s="139"/>
      <c r="B93" s="139"/>
      <c r="C93" s="139"/>
      <c r="D93" s="139"/>
      <c r="E93" s="31"/>
      <c r="F93" s="31"/>
      <c r="G93" s="136" t="e">
        <f t="shared" si="0"/>
        <v>#DIV/0!</v>
      </c>
      <c r="H93" s="31"/>
      <c r="I93" s="31"/>
    </row>
    <row r="94" spans="1:9" hidden="1" x14ac:dyDescent="0.25">
      <c r="A94" s="139"/>
      <c r="B94" s="139"/>
      <c r="C94" s="139"/>
      <c r="D94" s="139"/>
      <c r="E94" s="31"/>
      <c r="F94" s="31"/>
      <c r="G94" s="136" t="e">
        <f t="shared" si="0"/>
        <v>#DIV/0!</v>
      </c>
      <c r="H94" s="31"/>
      <c r="I94" s="31"/>
    </row>
    <row r="95" spans="1:9" hidden="1" x14ac:dyDescent="0.25">
      <c r="A95" s="139"/>
      <c r="B95" s="139"/>
      <c r="C95" s="139"/>
      <c r="D95" s="139"/>
      <c r="E95" s="31"/>
      <c r="F95" s="31"/>
      <c r="G95" s="136" t="e">
        <f t="shared" si="0"/>
        <v>#DIV/0!</v>
      </c>
      <c r="H95" s="31"/>
      <c r="I95" s="31"/>
    </row>
    <row r="96" spans="1:9" hidden="1" x14ac:dyDescent="0.25">
      <c r="A96" s="139"/>
      <c r="B96" s="139"/>
      <c r="C96" s="139"/>
      <c r="D96" s="139"/>
      <c r="E96" s="31"/>
      <c r="F96" s="31"/>
      <c r="G96" s="136" t="e">
        <f t="shared" si="0"/>
        <v>#DIV/0!</v>
      </c>
      <c r="H96" s="31"/>
      <c r="I96" s="31"/>
    </row>
    <row r="97" spans="1:9" hidden="1" x14ac:dyDescent="0.25">
      <c r="A97" s="139"/>
      <c r="B97" s="139"/>
      <c r="C97" s="139"/>
      <c r="D97" s="139"/>
      <c r="E97" s="31"/>
      <c r="F97" s="31"/>
      <c r="G97" s="136" t="e">
        <f t="shared" si="0"/>
        <v>#DIV/0!</v>
      </c>
      <c r="H97" s="31"/>
      <c r="I97" s="31"/>
    </row>
    <row r="98" spans="1:9" hidden="1" x14ac:dyDescent="0.25">
      <c r="A98" s="139"/>
      <c r="B98" s="139"/>
      <c r="C98" s="139"/>
      <c r="D98" s="139"/>
      <c r="E98" s="31"/>
      <c r="F98" s="31"/>
      <c r="G98" s="136" t="e">
        <f t="shared" si="0"/>
        <v>#DIV/0!</v>
      </c>
      <c r="H98" s="31"/>
      <c r="I98" s="31"/>
    </row>
    <row r="99" spans="1:9" hidden="1" x14ac:dyDescent="0.25">
      <c r="A99" s="139"/>
      <c r="B99" s="139"/>
      <c r="C99" s="139"/>
      <c r="D99" s="139"/>
      <c r="E99" s="31"/>
      <c r="F99" s="31"/>
      <c r="G99" s="136" t="e">
        <f t="shared" ref="G99:G133" si="1">C218/E99</f>
        <v>#DIV/0!</v>
      </c>
      <c r="H99" s="31"/>
      <c r="I99" s="31"/>
    </row>
    <row r="100" spans="1:9" hidden="1" x14ac:dyDescent="0.25">
      <c r="A100" s="139"/>
      <c r="B100" s="139"/>
      <c r="C100" s="139"/>
      <c r="D100" s="139"/>
      <c r="E100" s="31"/>
      <c r="F100" s="31"/>
      <c r="G100" s="136" t="e">
        <f t="shared" si="1"/>
        <v>#DIV/0!</v>
      </c>
      <c r="H100" s="31"/>
      <c r="I100" s="31"/>
    </row>
    <row r="101" spans="1:9" hidden="1" x14ac:dyDescent="0.25">
      <c r="A101" s="139"/>
      <c r="B101" s="139"/>
      <c r="C101" s="139"/>
      <c r="D101" s="139"/>
      <c r="E101" s="31"/>
      <c r="F101" s="31"/>
      <c r="G101" s="136" t="e">
        <f t="shared" si="1"/>
        <v>#DIV/0!</v>
      </c>
      <c r="H101" s="31"/>
      <c r="I101" s="31"/>
    </row>
    <row r="102" spans="1:9" hidden="1" x14ac:dyDescent="0.25">
      <c r="A102" s="139"/>
      <c r="B102" s="139"/>
      <c r="C102" s="139"/>
      <c r="D102" s="139"/>
      <c r="E102" s="31"/>
      <c r="F102" s="31"/>
      <c r="G102" s="136" t="e">
        <f t="shared" si="1"/>
        <v>#DIV/0!</v>
      </c>
      <c r="H102" s="31"/>
      <c r="I102" s="31"/>
    </row>
    <row r="103" spans="1:9" hidden="1" x14ac:dyDescent="0.25">
      <c r="A103" s="139"/>
      <c r="B103" s="139"/>
      <c r="C103" s="139"/>
      <c r="D103" s="139"/>
      <c r="E103" s="31"/>
      <c r="F103" s="31"/>
      <c r="G103" s="136" t="e">
        <f t="shared" si="1"/>
        <v>#DIV/0!</v>
      </c>
      <c r="H103" s="31"/>
      <c r="I103" s="31"/>
    </row>
    <row r="104" spans="1:9" hidden="1" x14ac:dyDescent="0.25">
      <c r="A104" s="139"/>
      <c r="B104" s="139"/>
      <c r="C104" s="139"/>
      <c r="D104" s="139"/>
      <c r="E104" s="31"/>
      <c r="F104" s="31"/>
      <c r="G104" s="136" t="e">
        <f t="shared" si="1"/>
        <v>#DIV/0!</v>
      </c>
      <c r="H104" s="31"/>
      <c r="I104" s="31"/>
    </row>
    <row r="105" spans="1:9" hidden="1" x14ac:dyDescent="0.25">
      <c r="A105" s="139"/>
      <c r="B105" s="139"/>
      <c r="C105" s="139"/>
      <c r="D105" s="139"/>
      <c r="E105" s="31"/>
      <c r="F105" s="31"/>
      <c r="G105" s="136" t="e">
        <f t="shared" si="1"/>
        <v>#DIV/0!</v>
      </c>
      <c r="H105" s="31"/>
      <c r="I105" s="31"/>
    </row>
    <row r="106" spans="1:9" hidden="1" x14ac:dyDescent="0.25">
      <c r="A106" s="139"/>
      <c r="B106" s="139"/>
      <c r="C106" s="139"/>
      <c r="D106" s="139"/>
      <c r="E106" s="31"/>
      <c r="F106" s="31"/>
      <c r="G106" s="136" t="e">
        <f t="shared" si="1"/>
        <v>#DIV/0!</v>
      </c>
      <c r="H106" s="31"/>
      <c r="I106" s="31"/>
    </row>
    <row r="107" spans="1:9" hidden="1" x14ac:dyDescent="0.25">
      <c r="A107" s="139"/>
      <c r="B107" s="139"/>
      <c r="C107" s="139"/>
      <c r="D107" s="139"/>
      <c r="E107" s="31"/>
      <c r="F107" s="31"/>
      <c r="G107" s="136" t="e">
        <f t="shared" si="1"/>
        <v>#DIV/0!</v>
      </c>
      <c r="H107" s="31"/>
      <c r="I107" s="31"/>
    </row>
    <row r="108" spans="1:9" hidden="1" x14ac:dyDescent="0.25">
      <c r="A108" s="139"/>
      <c r="B108" s="139"/>
      <c r="C108" s="139"/>
      <c r="D108" s="139"/>
      <c r="E108" s="31"/>
      <c r="F108" s="31"/>
      <c r="G108" s="136" t="e">
        <f t="shared" si="1"/>
        <v>#DIV/0!</v>
      </c>
      <c r="H108" s="31"/>
      <c r="I108" s="31"/>
    </row>
    <row r="109" spans="1:9" hidden="1" x14ac:dyDescent="0.25">
      <c r="A109" s="139"/>
      <c r="B109" s="139"/>
      <c r="C109" s="139"/>
      <c r="D109" s="139"/>
      <c r="E109" s="31"/>
      <c r="F109" s="31"/>
      <c r="G109" s="136" t="e">
        <f t="shared" si="1"/>
        <v>#DIV/0!</v>
      </c>
      <c r="H109" s="31"/>
      <c r="I109" s="31"/>
    </row>
    <row r="110" spans="1:9" hidden="1" x14ac:dyDescent="0.25">
      <c r="A110" s="139"/>
      <c r="B110" s="139"/>
      <c r="C110" s="139"/>
      <c r="D110" s="139"/>
      <c r="E110" s="31"/>
      <c r="F110" s="31"/>
      <c r="G110" s="136" t="e">
        <f t="shared" si="1"/>
        <v>#DIV/0!</v>
      </c>
      <c r="H110" s="31"/>
      <c r="I110" s="31"/>
    </row>
    <row r="111" spans="1:9" hidden="1" x14ac:dyDescent="0.25">
      <c r="A111" s="139"/>
      <c r="B111" s="139"/>
      <c r="C111" s="139"/>
      <c r="D111" s="139"/>
      <c r="E111" s="31"/>
      <c r="F111" s="31"/>
      <c r="G111" s="136" t="e">
        <f t="shared" si="1"/>
        <v>#DIV/0!</v>
      </c>
      <c r="H111" s="31"/>
      <c r="I111" s="31"/>
    </row>
    <row r="112" spans="1:9" hidden="1" x14ac:dyDescent="0.25">
      <c r="A112" s="139"/>
      <c r="B112" s="139"/>
      <c r="C112" s="139"/>
      <c r="D112" s="139"/>
      <c r="E112" s="31"/>
      <c r="F112" s="31"/>
      <c r="G112" s="136" t="e">
        <f t="shared" si="1"/>
        <v>#DIV/0!</v>
      </c>
      <c r="H112" s="31"/>
      <c r="I112" s="31"/>
    </row>
    <row r="113" spans="1:9" hidden="1" x14ac:dyDescent="0.25">
      <c r="A113" s="139"/>
      <c r="B113" s="139"/>
      <c r="C113" s="139"/>
      <c r="D113" s="139"/>
      <c r="E113" s="31"/>
      <c r="F113" s="31"/>
      <c r="G113" s="136" t="e">
        <f t="shared" si="1"/>
        <v>#DIV/0!</v>
      </c>
      <c r="H113" s="31"/>
      <c r="I113" s="31"/>
    </row>
    <row r="114" spans="1:9" hidden="1" x14ac:dyDescent="0.25">
      <c r="A114" s="139"/>
      <c r="B114" s="139"/>
      <c r="C114" s="139"/>
      <c r="D114" s="139"/>
      <c r="E114" s="31"/>
      <c r="F114" s="31"/>
      <c r="G114" s="136" t="e">
        <f t="shared" si="1"/>
        <v>#DIV/0!</v>
      </c>
      <c r="H114" s="31"/>
      <c r="I114" s="31"/>
    </row>
    <row r="115" spans="1:9" hidden="1" x14ac:dyDescent="0.25">
      <c r="A115" s="139"/>
      <c r="B115" s="139"/>
      <c r="C115" s="139"/>
      <c r="D115" s="139"/>
      <c r="E115" s="31"/>
      <c r="F115" s="31"/>
      <c r="G115" s="136" t="e">
        <f t="shared" si="1"/>
        <v>#DIV/0!</v>
      </c>
      <c r="H115" s="31"/>
      <c r="I115" s="31"/>
    </row>
    <row r="116" spans="1:9" hidden="1" x14ac:dyDescent="0.25">
      <c r="A116" s="139"/>
      <c r="B116" s="139"/>
      <c r="C116" s="139"/>
      <c r="D116" s="139"/>
      <c r="E116" s="31"/>
      <c r="F116" s="31"/>
      <c r="G116" s="136" t="e">
        <f t="shared" si="1"/>
        <v>#DIV/0!</v>
      </c>
      <c r="H116" s="31"/>
      <c r="I116" s="31"/>
    </row>
    <row r="117" spans="1:9" hidden="1" x14ac:dyDescent="0.25">
      <c r="A117" s="139"/>
      <c r="B117" s="139"/>
      <c r="C117" s="139"/>
      <c r="D117" s="139"/>
      <c r="E117" s="31"/>
      <c r="F117" s="31"/>
      <c r="G117" s="136" t="e">
        <f t="shared" si="1"/>
        <v>#DIV/0!</v>
      </c>
      <c r="H117" s="31"/>
      <c r="I117" s="31"/>
    </row>
    <row r="118" spans="1:9" hidden="1" x14ac:dyDescent="0.25">
      <c r="A118" s="139"/>
      <c r="B118" s="139"/>
      <c r="C118" s="139"/>
      <c r="D118" s="139"/>
      <c r="E118" s="31"/>
      <c r="F118" s="31"/>
      <c r="G118" s="136" t="e">
        <f t="shared" si="1"/>
        <v>#DIV/0!</v>
      </c>
      <c r="H118" s="31"/>
      <c r="I118" s="31"/>
    </row>
    <row r="119" spans="1:9" hidden="1" x14ac:dyDescent="0.25">
      <c r="A119" s="139"/>
      <c r="B119" s="139"/>
      <c r="C119" s="139"/>
      <c r="D119" s="139"/>
      <c r="E119" s="31"/>
      <c r="F119" s="31"/>
      <c r="G119" s="136" t="e">
        <f t="shared" si="1"/>
        <v>#DIV/0!</v>
      </c>
      <c r="H119" s="31"/>
      <c r="I119" s="31"/>
    </row>
    <row r="120" spans="1:9" hidden="1" x14ac:dyDescent="0.25">
      <c r="A120" s="139"/>
      <c r="B120" s="139"/>
      <c r="C120" s="139"/>
      <c r="D120" s="139"/>
      <c r="E120" s="31"/>
      <c r="F120" s="31"/>
      <c r="G120" s="136" t="e">
        <f t="shared" si="1"/>
        <v>#DIV/0!</v>
      </c>
      <c r="H120" s="31"/>
      <c r="I120" s="31"/>
    </row>
    <row r="121" spans="1:9" hidden="1" x14ac:dyDescent="0.25">
      <c r="A121" s="139"/>
      <c r="B121" s="139"/>
      <c r="C121" s="139"/>
      <c r="D121" s="139"/>
      <c r="E121" s="31"/>
      <c r="F121" s="31"/>
      <c r="G121" s="136" t="e">
        <f t="shared" si="1"/>
        <v>#DIV/0!</v>
      </c>
      <c r="H121" s="31"/>
      <c r="I121" s="31"/>
    </row>
    <row r="122" spans="1:9" hidden="1" x14ac:dyDescent="0.25">
      <c r="A122" s="139"/>
      <c r="B122" s="139"/>
      <c r="C122" s="139"/>
      <c r="D122" s="139"/>
      <c r="E122" s="31"/>
      <c r="F122" s="31"/>
      <c r="G122" s="136" t="e">
        <f t="shared" si="1"/>
        <v>#DIV/0!</v>
      </c>
      <c r="H122" s="31"/>
      <c r="I122" s="31"/>
    </row>
    <row r="123" spans="1:9" hidden="1" x14ac:dyDescent="0.25">
      <c r="A123" s="139"/>
      <c r="B123" s="139"/>
      <c r="C123" s="139"/>
      <c r="D123" s="139"/>
      <c r="E123" s="31"/>
      <c r="F123" s="31"/>
      <c r="G123" s="136" t="e">
        <f t="shared" si="1"/>
        <v>#DIV/0!</v>
      </c>
      <c r="H123" s="31"/>
      <c r="I123" s="31"/>
    </row>
    <row r="124" spans="1:9" hidden="1" x14ac:dyDescent="0.25">
      <c r="A124" s="139"/>
      <c r="B124" s="139"/>
      <c r="C124" s="139"/>
      <c r="D124" s="139"/>
      <c r="E124" s="31"/>
      <c r="F124" s="31"/>
      <c r="G124" s="136" t="e">
        <f t="shared" si="1"/>
        <v>#DIV/0!</v>
      </c>
      <c r="H124" s="31"/>
      <c r="I124" s="31"/>
    </row>
    <row r="125" spans="1:9" hidden="1" x14ac:dyDescent="0.25">
      <c r="A125" s="139"/>
      <c r="B125" s="139"/>
      <c r="C125" s="139"/>
      <c r="D125" s="139"/>
      <c r="E125" s="31"/>
      <c r="F125" s="31"/>
      <c r="G125" s="136" t="e">
        <f t="shared" si="1"/>
        <v>#DIV/0!</v>
      </c>
      <c r="H125" s="31"/>
      <c r="I125" s="31"/>
    </row>
    <row r="126" spans="1:9" hidden="1" x14ac:dyDescent="0.25">
      <c r="A126" s="139"/>
      <c r="B126" s="139"/>
      <c r="C126" s="139"/>
      <c r="D126" s="139"/>
      <c r="E126" s="31"/>
      <c r="F126" s="31"/>
      <c r="G126" s="136" t="e">
        <f t="shared" si="1"/>
        <v>#DIV/0!</v>
      </c>
      <c r="H126" s="31"/>
      <c r="I126" s="31"/>
    </row>
    <row r="127" spans="1:9" hidden="1" x14ac:dyDescent="0.25">
      <c r="A127" s="139"/>
      <c r="B127" s="139"/>
      <c r="C127" s="139"/>
      <c r="D127" s="139"/>
      <c r="E127" s="31"/>
      <c r="F127" s="31"/>
      <c r="G127" s="136" t="e">
        <f t="shared" si="1"/>
        <v>#DIV/0!</v>
      </c>
      <c r="H127" s="31"/>
      <c r="I127" s="31"/>
    </row>
    <row r="128" spans="1:9" hidden="1" x14ac:dyDescent="0.25">
      <c r="A128" s="139"/>
      <c r="B128" s="139"/>
      <c r="C128" s="139"/>
      <c r="D128" s="139"/>
      <c r="E128" s="31"/>
      <c r="F128" s="31"/>
      <c r="G128" s="136" t="e">
        <f t="shared" si="1"/>
        <v>#DIV/0!</v>
      </c>
      <c r="H128" s="31"/>
      <c r="I128" s="31"/>
    </row>
    <row r="129" spans="1:9" hidden="1" x14ac:dyDescent="0.25">
      <c r="A129" s="139"/>
      <c r="B129" s="139"/>
      <c r="C129" s="139"/>
      <c r="D129" s="139"/>
      <c r="E129" s="31"/>
      <c r="F129" s="31"/>
      <c r="G129" s="136" t="e">
        <f t="shared" si="1"/>
        <v>#DIV/0!</v>
      </c>
      <c r="H129" s="31"/>
      <c r="I129" s="31"/>
    </row>
    <row r="130" spans="1:9" hidden="1" x14ac:dyDescent="0.25">
      <c r="A130" s="139"/>
      <c r="B130" s="139"/>
      <c r="C130" s="139"/>
      <c r="D130" s="139"/>
      <c r="E130" s="31"/>
      <c r="F130" s="31"/>
      <c r="G130" s="136" t="e">
        <f t="shared" si="1"/>
        <v>#DIV/0!</v>
      </c>
      <c r="H130" s="31"/>
      <c r="I130" s="31"/>
    </row>
    <row r="131" spans="1:9" hidden="1" x14ac:dyDescent="0.25">
      <c r="A131" s="139"/>
      <c r="B131" s="139"/>
      <c r="C131" s="139"/>
      <c r="D131" s="139"/>
      <c r="E131" s="31"/>
      <c r="F131" s="31"/>
      <c r="G131" s="136" t="e">
        <f t="shared" si="1"/>
        <v>#DIV/0!</v>
      </c>
      <c r="H131" s="31"/>
      <c r="I131" s="31"/>
    </row>
    <row r="132" spans="1:9" hidden="1" x14ac:dyDescent="0.25">
      <c r="A132" s="139"/>
      <c r="B132" s="138"/>
      <c r="C132" s="138"/>
      <c r="D132" s="138"/>
      <c r="E132" s="31"/>
      <c r="F132" s="31"/>
      <c r="G132" s="136" t="e">
        <f t="shared" si="1"/>
        <v>#DIV/0!</v>
      </c>
      <c r="H132" s="31"/>
      <c r="I132" s="31"/>
    </row>
    <row r="133" spans="1:9" s="32" customFormat="1" x14ac:dyDescent="0.25">
      <c r="A133" s="139"/>
      <c r="B133" s="144"/>
      <c r="C133" s="98"/>
      <c r="D133" s="98"/>
      <c r="E133" s="31"/>
      <c r="F133" s="31"/>
      <c r="G133" s="136" t="e">
        <f t="shared" si="1"/>
        <v>#DIV/0!</v>
      </c>
      <c r="H133" s="31"/>
      <c r="I133" s="31"/>
    </row>
    <row r="134" spans="1:9" ht="15.75" thickBot="1" x14ac:dyDescent="0.3">
      <c r="A134" s="172" t="s">
        <v>41</v>
      </c>
      <c r="B134" s="173"/>
      <c r="C134" s="173"/>
      <c r="D134" s="174"/>
      <c r="E134" s="47">
        <f>SUM(E34:E133)</f>
        <v>0</v>
      </c>
      <c r="F134" s="47">
        <f>SUM(F34:F133)</f>
        <v>0</v>
      </c>
      <c r="G134" s="129">
        <f>SUMIF(G34:G133,"&gt;0")</f>
        <v>0</v>
      </c>
      <c r="H134" s="239"/>
      <c r="I134" s="240"/>
    </row>
    <row r="135" spans="1:9" ht="8.4499999999999993" customHeight="1" x14ac:dyDescent="0.25">
      <c r="A135" s="230" t="s">
        <v>186</v>
      </c>
      <c r="B135" s="231"/>
      <c r="C135" s="231"/>
      <c r="D135" s="231"/>
      <c r="E135" s="231"/>
      <c r="F135" s="231"/>
      <c r="G135" s="231"/>
      <c r="H135" s="231"/>
      <c r="I135" s="232"/>
    </row>
    <row r="136" spans="1:9" ht="2.4500000000000002" customHeight="1" x14ac:dyDescent="0.25">
      <c r="A136" s="233"/>
      <c r="B136" s="234"/>
      <c r="C136" s="234"/>
      <c r="D136" s="234"/>
      <c r="E136" s="234"/>
      <c r="F136" s="234"/>
      <c r="G136" s="234"/>
      <c r="H136" s="234"/>
      <c r="I136" s="235"/>
    </row>
    <row r="137" spans="1:9" x14ac:dyDescent="0.25">
      <c r="A137" s="233"/>
      <c r="B137" s="234"/>
      <c r="C137" s="234"/>
      <c r="D137" s="234"/>
      <c r="E137" s="234"/>
      <c r="F137" s="234"/>
      <c r="G137" s="234"/>
      <c r="H137" s="234"/>
      <c r="I137" s="235"/>
    </row>
    <row r="138" spans="1:9" x14ac:dyDescent="0.25">
      <c r="A138" s="233"/>
      <c r="B138" s="234"/>
      <c r="C138" s="234"/>
      <c r="D138" s="234"/>
      <c r="E138" s="234"/>
      <c r="F138" s="234"/>
      <c r="G138" s="234"/>
      <c r="H138" s="234"/>
      <c r="I138" s="235"/>
    </row>
    <row r="139" spans="1:9" x14ac:dyDescent="0.25">
      <c r="A139" s="233"/>
      <c r="B139" s="234"/>
      <c r="C139" s="234"/>
      <c r="D139" s="234"/>
      <c r="E139" s="234"/>
      <c r="F139" s="234"/>
      <c r="G139" s="234"/>
      <c r="H139" s="234"/>
      <c r="I139" s="235"/>
    </row>
    <row r="140" spans="1:9" x14ac:dyDescent="0.25">
      <c r="A140" s="233"/>
      <c r="B140" s="234"/>
      <c r="C140" s="234"/>
      <c r="D140" s="234"/>
      <c r="E140" s="234"/>
      <c r="F140" s="234"/>
      <c r="G140" s="234"/>
      <c r="H140" s="234"/>
      <c r="I140" s="235"/>
    </row>
    <row r="141" spans="1:9" x14ac:dyDescent="0.25">
      <c r="A141" s="233"/>
      <c r="B141" s="234"/>
      <c r="C141" s="234"/>
      <c r="D141" s="234"/>
      <c r="E141" s="234"/>
      <c r="F141" s="234"/>
      <c r="G141" s="234"/>
      <c r="H141" s="234"/>
      <c r="I141" s="235"/>
    </row>
    <row r="142" spans="1:9" x14ac:dyDescent="0.25">
      <c r="A142" s="233"/>
      <c r="B142" s="234"/>
      <c r="C142" s="234"/>
      <c r="D142" s="234"/>
      <c r="E142" s="234"/>
      <c r="F142" s="234"/>
      <c r="G142" s="234"/>
      <c r="H142" s="234"/>
      <c r="I142" s="235"/>
    </row>
    <row r="143" spans="1:9" x14ac:dyDescent="0.25">
      <c r="A143" s="233"/>
      <c r="B143" s="234"/>
      <c r="C143" s="234"/>
      <c r="D143" s="234"/>
      <c r="E143" s="234"/>
      <c r="F143" s="234"/>
      <c r="G143" s="234"/>
      <c r="H143" s="234"/>
      <c r="I143" s="235"/>
    </row>
    <row r="144" spans="1:9" ht="119.25" customHeight="1" x14ac:dyDescent="0.25">
      <c r="A144" s="233"/>
      <c r="B144" s="234"/>
      <c r="C144" s="234"/>
      <c r="D144" s="234"/>
      <c r="E144" s="234"/>
      <c r="F144" s="234"/>
      <c r="G144" s="234"/>
      <c r="H144" s="234"/>
      <c r="I144" s="235"/>
    </row>
    <row r="145" spans="1:9" ht="4.5" customHeight="1" x14ac:dyDescent="0.25">
      <c r="A145" s="233"/>
      <c r="B145" s="234"/>
      <c r="C145" s="234"/>
      <c r="D145" s="234"/>
      <c r="E145" s="234"/>
      <c r="F145" s="234"/>
      <c r="G145" s="234"/>
      <c r="H145" s="234"/>
      <c r="I145" s="235"/>
    </row>
    <row r="146" spans="1:9" ht="3" hidden="1" customHeight="1" x14ac:dyDescent="0.25">
      <c r="A146" s="233"/>
      <c r="B146" s="234"/>
      <c r="C146" s="234"/>
      <c r="D146" s="234"/>
      <c r="E146" s="234"/>
      <c r="F146" s="234"/>
      <c r="G146" s="234"/>
      <c r="H146" s="234"/>
      <c r="I146" s="235"/>
    </row>
    <row r="147" spans="1:9" ht="0.75" hidden="1" customHeight="1" x14ac:dyDescent="0.25">
      <c r="A147" s="233"/>
      <c r="B147" s="234"/>
      <c r="C147" s="234"/>
      <c r="D147" s="234"/>
      <c r="E147" s="234"/>
      <c r="F147" s="234"/>
      <c r="G147" s="234"/>
      <c r="H147" s="234"/>
      <c r="I147" s="235"/>
    </row>
    <row r="148" spans="1:9" ht="11.25" hidden="1" customHeight="1" x14ac:dyDescent="0.25">
      <c r="A148" s="233"/>
      <c r="B148" s="234"/>
      <c r="C148" s="234"/>
      <c r="D148" s="234"/>
      <c r="E148" s="234"/>
      <c r="F148" s="234"/>
      <c r="G148" s="234"/>
      <c r="H148" s="234"/>
      <c r="I148" s="235"/>
    </row>
    <row r="149" spans="1:9" ht="1.5" hidden="1" customHeight="1" thickBot="1" x14ac:dyDescent="0.3">
      <c r="A149" s="236"/>
      <c r="B149" s="237"/>
      <c r="C149" s="237"/>
      <c r="D149" s="237"/>
      <c r="E149" s="237"/>
      <c r="F149" s="237"/>
      <c r="G149" s="237"/>
      <c r="H149" s="237"/>
      <c r="I149" s="238"/>
    </row>
    <row r="150" spans="1:9" ht="7.5" customHeight="1" x14ac:dyDescent="0.25">
      <c r="A150" s="33"/>
      <c r="B150" s="33"/>
      <c r="C150" s="33"/>
      <c r="D150" s="33"/>
      <c r="E150" s="33"/>
      <c r="F150" s="33"/>
      <c r="G150" s="33"/>
      <c r="H150" s="33"/>
      <c r="I150" s="33"/>
    </row>
    <row r="151" spans="1:9" x14ac:dyDescent="0.25">
      <c r="A151" s="179" t="s">
        <v>187</v>
      </c>
      <c r="B151" s="179"/>
      <c r="C151" s="179"/>
      <c r="D151" s="179"/>
      <c r="E151" s="179"/>
      <c r="F151" s="179"/>
      <c r="G151" s="179"/>
      <c r="H151" s="179"/>
      <c r="I151" s="179"/>
    </row>
    <row r="152" spans="1:9" x14ac:dyDescent="0.25">
      <c r="A152" s="48" t="s">
        <v>48</v>
      </c>
      <c r="B152" s="48" t="s">
        <v>32</v>
      </c>
      <c r="C152" s="180" t="s">
        <v>40</v>
      </c>
      <c r="D152" s="180"/>
      <c r="E152" s="49"/>
      <c r="F152" s="49"/>
      <c r="G152" s="49"/>
      <c r="H152" s="49"/>
      <c r="I152" s="49"/>
    </row>
    <row r="153" spans="1:9" hidden="1" x14ac:dyDescent="0.25">
      <c r="A153" s="140">
        <f>A34</f>
        <v>0</v>
      </c>
      <c r="B153" s="140">
        <f>B34</f>
        <v>0</v>
      </c>
      <c r="C153" s="178"/>
      <c r="D153" s="178"/>
      <c r="E153" s="5"/>
      <c r="F153" s="5"/>
      <c r="G153" s="5"/>
      <c r="H153" s="5"/>
      <c r="I153" s="5"/>
    </row>
    <row r="154" spans="1:9" hidden="1" x14ac:dyDescent="0.25">
      <c r="A154" s="140">
        <f t="shared" ref="A154:B217" si="2">A35</f>
        <v>0</v>
      </c>
      <c r="B154" s="140">
        <f t="shared" si="2"/>
        <v>0</v>
      </c>
      <c r="C154" s="178"/>
      <c r="D154" s="178"/>
      <c r="E154" s="5"/>
      <c r="F154" s="5"/>
      <c r="G154" s="5"/>
      <c r="H154" s="5"/>
      <c r="I154" s="5"/>
    </row>
    <row r="155" spans="1:9" hidden="1" x14ac:dyDescent="0.25">
      <c r="A155" s="140">
        <f t="shared" si="2"/>
        <v>0</v>
      </c>
      <c r="B155" s="140">
        <f t="shared" si="2"/>
        <v>0</v>
      </c>
      <c r="C155" s="178"/>
      <c r="D155" s="178"/>
      <c r="E155" s="5"/>
      <c r="F155" s="5"/>
      <c r="G155" s="5"/>
      <c r="H155" s="5"/>
      <c r="I155" s="5"/>
    </row>
    <row r="156" spans="1:9" hidden="1" x14ac:dyDescent="0.25">
      <c r="A156" s="140">
        <f t="shared" si="2"/>
        <v>0</v>
      </c>
      <c r="B156" s="140">
        <f t="shared" si="2"/>
        <v>0</v>
      </c>
      <c r="C156" s="178"/>
      <c r="D156" s="178"/>
      <c r="E156" s="5"/>
      <c r="F156" s="5"/>
      <c r="G156" s="5"/>
      <c r="H156" s="5"/>
      <c r="I156" s="5"/>
    </row>
    <row r="157" spans="1:9" hidden="1" x14ac:dyDescent="0.25">
      <c r="A157" s="140">
        <f t="shared" si="2"/>
        <v>0</v>
      </c>
      <c r="B157" s="140">
        <f t="shared" si="2"/>
        <v>0</v>
      </c>
      <c r="C157" s="178"/>
      <c r="D157" s="178"/>
      <c r="E157" s="5"/>
      <c r="F157" s="5"/>
      <c r="G157" s="5"/>
      <c r="H157" s="5"/>
      <c r="I157" s="5"/>
    </row>
    <row r="158" spans="1:9" hidden="1" x14ac:dyDescent="0.25">
      <c r="A158" s="140">
        <f t="shared" si="2"/>
        <v>0</v>
      </c>
      <c r="B158" s="140">
        <f t="shared" si="2"/>
        <v>0</v>
      </c>
      <c r="C158" s="178"/>
      <c r="D158" s="178"/>
      <c r="E158" s="5"/>
      <c r="F158" s="5"/>
      <c r="G158" s="5"/>
      <c r="H158" s="5"/>
      <c r="I158" s="5"/>
    </row>
    <row r="159" spans="1:9" hidden="1" x14ac:dyDescent="0.25">
      <c r="A159" s="140">
        <f t="shared" si="2"/>
        <v>0</v>
      </c>
      <c r="B159" s="140">
        <f t="shared" si="2"/>
        <v>0</v>
      </c>
      <c r="C159" s="178"/>
      <c r="D159" s="178"/>
      <c r="E159" s="5"/>
      <c r="F159" s="5"/>
      <c r="G159" s="5"/>
      <c r="H159" s="5"/>
      <c r="I159" s="5"/>
    </row>
    <row r="160" spans="1:9" hidden="1" x14ac:dyDescent="0.25">
      <c r="A160" s="140">
        <f t="shared" si="2"/>
        <v>0</v>
      </c>
      <c r="B160" s="140">
        <f t="shared" si="2"/>
        <v>0</v>
      </c>
      <c r="C160" s="178"/>
      <c r="D160" s="178"/>
      <c r="E160" s="5"/>
      <c r="F160" s="5"/>
      <c r="G160" s="5"/>
      <c r="H160" s="5"/>
      <c r="I160" s="5"/>
    </row>
    <row r="161" spans="1:9" hidden="1" x14ac:dyDescent="0.25">
      <c r="A161" s="140">
        <f t="shared" si="2"/>
        <v>0</v>
      </c>
      <c r="B161" s="140">
        <f t="shared" si="2"/>
        <v>0</v>
      </c>
      <c r="C161" s="178"/>
      <c r="D161" s="178"/>
      <c r="E161" s="5"/>
      <c r="F161" s="5"/>
      <c r="G161" s="5"/>
      <c r="H161" s="5"/>
      <c r="I161" s="5"/>
    </row>
    <row r="162" spans="1:9" hidden="1" x14ac:dyDescent="0.25">
      <c r="A162" s="140">
        <f t="shared" si="2"/>
        <v>0</v>
      </c>
      <c r="B162" s="140">
        <f t="shared" si="2"/>
        <v>0</v>
      </c>
      <c r="C162" s="178"/>
      <c r="D162" s="178"/>
      <c r="E162" s="5"/>
      <c r="F162" s="5"/>
      <c r="G162" s="5"/>
      <c r="H162" s="5"/>
      <c r="I162" s="5"/>
    </row>
    <row r="163" spans="1:9" hidden="1" x14ac:dyDescent="0.25">
      <c r="A163" s="140">
        <f t="shared" si="2"/>
        <v>0</v>
      </c>
      <c r="B163" s="140">
        <f t="shared" si="2"/>
        <v>0</v>
      </c>
      <c r="C163" s="178"/>
      <c r="D163" s="178"/>
      <c r="E163" s="5"/>
      <c r="F163" s="5"/>
      <c r="G163" s="5"/>
      <c r="H163" s="5"/>
      <c r="I163" s="5"/>
    </row>
    <row r="164" spans="1:9" hidden="1" x14ac:dyDescent="0.25">
      <c r="A164" s="140">
        <f t="shared" si="2"/>
        <v>0</v>
      </c>
      <c r="B164" s="140">
        <f t="shared" si="2"/>
        <v>0</v>
      </c>
      <c r="C164" s="178"/>
      <c r="D164" s="178"/>
      <c r="E164" s="5"/>
      <c r="F164" s="5"/>
      <c r="G164" s="5"/>
      <c r="H164" s="5"/>
      <c r="I164" s="5"/>
    </row>
    <row r="165" spans="1:9" hidden="1" x14ac:dyDescent="0.25">
      <c r="A165" s="140">
        <f t="shared" si="2"/>
        <v>0</v>
      </c>
      <c r="B165" s="140">
        <f t="shared" si="2"/>
        <v>0</v>
      </c>
      <c r="C165" s="178"/>
      <c r="D165" s="178"/>
      <c r="E165" s="5"/>
      <c r="F165" s="5"/>
      <c r="G165" s="5"/>
      <c r="H165" s="5"/>
      <c r="I165" s="5"/>
    </row>
    <row r="166" spans="1:9" hidden="1" x14ac:dyDescent="0.25">
      <c r="A166" s="140">
        <f t="shared" si="2"/>
        <v>0</v>
      </c>
      <c r="B166" s="140">
        <f t="shared" si="2"/>
        <v>0</v>
      </c>
      <c r="C166" s="178"/>
      <c r="D166" s="178"/>
      <c r="E166" s="5"/>
      <c r="F166" s="5"/>
      <c r="G166" s="5"/>
      <c r="H166" s="5"/>
      <c r="I166" s="5"/>
    </row>
    <row r="167" spans="1:9" hidden="1" x14ac:dyDescent="0.25">
      <c r="A167" s="140">
        <f t="shared" si="2"/>
        <v>0</v>
      </c>
      <c r="B167" s="140">
        <f t="shared" si="2"/>
        <v>0</v>
      </c>
      <c r="C167" s="178"/>
      <c r="D167" s="178"/>
      <c r="E167" s="5"/>
      <c r="F167" s="5"/>
      <c r="G167" s="5"/>
      <c r="H167" s="5"/>
      <c r="I167" s="5"/>
    </row>
    <row r="168" spans="1:9" hidden="1" x14ac:dyDescent="0.25">
      <c r="A168" s="140">
        <f t="shared" si="2"/>
        <v>0</v>
      </c>
      <c r="B168" s="140">
        <f t="shared" si="2"/>
        <v>0</v>
      </c>
      <c r="C168" s="178"/>
      <c r="D168" s="178"/>
      <c r="E168" s="5"/>
      <c r="F168" s="5"/>
      <c r="G168" s="5"/>
      <c r="H168" s="5"/>
      <c r="I168" s="5"/>
    </row>
    <row r="169" spans="1:9" hidden="1" x14ac:dyDescent="0.25">
      <c r="A169" s="140">
        <f t="shared" si="2"/>
        <v>0</v>
      </c>
      <c r="B169" s="140">
        <f t="shared" si="2"/>
        <v>0</v>
      </c>
      <c r="C169" s="178"/>
      <c r="D169" s="178"/>
      <c r="E169" s="5"/>
      <c r="F169" s="5"/>
      <c r="G169" s="5"/>
      <c r="H169" s="5"/>
      <c r="I169" s="5"/>
    </row>
    <row r="170" spans="1:9" hidden="1" x14ac:dyDescent="0.25">
      <c r="A170" s="140">
        <f t="shared" si="2"/>
        <v>0</v>
      </c>
      <c r="B170" s="140">
        <f t="shared" si="2"/>
        <v>0</v>
      </c>
      <c r="C170" s="178"/>
      <c r="D170" s="178"/>
      <c r="E170" s="5"/>
      <c r="F170" s="5"/>
      <c r="G170" s="5"/>
      <c r="H170" s="5"/>
      <c r="I170" s="5"/>
    </row>
    <row r="171" spans="1:9" hidden="1" x14ac:dyDescent="0.25">
      <c r="A171" s="140">
        <f t="shared" si="2"/>
        <v>0</v>
      </c>
      <c r="B171" s="140">
        <f t="shared" si="2"/>
        <v>0</v>
      </c>
      <c r="C171" s="178"/>
      <c r="D171" s="178"/>
      <c r="E171" s="5"/>
      <c r="F171" s="5"/>
      <c r="G171" s="5"/>
      <c r="H171" s="5"/>
      <c r="I171" s="5"/>
    </row>
    <row r="172" spans="1:9" hidden="1" x14ac:dyDescent="0.25">
      <c r="A172" s="140">
        <f t="shared" si="2"/>
        <v>0</v>
      </c>
      <c r="B172" s="140">
        <f t="shared" si="2"/>
        <v>0</v>
      </c>
      <c r="C172" s="178"/>
      <c r="D172" s="178"/>
      <c r="E172" s="5"/>
      <c r="F172" s="5"/>
      <c r="G172" s="5"/>
      <c r="H172" s="5"/>
      <c r="I172" s="5"/>
    </row>
    <row r="173" spans="1:9" hidden="1" x14ac:dyDescent="0.25">
      <c r="A173" s="140">
        <f t="shared" si="2"/>
        <v>0</v>
      </c>
      <c r="B173" s="140">
        <f t="shared" si="2"/>
        <v>0</v>
      </c>
      <c r="C173" s="178"/>
      <c r="D173" s="178"/>
      <c r="E173" s="5"/>
      <c r="F173" s="5"/>
      <c r="G173" s="5"/>
      <c r="H173" s="5"/>
      <c r="I173" s="5"/>
    </row>
    <row r="174" spans="1:9" hidden="1" x14ac:dyDescent="0.25">
      <c r="A174" s="140">
        <f t="shared" si="2"/>
        <v>0</v>
      </c>
      <c r="B174" s="140">
        <f t="shared" si="2"/>
        <v>0</v>
      </c>
      <c r="C174" s="178"/>
      <c r="D174" s="178"/>
      <c r="E174" s="5"/>
      <c r="F174" s="5"/>
      <c r="G174" s="5"/>
      <c r="H174" s="5"/>
      <c r="I174" s="5"/>
    </row>
    <row r="175" spans="1:9" hidden="1" x14ac:dyDescent="0.25">
      <c r="A175" s="140">
        <f t="shared" si="2"/>
        <v>0</v>
      </c>
      <c r="B175" s="140">
        <f t="shared" si="2"/>
        <v>0</v>
      </c>
      <c r="C175" s="178"/>
      <c r="D175" s="178"/>
      <c r="E175" s="5"/>
      <c r="F175" s="5"/>
      <c r="G175" s="5"/>
      <c r="H175" s="5"/>
      <c r="I175" s="5"/>
    </row>
    <row r="176" spans="1:9" hidden="1" x14ac:dyDescent="0.25">
      <c r="A176" s="140">
        <f t="shared" si="2"/>
        <v>0</v>
      </c>
      <c r="B176" s="140">
        <f t="shared" si="2"/>
        <v>0</v>
      </c>
      <c r="C176" s="178"/>
      <c r="D176" s="178"/>
      <c r="E176" s="5"/>
      <c r="F176" s="5"/>
      <c r="G176" s="5"/>
      <c r="H176" s="5"/>
      <c r="I176" s="5"/>
    </row>
    <row r="177" spans="1:9" hidden="1" x14ac:dyDescent="0.25">
      <c r="A177" s="140">
        <f t="shared" si="2"/>
        <v>0</v>
      </c>
      <c r="B177" s="140">
        <f t="shared" si="2"/>
        <v>0</v>
      </c>
      <c r="C177" s="178"/>
      <c r="D177" s="178"/>
      <c r="E177" s="5"/>
      <c r="F177" s="5"/>
      <c r="G177" s="5"/>
      <c r="H177" s="5"/>
      <c r="I177" s="5"/>
    </row>
    <row r="178" spans="1:9" hidden="1" x14ac:dyDescent="0.25">
      <c r="A178" s="140">
        <f t="shared" si="2"/>
        <v>0</v>
      </c>
      <c r="B178" s="140">
        <f t="shared" si="2"/>
        <v>0</v>
      </c>
      <c r="C178" s="178"/>
      <c r="D178" s="178"/>
      <c r="E178" s="5"/>
      <c r="F178" s="5"/>
      <c r="G178" s="5"/>
      <c r="H178" s="5"/>
      <c r="I178" s="5"/>
    </row>
    <row r="179" spans="1:9" hidden="1" x14ac:dyDescent="0.25">
      <c r="A179" s="140">
        <f t="shared" si="2"/>
        <v>0</v>
      </c>
      <c r="B179" s="140">
        <f t="shared" si="2"/>
        <v>0</v>
      </c>
      <c r="C179" s="178"/>
      <c r="D179" s="178"/>
      <c r="E179" s="5"/>
      <c r="F179" s="5"/>
      <c r="G179" s="5"/>
      <c r="H179" s="5"/>
      <c r="I179" s="5"/>
    </row>
    <row r="180" spans="1:9" hidden="1" x14ac:dyDescent="0.25">
      <c r="A180" s="140">
        <f t="shared" si="2"/>
        <v>0</v>
      </c>
      <c r="B180" s="140">
        <f t="shared" si="2"/>
        <v>0</v>
      </c>
      <c r="C180" s="178"/>
      <c r="D180" s="178"/>
      <c r="E180" s="5"/>
      <c r="F180" s="5"/>
      <c r="G180" s="5"/>
      <c r="H180" s="5"/>
      <c r="I180" s="5"/>
    </row>
    <row r="181" spans="1:9" hidden="1" x14ac:dyDescent="0.25">
      <c r="A181" s="140">
        <f t="shared" si="2"/>
        <v>0</v>
      </c>
      <c r="B181" s="140">
        <f t="shared" si="2"/>
        <v>0</v>
      </c>
      <c r="C181" s="178"/>
      <c r="D181" s="178"/>
      <c r="E181" s="5"/>
      <c r="F181" s="5"/>
      <c r="G181" s="5"/>
      <c r="H181" s="5"/>
      <c r="I181" s="5"/>
    </row>
    <row r="182" spans="1:9" hidden="1" x14ac:dyDescent="0.25">
      <c r="A182" s="140">
        <f t="shared" si="2"/>
        <v>0</v>
      </c>
      <c r="B182" s="140">
        <f t="shared" si="2"/>
        <v>0</v>
      </c>
      <c r="C182" s="178"/>
      <c r="D182" s="178"/>
      <c r="E182" s="5"/>
      <c r="F182" s="5"/>
      <c r="G182" s="5"/>
      <c r="H182" s="5"/>
      <c r="I182" s="5"/>
    </row>
    <row r="183" spans="1:9" hidden="1" x14ac:dyDescent="0.25">
      <c r="A183" s="140">
        <f t="shared" si="2"/>
        <v>0</v>
      </c>
      <c r="B183" s="140">
        <f t="shared" si="2"/>
        <v>0</v>
      </c>
      <c r="C183" s="178"/>
      <c r="D183" s="178"/>
      <c r="E183" s="5"/>
      <c r="F183" s="5"/>
      <c r="G183" s="5"/>
      <c r="H183" s="5"/>
      <c r="I183" s="5"/>
    </row>
    <row r="184" spans="1:9" hidden="1" x14ac:dyDescent="0.25">
      <c r="A184" s="140">
        <f t="shared" si="2"/>
        <v>0</v>
      </c>
      <c r="B184" s="140">
        <f t="shared" si="2"/>
        <v>0</v>
      </c>
      <c r="C184" s="178"/>
      <c r="D184" s="178"/>
      <c r="E184" s="5"/>
      <c r="F184" s="5"/>
      <c r="G184" s="5"/>
      <c r="H184" s="5"/>
      <c r="I184" s="5"/>
    </row>
    <row r="185" spans="1:9" hidden="1" x14ac:dyDescent="0.25">
      <c r="A185" s="140">
        <f t="shared" si="2"/>
        <v>0</v>
      </c>
      <c r="B185" s="140">
        <f t="shared" si="2"/>
        <v>0</v>
      </c>
      <c r="C185" s="178"/>
      <c r="D185" s="178"/>
      <c r="E185" s="5"/>
      <c r="F185" s="5"/>
      <c r="G185" s="5"/>
      <c r="H185" s="5"/>
      <c r="I185" s="5"/>
    </row>
    <row r="186" spans="1:9" hidden="1" x14ac:dyDescent="0.25">
      <c r="A186" s="140">
        <f t="shared" si="2"/>
        <v>0</v>
      </c>
      <c r="B186" s="140">
        <f t="shared" si="2"/>
        <v>0</v>
      </c>
      <c r="C186" s="178"/>
      <c r="D186" s="178"/>
      <c r="E186" s="5"/>
      <c r="F186" s="5"/>
      <c r="G186" s="5"/>
      <c r="H186" s="5"/>
      <c r="I186" s="5"/>
    </row>
    <row r="187" spans="1:9" hidden="1" x14ac:dyDescent="0.25">
      <c r="A187" s="140">
        <f t="shared" si="2"/>
        <v>0</v>
      </c>
      <c r="B187" s="140">
        <f t="shared" si="2"/>
        <v>0</v>
      </c>
      <c r="C187" s="178"/>
      <c r="D187" s="178"/>
      <c r="E187" s="5"/>
      <c r="F187" s="5"/>
      <c r="G187" s="5"/>
      <c r="H187" s="5"/>
      <c r="I187" s="5"/>
    </row>
    <row r="188" spans="1:9" hidden="1" x14ac:dyDescent="0.25">
      <c r="A188" s="140">
        <f t="shared" si="2"/>
        <v>0</v>
      </c>
      <c r="B188" s="140">
        <f t="shared" si="2"/>
        <v>0</v>
      </c>
      <c r="C188" s="178"/>
      <c r="D188" s="178"/>
      <c r="E188" s="5"/>
      <c r="F188" s="5"/>
      <c r="G188" s="5"/>
      <c r="H188" s="5"/>
      <c r="I188" s="5"/>
    </row>
    <row r="189" spans="1:9" hidden="1" x14ac:dyDescent="0.25">
      <c r="A189" s="140">
        <f t="shared" si="2"/>
        <v>0</v>
      </c>
      <c r="B189" s="140">
        <f t="shared" si="2"/>
        <v>0</v>
      </c>
      <c r="C189" s="178"/>
      <c r="D189" s="178"/>
      <c r="E189" s="5"/>
      <c r="F189" s="5"/>
      <c r="G189" s="5"/>
      <c r="H189" s="5"/>
      <c r="I189" s="5"/>
    </row>
    <row r="190" spans="1:9" hidden="1" x14ac:dyDescent="0.25">
      <c r="A190" s="140">
        <f t="shared" si="2"/>
        <v>0</v>
      </c>
      <c r="B190" s="140">
        <f t="shared" si="2"/>
        <v>0</v>
      </c>
      <c r="C190" s="178"/>
      <c r="D190" s="178"/>
      <c r="E190" s="5"/>
      <c r="F190" s="5"/>
      <c r="G190" s="5"/>
      <c r="H190" s="5"/>
      <c r="I190" s="5"/>
    </row>
    <row r="191" spans="1:9" hidden="1" x14ac:dyDescent="0.25">
      <c r="A191" s="140">
        <f t="shared" si="2"/>
        <v>0</v>
      </c>
      <c r="B191" s="140">
        <f t="shared" si="2"/>
        <v>0</v>
      </c>
      <c r="C191" s="178"/>
      <c r="D191" s="178"/>
      <c r="E191" s="5"/>
      <c r="F191" s="5"/>
      <c r="G191" s="5"/>
      <c r="H191" s="5"/>
      <c r="I191" s="5"/>
    </row>
    <row r="192" spans="1:9" hidden="1" x14ac:dyDescent="0.25">
      <c r="A192" s="140">
        <f t="shared" si="2"/>
        <v>0</v>
      </c>
      <c r="B192" s="140">
        <f t="shared" si="2"/>
        <v>0</v>
      </c>
      <c r="C192" s="178"/>
      <c r="D192" s="178"/>
      <c r="E192" s="5"/>
      <c r="F192" s="5"/>
      <c r="G192" s="5"/>
      <c r="H192" s="5"/>
      <c r="I192" s="5"/>
    </row>
    <row r="193" spans="1:9" hidden="1" x14ac:dyDescent="0.25">
      <c r="A193" s="140">
        <f t="shared" si="2"/>
        <v>0</v>
      </c>
      <c r="B193" s="140">
        <f t="shared" si="2"/>
        <v>0</v>
      </c>
      <c r="C193" s="178"/>
      <c r="D193" s="178"/>
      <c r="E193" s="5"/>
      <c r="F193" s="5"/>
      <c r="G193" s="5"/>
      <c r="H193" s="5"/>
      <c r="I193" s="5"/>
    </row>
    <row r="194" spans="1:9" hidden="1" x14ac:dyDescent="0.25">
      <c r="A194" s="140">
        <f t="shared" si="2"/>
        <v>0</v>
      </c>
      <c r="B194" s="140">
        <f t="shared" si="2"/>
        <v>0</v>
      </c>
      <c r="C194" s="178"/>
      <c r="D194" s="178"/>
      <c r="E194" s="5"/>
      <c r="F194" s="5"/>
      <c r="G194" s="5"/>
      <c r="H194" s="5"/>
      <c r="I194" s="5"/>
    </row>
    <row r="195" spans="1:9" hidden="1" x14ac:dyDescent="0.25">
      <c r="A195" s="140">
        <f t="shared" si="2"/>
        <v>0</v>
      </c>
      <c r="B195" s="140">
        <f t="shared" si="2"/>
        <v>0</v>
      </c>
      <c r="C195" s="178"/>
      <c r="D195" s="178"/>
      <c r="E195" s="5"/>
      <c r="F195" s="5"/>
      <c r="G195" s="5"/>
      <c r="H195" s="5"/>
      <c r="I195" s="5"/>
    </row>
    <row r="196" spans="1:9" hidden="1" x14ac:dyDescent="0.25">
      <c r="A196" s="140">
        <f t="shared" si="2"/>
        <v>0</v>
      </c>
      <c r="B196" s="140">
        <f t="shared" si="2"/>
        <v>0</v>
      </c>
      <c r="C196" s="178"/>
      <c r="D196" s="178"/>
      <c r="E196" s="5"/>
      <c r="F196" s="5"/>
      <c r="G196" s="5"/>
      <c r="H196" s="5"/>
      <c r="I196" s="5"/>
    </row>
    <row r="197" spans="1:9" hidden="1" x14ac:dyDescent="0.25">
      <c r="A197" s="140">
        <f t="shared" si="2"/>
        <v>0</v>
      </c>
      <c r="B197" s="140">
        <f t="shared" si="2"/>
        <v>0</v>
      </c>
      <c r="C197" s="178"/>
      <c r="D197" s="178"/>
      <c r="E197" s="5"/>
      <c r="F197" s="5"/>
      <c r="G197" s="5"/>
      <c r="H197" s="5"/>
      <c r="I197" s="5"/>
    </row>
    <row r="198" spans="1:9" hidden="1" x14ac:dyDescent="0.25">
      <c r="A198" s="140">
        <f t="shared" si="2"/>
        <v>0</v>
      </c>
      <c r="B198" s="140">
        <f t="shared" si="2"/>
        <v>0</v>
      </c>
      <c r="C198" s="178"/>
      <c r="D198" s="178"/>
      <c r="E198" s="5"/>
      <c r="F198" s="5"/>
      <c r="G198" s="5"/>
      <c r="H198" s="5"/>
      <c r="I198" s="5"/>
    </row>
    <row r="199" spans="1:9" hidden="1" x14ac:dyDescent="0.25">
      <c r="A199" s="140">
        <f t="shared" si="2"/>
        <v>0</v>
      </c>
      <c r="B199" s="140">
        <f t="shared" si="2"/>
        <v>0</v>
      </c>
      <c r="C199" s="178"/>
      <c r="D199" s="178"/>
      <c r="E199" s="5"/>
      <c r="F199" s="5"/>
      <c r="G199" s="5"/>
      <c r="H199" s="5"/>
      <c r="I199" s="5"/>
    </row>
    <row r="200" spans="1:9" hidden="1" x14ac:dyDescent="0.25">
      <c r="A200" s="140">
        <f t="shared" si="2"/>
        <v>0</v>
      </c>
      <c r="B200" s="140">
        <f t="shared" si="2"/>
        <v>0</v>
      </c>
      <c r="C200" s="178"/>
      <c r="D200" s="178"/>
      <c r="E200" s="5"/>
      <c r="F200" s="5"/>
      <c r="G200" s="5"/>
      <c r="H200" s="5"/>
      <c r="I200" s="5"/>
    </row>
    <row r="201" spans="1:9" hidden="1" x14ac:dyDescent="0.25">
      <c r="A201" s="140">
        <f t="shared" si="2"/>
        <v>0</v>
      </c>
      <c r="B201" s="140">
        <f t="shared" si="2"/>
        <v>0</v>
      </c>
      <c r="C201" s="178"/>
      <c r="D201" s="178"/>
      <c r="E201" s="5"/>
      <c r="F201" s="5"/>
      <c r="G201" s="5"/>
      <c r="H201" s="5"/>
      <c r="I201" s="5"/>
    </row>
    <row r="202" spans="1:9" hidden="1" x14ac:dyDescent="0.25">
      <c r="A202" s="140">
        <f t="shared" si="2"/>
        <v>0</v>
      </c>
      <c r="B202" s="140">
        <f t="shared" si="2"/>
        <v>0</v>
      </c>
      <c r="C202" s="178"/>
      <c r="D202" s="178"/>
      <c r="E202" s="5"/>
      <c r="F202" s="5"/>
      <c r="G202" s="5"/>
      <c r="H202" s="5"/>
      <c r="I202" s="5"/>
    </row>
    <row r="203" spans="1:9" hidden="1" x14ac:dyDescent="0.25">
      <c r="A203" s="140">
        <f t="shared" si="2"/>
        <v>0</v>
      </c>
      <c r="B203" s="140">
        <f t="shared" si="2"/>
        <v>0</v>
      </c>
      <c r="C203" s="178"/>
      <c r="D203" s="178"/>
      <c r="E203" s="5"/>
      <c r="F203" s="5"/>
      <c r="G203" s="5"/>
      <c r="H203" s="5"/>
      <c r="I203" s="5"/>
    </row>
    <row r="204" spans="1:9" hidden="1" x14ac:dyDescent="0.25">
      <c r="A204" s="140">
        <f t="shared" si="2"/>
        <v>0</v>
      </c>
      <c r="B204" s="140">
        <f t="shared" si="2"/>
        <v>0</v>
      </c>
      <c r="C204" s="178"/>
      <c r="D204" s="178"/>
      <c r="E204" s="5"/>
      <c r="F204" s="5"/>
      <c r="G204" s="5"/>
      <c r="H204" s="5"/>
      <c r="I204" s="5"/>
    </row>
    <row r="205" spans="1:9" hidden="1" x14ac:dyDescent="0.25">
      <c r="A205" s="140">
        <f t="shared" si="2"/>
        <v>0</v>
      </c>
      <c r="B205" s="140">
        <f t="shared" si="2"/>
        <v>0</v>
      </c>
      <c r="C205" s="178"/>
      <c r="D205" s="178"/>
      <c r="E205" s="5"/>
      <c r="F205" s="5"/>
      <c r="G205" s="5"/>
      <c r="H205" s="5"/>
      <c r="I205" s="5"/>
    </row>
    <row r="206" spans="1:9" hidden="1" x14ac:dyDescent="0.25">
      <c r="A206" s="140">
        <f t="shared" si="2"/>
        <v>0</v>
      </c>
      <c r="B206" s="140">
        <f t="shared" si="2"/>
        <v>0</v>
      </c>
      <c r="C206" s="178"/>
      <c r="D206" s="178"/>
      <c r="E206" s="5"/>
      <c r="F206" s="5"/>
      <c r="G206" s="5"/>
      <c r="H206" s="5"/>
      <c r="I206" s="5"/>
    </row>
    <row r="207" spans="1:9" hidden="1" x14ac:dyDescent="0.25">
      <c r="A207" s="140">
        <f t="shared" si="2"/>
        <v>0</v>
      </c>
      <c r="B207" s="140">
        <f t="shared" si="2"/>
        <v>0</v>
      </c>
      <c r="C207" s="178"/>
      <c r="D207" s="178"/>
      <c r="E207" s="5"/>
      <c r="F207" s="5"/>
      <c r="G207" s="5"/>
      <c r="H207" s="5"/>
      <c r="I207" s="5"/>
    </row>
    <row r="208" spans="1:9" hidden="1" x14ac:dyDescent="0.25">
      <c r="A208" s="140">
        <f t="shared" si="2"/>
        <v>0</v>
      </c>
      <c r="B208" s="140">
        <f t="shared" si="2"/>
        <v>0</v>
      </c>
      <c r="C208" s="178"/>
      <c r="D208" s="178"/>
      <c r="E208" s="5"/>
      <c r="F208" s="5"/>
      <c r="G208" s="5"/>
      <c r="H208" s="5"/>
      <c r="I208" s="5"/>
    </row>
    <row r="209" spans="1:9" hidden="1" x14ac:dyDescent="0.25">
      <c r="A209" s="140">
        <f t="shared" si="2"/>
        <v>0</v>
      </c>
      <c r="B209" s="140">
        <f t="shared" si="2"/>
        <v>0</v>
      </c>
      <c r="C209" s="178"/>
      <c r="D209" s="178"/>
      <c r="E209" s="5"/>
      <c r="F209" s="5"/>
      <c r="G209" s="5"/>
      <c r="H209" s="5"/>
      <c r="I209" s="5"/>
    </row>
    <row r="210" spans="1:9" hidden="1" x14ac:dyDescent="0.25">
      <c r="A210" s="140">
        <f t="shared" si="2"/>
        <v>0</v>
      </c>
      <c r="B210" s="140">
        <f t="shared" si="2"/>
        <v>0</v>
      </c>
      <c r="C210" s="178"/>
      <c r="D210" s="178"/>
      <c r="E210" s="5"/>
      <c r="F210" s="5"/>
      <c r="G210" s="5"/>
      <c r="H210" s="5"/>
      <c r="I210" s="5"/>
    </row>
    <row r="211" spans="1:9" hidden="1" x14ac:dyDescent="0.25">
      <c r="A211" s="140">
        <f t="shared" si="2"/>
        <v>0</v>
      </c>
      <c r="B211" s="140">
        <f t="shared" si="2"/>
        <v>0</v>
      </c>
      <c r="C211" s="178"/>
      <c r="D211" s="178"/>
      <c r="E211" s="5"/>
      <c r="F211" s="5"/>
      <c r="G211" s="5"/>
      <c r="H211" s="5"/>
      <c r="I211" s="5"/>
    </row>
    <row r="212" spans="1:9" hidden="1" x14ac:dyDescent="0.25">
      <c r="A212" s="140">
        <f t="shared" si="2"/>
        <v>0</v>
      </c>
      <c r="B212" s="140">
        <f t="shared" si="2"/>
        <v>0</v>
      </c>
      <c r="C212" s="178"/>
      <c r="D212" s="178"/>
      <c r="E212" s="5"/>
      <c r="F212" s="5"/>
      <c r="G212" s="5"/>
      <c r="H212" s="5"/>
      <c r="I212" s="5"/>
    </row>
    <row r="213" spans="1:9" hidden="1" x14ac:dyDescent="0.25">
      <c r="A213" s="140">
        <f t="shared" si="2"/>
        <v>0</v>
      </c>
      <c r="B213" s="140">
        <f t="shared" si="2"/>
        <v>0</v>
      </c>
      <c r="C213" s="178"/>
      <c r="D213" s="178"/>
      <c r="E213" s="5"/>
      <c r="F213" s="5"/>
      <c r="G213" s="5"/>
      <c r="H213" s="5"/>
      <c r="I213" s="5"/>
    </row>
    <row r="214" spans="1:9" hidden="1" x14ac:dyDescent="0.25">
      <c r="A214" s="140">
        <f t="shared" si="2"/>
        <v>0</v>
      </c>
      <c r="B214" s="140">
        <f t="shared" si="2"/>
        <v>0</v>
      </c>
      <c r="C214" s="178"/>
      <c r="D214" s="178"/>
      <c r="E214" s="5"/>
      <c r="F214" s="5"/>
      <c r="G214" s="5"/>
      <c r="H214" s="5"/>
      <c r="I214" s="5"/>
    </row>
    <row r="215" spans="1:9" hidden="1" x14ac:dyDescent="0.25">
      <c r="A215" s="140">
        <f t="shared" si="2"/>
        <v>0</v>
      </c>
      <c r="B215" s="140">
        <f t="shared" si="2"/>
        <v>0</v>
      </c>
      <c r="C215" s="178"/>
      <c r="D215" s="178"/>
      <c r="E215" s="5"/>
      <c r="F215" s="5"/>
      <c r="G215" s="5"/>
      <c r="H215" s="5"/>
      <c r="I215" s="5"/>
    </row>
    <row r="216" spans="1:9" hidden="1" x14ac:dyDescent="0.25">
      <c r="A216" s="140">
        <f t="shared" si="2"/>
        <v>0</v>
      </c>
      <c r="B216" s="140">
        <f t="shared" si="2"/>
        <v>0</v>
      </c>
      <c r="C216" s="178"/>
      <c r="D216" s="178"/>
      <c r="E216" s="5"/>
      <c r="F216" s="5"/>
      <c r="G216" s="5"/>
      <c r="H216" s="5"/>
      <c r="I216" s="5"/>
    </row>
    <row r="217" spans="1:9" hidden="1" x14ac:dyDescent="0.25">
      <c r="A217" s="140">
        <f t="shared" si="2"/>
        <v>0</v>
      </c>
      <c r="B217" s="140">
        <f t="shared" si="2"/>
        <v>0</v>
      </c>
      <c r="C217" s="178"/>
      <c r="D217" s="178"/>
      <c r="E217" s="5"/>
      <c r="F217" s="5"/>
      <c r="G217" s="5"/>
      <c r="H217" s="5"/>
      <c r="I217" s="5"/>
    </row>
    <row r="218" spans="1:9" hidden="1" x14ac:dyDescent="0.25">
      <c r="A218" s="140">
        <f t="shared" ref="A218:B252" si="3">A99</f>
        <v>0</v>
      </c>
      <c r="B218" s="140">
        <f t="shared" si="3"/>
        <v>0</v>
      </c>
      <c r="C218" s="178"/>
      <c r="D218" s="178"/>
      <c r="E218" s="5"/>
      <c r="F218" s="5"/>
      <c r="G218" s="5"/>
      <c r="H218" s="5"/>
      <c r="I218" s="5"/>
    </row>
    <row r="219" spans="1:9" hidden="1" x14ac:dyDescent="0.25">
      <c r="A219" s="140">
        <f t="shared" si="3"/>
        <v>0</v>
      </c>
      <c r="B219" s="140">
        <f t="shared" si="3"/>
        <v>0</v>
      </c>
      <c r="C219" s="178"/>
      <c r="D219" s="178"/>
      <c r="E219" s="5"/>
      <c r="F219" s="5"/>
      <c r="G219" s="5"/>
      <c r="H219" s="5"/>
      <c r="I219" s="5"/>
    </row>
    <row r="220" spans="1:9" hidden="1" x14ac:dyDescent="0.25">
      <c r="A220" s="140">
        <f t="shared" si="3"/>
        <v>0</v>
      </c>
      <c r="B220" s="140">
        <f t="shared" si="3"/>
        <v>0</v>
      </c>
      <c r="C220" s="178"/>
      <c r="D220" s="178"/>
      <c r="E220" s="5"/>
      <c r="F220" s="5"/>
      <c r="G220" s="5"/>
      <c r="H220" s="5"/>
      <c r="I220" s="5"/>
    </row>
    <row r="221" spans="1:9" hidden="1" x14ac:dyDescent="0.25">
      <c r="A221" s="140">
        <f t="shared" si="3"/>
        <v>0</v>
      </c>
      <c r="B221" s="140">
        <f t="shared" si="3"/>
        <v>0</v>
      </c>
      <c r="C221" s="178"/>
      <c r="D221" s="178"/>
      <c r="E221" s="5"/>
      <c r="F221" s="5"/>
      <c r="G221" s="5"/>
      <c r="H221" s="5"/>
      <c r="I221" s="5"/>
    </row>
    <row r="222" spans="1:9" hidden="1" x14ac:dyDescent="0.25">
      <c r="A222" s="140">
        <f t="shared" si="3"/>
        <v>0</v>
      </c>
      <c r="B222" s="140">
        <f t="shared" si="3"/>
        <v>0</v>
      </c>
      <c r="C222" s="178"/>
      <c r="D222" s="178"/>
      <c r="E222" s="5"/>
      <c r="F222" s="5"/>
      <c r="G222" s="5"/>
      <c r="H222" s="5"/>
      <c r="I222" s="5"/>
    </row>
    <row r="223" spans="1:9" hidden="1" x14ac:dyDescent="0.25">
      <c r="A223" s="140">
        <f t="shared" si="3"/>
        <v>0</v>
      </c>
      <c r="B223" s="140">
        <f t="shared" si="3"/>
        <v>0</v>
      </c>
      <c r="C223" s="178"/>
      <c r="D223" s="178"/>
      <c r="E223" s="5"/>
      <c r="F223" s="5"/>
      <c r="G223" s="5"/>
      <c r="H223" s="5"/>
      <c r="I223" s="5"/>
    </row>
    <row r="224" spans="1:9" hidden="1" x14ac:dyDescent="0.25">
      <c r="A224" s="140">
        <f t="shared" si="3"/>
        <v>0</v>
      </c>
      <c r="B224" s="140">
        <f t="shared" si="3"/>
        <v>0</v>
      </c>
      <c r="C224" s="178"/>
      <c r="D224" s="178"/>
      <c r="E224" s="5"/>
      <c r="F224" s="5"/>
      <c r="G224" s="5"/>
      <c r="H224" s="5"/>
      <c r="I224" s="5"/>
    </row>
    <row r="225" spans="1:9" hidden="1" x14ac:dyDescent="0.25">
      <c r="A225" s="140">
        <f t="shared" si="3"/>
        <v>0</v>
      </c>
      <c r="B225" s="140">
        <f t="shared" si="3"/>
        <v>0</v>
      </c>
      <c r="C225" s="178"/>
      <c r="D225" s="178"/>
      <c r="E225" s="5"/>
      <c r="F225" s="5"/>
      <c r="G225" s="5"/>
      <c r="H225" s="5"/>
      <c r="I225" s="5"/>
    </row>
    <row r="226" spans="1:9" hidden="1" x14ac:dyDescent="0.25">
      <c r="A226" s="140">
        <f t="shared" si="3"/>
        <v>0</v>
      </c>
      <c r="B226" s="140">
        <f t="shared" si="3"/>
        <v>0</v>
      </c>
      <c r="C226" s="178"/>
      <c r="D226" s="178"/>
      <c r="E226" s="5"/>
      <c r="F226" s="5"/>
      <c r="G226" s="5"/>
      <c r="H226" s="5"/>
      <c r="I226" s="5"/>
    </row>
    <row r="227" spans="1:9" hidden="1" x14ac:dyDescent="0.25">
      <c r="A227" s="140">
        <f t="shared" si="3"/>
        <v>0</v>
      </c>
      <c r="B227" s="140">
        <f t="shared" si="3"/>
        <v>0</v>
      </c>
      <c r="C227" s="178"/>
      <c r="D227" s="178"/>
      <c r="E227" s="5"/>
      <c r="F227" s="5"/>
      <c r="G227" s="5"/>
      <c r="H227" s="5"/>
      <c r="I227" s="5"/>
    </row>
    <row r="228" spans="1:9" hidden="1" x14ac:dyDescent="0.25">
      <c r="A228" s="140">
        <f t="shared" si="3"/>
        <v>0</v>
      </c>
      <c r="B228" s="140">
        <f t="shared" si="3"/>
        <v>0</v>
      </c>
      <c r="C228" s="178"/>
      <c r="D228" s="178"/>
      <c r="E228" s="5"/>
      <c r="F228" s="5"/>
      <c r="G228" s="5"/>
      <c r="H228" s="5"/>
      <c r="I228" s="5"/>
    </row>
    <row r="229" spans="1:9" hidden="1" x14ac:dyDescent="0.25">
      <c r="A229" s="140">
        <f t="shared" si="3"/>
        <v>0</v>
      </c>
      <c r="B229" s="140">
        <f t="shared" si="3"/>
        <v>0</v>
      </c>
      <c r="C229" s="178"/>
      <c r="D229" s="178"/>
      <c r="E229" s="5"/>
      <c r="F229" s="5"/>
      <c r="G229" s="5"/>
      <c r="H229" s="5"/>
      <c r="I229" s="5"/>
    </row>
    <row r="230" spans="1:9" hidden="1" x14ac:dyDescent="0.25">
      <c r="A230" s="140">
        <f t="shared" si="3"/>
        <v>0</v>
      </c>
      <c r="B230" s="140">
        <f t="shared" si="3"/>
        <v>0</v>
      </c>
      <c r="C230" s="178"/>
      <c r="D230" s="178"/>
      <c r="E230" s="5"/>
      <c r="F230" s="5"/>
      <c r="G230" s="5"/>
      <c r="H230" s="5"/>
      <c r="I230" s="5"/>
    </row>
    <row r="231" spans="1:9" hidden="1" x14ac:dyDescent="0.25">
      <c r="A231" s="140">
        <f t="shared" si="3"/>
        <v>0</v>
      </c>
      <c r="B231" s="140">
        <f t="shared" si="3"/>
        <v>0</v>
      </c>
      <c r="C231" s="178"/>
      <c r="D231" s="178"/>
      <c r="E231" s="5"/>
      <c r="F231" s="5"/>
      <c r="G231" s="5"/>
      <c r="H231" s="5"/>
      <c r="I231" s="5"/>
    </row>
    <row r="232" spans="1:9" hidden="1" x14ac:dyDescent="0.25">
      <c r="A232" s="140">
        <f t="shared" si="3"/>
        <v>0</v>
      </c>
      <c r="B232" s="140">
        <f t="shared" si="3"/>
        <v>0</v>
      </c>
      <c r="C232" s="178"/>
      <c r="D232" s="178"/>
      <c r="E232" s="5"/>
      <c r="F232" s="5"/>
      <c r="G232" s="5"/>
      <c r="H232" s="5"/>
      <c r="I232" s="5"/>
    </row>
    <row r="233" spans="1:9" hidden="1" x14ac:dyDescent="0.25">
      <c r="A233" s="140">
        <f t="shared" si="3"/>
        <v>0</v>
      </c>
      <c r="B233" s="140">
        <f t="shared" si="3"/>
        <v>0</v>
      </c>
      <c r="C233" s="178"/>
      <c r="D233" s="178"/>
      <c r="E233" s="5"/>
      <c r="F233" s="5"/>
      <c r="G233" s="5"/>
      <c r="H233" s="5"/>
      <c r="I233" s="5"/>
    </row>
    <row r="234" spans="1:9" hidden="1" x14ac:dyDescent="0.25">
      <c r="A234" s="140">
        <f t="shared" si="3"/>
        <v>0</v>
      </c>
      <c r="B234" s="140">
        <f t="shared" si="3"/>
        <v>0</v>
      </c>
      <c r="C234" s="178"/>
      <c r="D234" s="178"/>
      <c r="E234" s="5"/>
      <c r="F234" s="5"/>
      <c r="G234" s="5"/>
      <c r="H234" s="5"/>
      <c r="I234" s="5"/>
    </row>
    <row r="235" spans="1:9" hidden="1" x14ac:dyDescent="0.25">
      <c r="A235" s="140">
        <f t="shared" si="3"/>
        <v>0</v>
      </c>
      <c r="B235" s="140">
        <f t="shared" si="3"/>
        <v>0</v>
      </c>
      <c r="C235" s="178"/>
      <c r="D235" s="178"/>
      <c r="E235" s="5"/>
      <c r="F235" s="5"/>
      <c r="G235" s="5"/>
      <c r="H235" s="5"/>
      <c r="I235" s="5"/>
    </row>
    <row r="236" spans="1:9" hidden="1" x14ac:dyDescent="0.25">
      <c r="A236" s="140">
        <f t="shared" si="3"/>
        <v>0</v>
      </c>
      <c r="B236" s="140">
        <f t="shared" si="3"/>
        <v>0</v>
      </c>
      <c r="C236" s="178"/>
      <c r="D236" s="178"/>
      <c r="E236" s="5"/>
      <c r="F236" s="5"/>
      <c r="G236" s="5"/>
      <c r="H236" s="5"/>
      <c r="I236" s="5"/>
    </row>
    <row r="237" spans="1:9" hidden="1" x14ac:dyDescent="0.25">
      <c r="A237" s="140">
        <f t="shared" si="3"/>
        <v>0</v>
      </c>
      <c r="B237" s="140">
        <f t="shared" si="3"/>
        <v>0</v>
      </c>
      <c r="C237" s="178"/>
      <c r="D237" s="178"/>
      <c r="E237" s="5"/>
      <c r="F237" s="5"/>
      <c r="G237" s="5"/>
      <c r="H237" s="5"/>
      <c r="I237" s="5"/>
    </row>
    <row r="238" spans="1:9" hidden="1" x14ac:dyDescent="0.25">
      <c r="A238" s="140">
        <f t="shared" si="3"/>
        <v>0</v>
      </c>
      <c r="B238" s="140">
        <f t="shared" si="3"/>
        <v>0</v>
      </c>
      <c r="C238" s="178"/>
      <c r="D238" s="178"/>
      <c r="E238" s="5"/>
      <c r="F238" s="5"/>
      <c r="G238" s="5"/>
      <c r="H238" s="5"/>
      <c r="I238" s="5"/>
    </row>
    <row r="239" spans="1:9" hidden="1" x14ac:dyDescent="0.25">
      <c r="A239" s="140">
        <f t="shared" si="3"/>
        <v>0</v>
      </c>
      <c r="B239" s="140">
        <f t="shared" si="3"/>
        <v>0</v>
      </c>
      <c r="C239" s="178"/>
      <c r="D239" s="178"/>
      <c r="E239" s="5"/>
      <c r="F239" s="5"/>
      <c r="G239" s="5"/>
      <c r="H239" s="5"/>
      <c r="I239" s="5"/>
    </row>
    <row r="240" spans="1:9" hidden="1" x14ac:dyDescent="0.25">
      <c r="A240" s="140">
        <f t="shared" si="3"/>
        <v>0</v>
      </c>
      <c r="B240" s="140">
        <f t="shared" si="3"/>
        <v>0</v>
      </c>
      <c r="C240" s="178"/>
      <c r="D240" s="178"/>
      <c r="E240" s="5"/>
      <c r="F240" s="5"/>
      <c r="G240" s="5"/>
      <c r="H240" s="5"/>
      <c r="I240" s="5"/>
    </row>
    <row r="241" spans="1:9" hidden="1" x14ac:dyDescent="0.25">
      <c r="A241" s="140">
        <f t="shared" si="3"/>
        <v>0</v>
      </c>
      <c r="B241" s="140">
        <f t="shared" si="3"/>
        <v>0</v>
      </c>
      <c r="C241" s="178"/>
      <c r="D241" s="178"/>
      <c r="E241" s="5"/>
      <c r="F241" s="5"/>
      <c r="G241" s="5"/>
      <c r="H241" s="5"/>
      <c r="I241" s="5"/>
    </row>
    <row r="242" spans="1:9" hidden="1" x14ac:dyDescent="0.25">
      <c r="A242" s="140">
        <f t="shared" si="3"/>
        <v>0</v>
      </c>
      <c r="B242" s="140">
        <f t="shared" si="3"/>
        <v>0</v>
      </c>
      <c r="C242" s="178"/>
      <c r="D242" s="178"/>
      <c r="E242" s="5"/>
      <c r="F242" s="5"/>
      <c r="G242" s="5"/>
      <c r="H242" s="5"/>
      <c r="I242" s="5"/>
    </row>
    <row r="243" spans="1:9" hidden="1" x14ac:dyDescent="0.25">
      <c r="A243" s="140">
        <f t="shared" si="3"/>
        <v>0</v>
      </c>
      <c r="B243" s="140">
        <f t="shared" si="3"/>
        <v>0</v>
      </c>
      <c r="C243" s="178"/>
      <c r="D243" s="178"/>
      <c r="E243" s="5"/>
      <c r="F243" s="5"/>
      <c r="G243" s="5"/>
      <c r="H243" s="5"/>
      <c r="I243" s="5"/>
    </row>
    <row r="244" spans="1:9" hidden="1" x14ac:dyDescent="0.25">
      <c r="A244" s="140">
        <f t="shared" si="3"/>
        <v>0</v>
      </c>
      <c r="B244" s="140">
        <f t="shared" si="3"/>
        <v>0</v>
      </c>
      <c r="C244" s="178"/>
      <c r="D244" s="178"/>
      <c r="E244" s="5"/>
      <c r="F244" s="5"/>
      <c r="G244" s="5"/>
      <c r="H244" s="5"/>
      <c r="I244" s="5"/>
    </row>
    <row r="245" spans="1:9" hidden="1" x14ac:dyDescent="0.25">
      <c r="A245" s="140">
        <f t="shared" si="3"/>
        <v>0</v>
      </c>
      <c r="B245" s="140">
        <f t="shared" si="3"/>
        <v>0</v>
      </c>
      <c r="C245" s="178"/>
      <c r="D245" s="178"/>
      <c r="E245" s="5"/>
      <c r="F245" s="5"/>
      <c r="G245" s="5"/>
      <c r="H245" s="5"/>
      <c r="I245" s="5"/>
    </row>
    <row r="246" spans="1:9" hidden="1" x14ac:dyDescent="0.25">
      <c r="A246" s="140">
        <f t="shared" si="3"/>
        <v>0</v>
      </c>
      <c r="B246" s="140">
        <f t="shared" si="3"/>
        <v>0</v>
      </c>
      <c r="C246" s="178"/>
      <c r="D246" s="178"/>
      <c r="E246" s="5"/>
      <c r="F246" s="5"/>
      <c r="G246" s="5"/>
      <c r="H246" s="5"/>
      <c r="I246" s="5"/>
    </row>
    <row r="247" spans="1:9" hidden="1" x14ac:dyDescent="0.25">
      <c r="A247" s="140">
        <f t="shared" si="3"/>
        <v>0</v>
      </c>
      <c r="B247" s="140">
        <f t="shared" si="3"/>
        <v>0</v>
      </c>
      <c r="C247" s="178"/>
      <c r="D247" s="178"/>
      <c r="E247" s="5"/>
      <c r="F247" s="5"/>
      <c r="G247" s="5"/>
      <c r="H247" s="5"/>
      <c r="I247" s="5"/>
    </row>
    <row r="248" spans="1:9" hidden="1" x14ac:dyDescent="0.25">
      <c r="A248" s="140">
        <f t="shared" si="3"/>
        <v>0</v>
      </c>
      <c r="B248" s="140">
        <f t="shared" si="3"/>
        <v>0</v>
      </c>
      <c r="C248" s="178"/>
      <c r="D248" s="178"/>
      <c r="E248" s="5"/>
      <c r="F248" s="5"/>
      <c r="G248" s="5"/>
      <c r="H248" s="5"/>
      <c r="I248" s="5"/>
    </row>
    <row r="249" spans="1:9" hidden="1" x14ac:dyDescent="0.25">
      <c r="A249" s="140">
        <f t="shared" si="3"/>
        <v>0</v>
      </c>
      <c r="B249" s="140">
        <f t="shared" si="3"/>
        <v>0</v>
      </c>
      <c r="C249" s="178"/>
      <c r="D249" s="178"/>
      <c r="E249" s="5"/>
      <c r="F249" s="5"/>
      <c r="G249" s="5"/>
      <c r="H249" s="5"/>
      <c r="I249" s="5"/>
    </row>
    <row r="250" spans="1:9" hidden="1" x14ac:dyDescent="0.25">
      <c r="A250" s="140">
        <f t="shared" si="3"/>
        <v>0</v>
      </c>
      <c r="B250" s="140">
        <f t="shared" si="3"/>
        <v>0</v>
      </c>
      <c r="C250" s="178"/>
      <c r="D250" s="178"/>
      <c r="E250" s="5"/>
      <c r="F250" s="5"/>
      <c r="G250" s="5"/>
      <c r="H250" s="5"/>
      <c r="I250" s="5"/>
    </row>
    <row r="251" spans="1:9" hidden="1" x14ac:dyDescent="0.25">
      <c r="A251" s="140">
        <f t="shared" si="3"/>
        <v>0</v>
      </c>
      <c r="B251" s="140">
        <f t="shared" si="3"/>
        <v>0</v>
      </c>
      <c r="C251" s="178"/>
      <c r="D251" s="178"/>
      <c r="E251" s="5"/>
      <c r="F251" s="5"/>
      <c r="G251" s="5"/>
      <c r="H251" s="5"/>
      <c r="I251" s="5"/>
    </row>
    <row r="252" spans="1:9" x14ac:dyDescent="0.25">
      <c r="A252" s="140">
        <f t="shared" si="3"/>
        <v>0</v>
      </c>
      <c r="B252" s="140">
        <f t="shared" si="3"/>
        <v>0</v>
      </c>
      <c r="C252" s="178"/>
      <c r="D252" s="178"/>
      <c r="E252" s="5"/>
      <c r="F252" s="5"/>
      <c r="G252" s="5"/>
      <c r="H252" s="5"/>
      <c r="I252" s="5"/>
    </row>
    <row r="253" spans="1:9" x14ac:dyDescent="0.25">
      <c r="A253" s="181" t="s">
        <v>41</v>
      </c>
      <c r="B253" s="182"/>
      <c r="C253" s="183">
        <f>SUM(C153:D252)</f>
        <v>0</v>
      </c>
      <c r="D253" s="183"/>
      <c r="E253" s="5"/>
      <c r="F253" s="5"/>
      <c r="G253" s="5"/>
      <c r="H253" s="5"/>
      <c r="I253" s="5"/>
    </row>
    <row r="254" spans="1:9" x14ac:dyDescent="0.25">
      <c r="A254" s="225" t="s">
        <v>47</v>
      </c>
      <c r="B254" s="225"/>
      <c r="C254" s="225"/>
      <c r="D254" s="225"/>
      <c r="E254" s="5"/>
      <c r="F254" s="5"/>
      <c r="G254" s="5"/>
      <c r="H254" s="5"/>
      <c r="I254" s="5"/>
    </row>
    <row r="255" spans="1:9" ht="37.5" customHeight="1" x14ac:dyDescent="0.25">
      <c r="A255" s="5"/>
      <c r="B255" s="5"/>
      <c r="C255" s="5"/>
      <c r="D255" s="5"/>
      <c r="E255" s="5"/>
      <c r="F255" s="5"/>
      <c r="G255" s="5"/>
      <c r="H255" s="5"/>
      <c r="I255" s="5"/>
    </row>
    <row r="256" spans="1:9" x14ac:dyDescent="0.25">
      <c r="A256" s="191" t="s">
        <v>188</v>
      </c>
      <c r="B256" s="191"/>
      <c r="C256" s="191"/>
      <c r="D256" s="191"/>
      <c r="E256" s="191"/>
      <c r="F256" s="191"/>
      <c r="G256" s="191"/>
      <c r="H256" s="191"/>
      <c r="I256" s="191"/>
    </row>
    <row r="257" spans="1:9" ht="60" customHeight="1" x14ac:dyDescent="0.25">
      <c r="A257" s="45" t="s">
        <v>48</v>
      </c>
      <c r="B257" s="45" t="s">
        <v>32</v>
      </c>
      <c r="C257" s="50" t="s">
        <v>59</v>
      </c>
      <c r="D257" s="192" t="s">
        <v>56</v>
      </c>
      <c r="E257" s="193"/>
      <c r="F257" s="192" t="s">
        <v>57</v>
      </c>
      <c r="G257" s="193"/>
      <c r="H257" s="192" t="s">
        <v>58</v>
      </c>
      <c r="I257" s="193"/>
    </row>
    <row r="258" spans="1:9" x14ac:dyDescent="0.25">
      <c r="A258" s="51"/>
      <c r="B258" s="48">
        <v>1</v>
      </c>
      <c r="C258" s="48">
        <v>2</v>
      </c>
      <c r="D258" s="181">
        <v>3</v>
      </c>
      <c r="E258" s="182"/>
      <c r="F258" s="181">
        <v>4</v>
      </c>
      <c r="G258" s="182"/>
      <c r="H258" s="181">
        <v>5</v>
      </c>
      <c r="I258" s="182"/>
    </row>
    <row r="259" spans="1:9" hidden="1" x14ac:dyDescent="0.25">
      <c r="A259" s="141">
        <f>A34</f>
        <v>0</v>
      </c>
      <c r="B259" s="140">
        <f>B34</f>
        <v>0</v>
      </c>
      <c r="C259" s="52" t="e">
        <f>C364/C153</f>
        <v>#DIV/0!</v>
      </c>
      <c r="D259" s="188" t="e">
        <f>H259/C153</f>
        <v>#DIV/0!</v>
      </c>
      <c r="E259" s="189"/>
      <c r="F259" s="187" t="e">
        <f>D259/C259</f>
        <v>#DIV/0!</v>
      </c>
      <c r="G259" s="187"/>
      <c r="H259" s="186"/>
      <c r="I259" s="186"/>
    </row>
    <row r="260" spans="1:9" hidden="1" x14ac:dyDescent="0.25">
      <c r="A260" s="141">
        <f t="shared" ref="A260:B323" si="4">A35</f>
        <v>0</v>
      </c>
      <c r="B260" s="140">
        <f t="shared" si="4"/>
        <v>0</v>
      </c>
      <c r="C260" s="52" t="e">
        <f t="shared" ref="C260:C323" si="5">C365/C154</f>
        <v>#DIV/0!</v>
      </c>
      <c r="D260" s="188" t="e">
        <f t="shared" ref="D260:D323" si="6">H260/C154</f>
        <v>#DIV/0!</v>
      </c>
      <c r="E260" s="189"/>
      <c r="F260" s="187" t="e">
        <f t="shared" ref="F260:F323" si="7">D260/C260</f>
        <v>#DIV/0!</v>
      </c>
      <c r="G260" s="187"/>
      <c r="H260" s="186"/>
      <c r="I260" s="186"/>
    </row>
    <row r="261" spans="1:9" hidden="1" x14ac:dyDescent="0.25">
      <c r="A261" s="141">
        <f t="shared" si="4"/>
        <v>0</v>
      </c>
      <c r="B261" s="140">
        <f t="shared" si="4"/>
        <v>0</v>
      </c>
      <c r="C261" s="52" t="e">
        <f t="shared" si="5"/>
        <v>#DIV/0!</v>
      </c>
      <c r="D261" s="188" t="e">
        <f t="shared" si="6"/>
        <v>#DIV/0!</v>
      </c>
      <c r="E261" s="189"/>
      <c r="F261" s="187" t="e">
        <f t="shared" si="7"/>
        <v>#DIV/0!</v>
      </c>
      <c r="G261" s="187"/>
      <c r="H261" s="186"/>
      <c r="I261" s="186"/>
    </row>
    <row r="262" spans="1:9" hidden="1" x14ac:dyDescent="0.25">
      <c r="A262" s="141">
        <f t="shared" si="4"/>
        <v>0</v>
      </c>
      <c r="B262" s="140">
        <f t="shared" si="4"/>
        <v>0</v>
      </c>
      <c r="C262" s="52" t="e">
        <f t="shared" si="5"/>
        <v>#DIV/0!</v>
      </c>
      <c r="D262" s="188" t="e">
        <f t="shared" si="6"/>
        <v>#DIV/0!</v>
      </c>
      <c r="E262" s="189"/>
      <c r="F262" s="187" t="e">
        <f t="shared" si="7"/>
        <v>#DIV/0!</v>
      </c>
      <c r="G262" s="187"/>
      <c r="H262" s="186"/>
      <c r="I262" s="186"/>
    </row>
    <row r="263" spans="1:9" hidden="1" x14ac:dyDescent="0.25">
      <c r="A263" s="141">
        <f t="shared" si="4"/>
        <v>0</v>
      </c>
      <c r="B263" s="140">
        <f t="shared" si="4"/>
        <v>0</v>
      </c>
      <c r="C263" s="52" t="e">
        <f t="shared" si="5"/>
        <v>#DIV/0!</v>
      </c>
      <c r="D263" s="188" t="e">
        <f t="shared" si="6"/>
        <v>#DIV/0!</v>
      </c>
      <c r="E263" s="189"/>
      <c r="F263" s="187" t="e">
        <f t="shared" si="7"/>
        <v>#DIV/0!</v>
      </c>
      <c r="G263" s="187"/>
      <c r="H263" s="186"/>
      <c r="I263" s="186"/>
    </row>
    <row r="264" spans="1:9" hidden="1" x14ac:dyDescent="0.25">
      <c r="A264" s="141">
        <f t="shared" si="4"/>
        <v>0</v>
      </c>
      <c r="B264" s="140">
        <f t="shared" si="4"/>
        <v>0</v>
      </c>
      <c r="C264" s="52" t="e">
        <f t="shared" si="5"/>
        <v>#DIV/0!</v>
      </c>
      <c r="D264" s="188" t="e">
        <f t="shared" si="6"/>
        <v>#DIV/0!</v>
      </c>
      <c r="E264" s="189"/>
      <c r="F264" s="187" t="e">
        <f t="shared" si="7"/>
        <v>#DIV/0!</v>
      </c>
      <c r="G264" s="187"/>
      <c r="H264" s="186"/>
      <c r="I264" s="186"/>
    </row>
    <row r="265" spans="1:9" hidden="1" x14ac:dyDescent="0.25">
      <c r="A265" s="141">
        <f t="shared" si="4"/>
        <v>0</v>
      </c>
      <c r="B265" s="140">
        <f t="shared" si="4"/>
        <v>0</v>
      </c>
      <c r="C265" s="52" t="e">
        <f t="shared" si="5"/>
        <v>#DIV/0!</v>
      </c>
      <c r="D265" s="188" t="e">
        <f t="shared" si="6"/>
        <v>#DIV/0!</v>
      </c>
      <c r="E265" s="189"/>
      <c r="F265" s="187" t="e">
        <f t="shared" si="7"/>
        <v>#DIV/0!</v>
      </c>
      <c r="G265" s="187"/>
      <c r="H265" s="186"/>
      <c r="I265" s="186"/>
    </row>
    <row r="266" spans="1:9" hidden="1" x14ac:dyDescent="0.25">
      <c r="A266" s="141">
        <f t="shared" si="4"/>
        <v>0</v>
      </c>
      <c r="B266" s="140">
        <f t="shared" si="4"/>
        <v>0</v>
      </c>
      <c r="C266" s="52" t="e">
        <f t="shared" si="5"/>
        <v>#DIV/0!</v>
      </c>
      <c r="D266" s="188" t="e">
        <f t="shared" si="6"/>
        <v>#DIV/0!</v>
      </c>
      <c r="E266" s="189"/>
      <c r="F266" s="187" t="e">
        <f t="shared" si="7"/>
        <v>#DIV/0!</v>
      </c>
      <c r="G266" s="187"/>
      <c r="H266" s="186"/>
      <c r="I266" s="186"/>
    </row>
    <row r="267" spans="1:9" hidden="1" x14ac:dyDescent="0.25">
      <c r="A267" s="141">
        <f t="shared" si="4"/>
        <v>0</v>
      </c>
      <c r="B267" s="140">
        <f t="shared" si="4"/>
        <v>0</v>
      </c>
      <c r="C267" s="52" t="e">
        <f t="shared" si="5"/>
        <v>#DIV/0!</v>
      </c>
      <c r="D267" s="188" t="e">
        <f t="shared" si="6"/>
        <v>#DIV/0!</v>
      </c>
      <c r="E267" s="189"/>
      <c r="F267" s="187" t="e">
        <f t="shared" si="7"/>
        <v>#DIV/0!</v>
      </c>
      <c r="G267" s="187"/>
      <c r="H267" s="186"/>
      <c r="I267" s="186"/>
    </row>
    <row r="268" spans="1:9" hidden="1" x14ac:dyDescent="0.25">
      <c r="A268" s="141">
        <f t="shared" si="4"/>
        <v>0</v>
      </c>
      <c r="B268" s="140">
        <f t="shared" si="4"/>
        <v>0</v>
      </c>
      <c r="C268" s="52" t="e">
        <f t="shared" si="5"/>
        <v>#DIV/0!</v>
      </c>
      <c r="D268" s="188" t="e">
        <f t="shared" si="6"/>
        <v>#DIV/0!</v>
      </c>
      <c r="E268" s="189"/>
      <c r="F268" s="187" t="e">
        <f t="shared" si="7"/>
        <v>#DIV/0!</v>
      </c>
      <c r="G268" s="187"/>
      <c r="H268" s="186"/>
      <c r="I268" s="186"/>
    </row>
    <row r="269" spans="1:9" hidden="1" x14ac:dyDescent="0.25">
      <c r="A269" s="141">
        <f t="shared" si="4"/>
        <v>0</v>
      </c>
      <c r="B269" s="140">
        <f t="shared" si="4"/>
        <v>0</v>
      </c>
      <c r="C269" s="52" t="e">
        <f t="shared" si="5"/>
        <v>#DIV/0!</v>
      </c>
      <c r="D269" s="188" t="e">
        <f t="shared" si="6"/>
        <v>#DIV/0!</v>
      </c>
      <c r="E269" s="189"/>
      <c r="F269" s="187" t="e">
        <f t="shared" si="7"/>
        <v>#DIV/0!</v>
      </c>
      <c r="G269" s="187"/>
      <c r="H269" s="186"/>
      <c r="I269" s="186"/>
    </row>
    <row r="270" spans="1:9" hidden="1" x14ac:dyDescent="0.25">
      <c r="A270" s="141">
        <f t="shared" si="4"/>
        <v>0</v>
      </c>
      <c r="B270" s="140">
        <f t="shared" si="4"/>
        <v>0</v>
      </c>
      <c r="C270" s="52" t="e">
        <f t="shared" si="5"/>
        <v>#DIV/0!</v>
      </c>
      <c r="D270" s="188" t="e">
        <f t="shared" si="6"/>
        <v>#DIV/0!</v>
      </c>
      <c r="E270" s="189"/>
      <c r="F270" s="187" t="e">
        <f t="shared" si="7"/>
        <v>#DIV/0!</v>
      </c>
      <c r="G270" s="187"/>
      <c r="H270" s="186"/>
      <c r="I270" s="186"/>
    </row>
    <row r="271" spans="1:9" hidden="1" x14ac:dyDescent="0.25">
      <c r="A271" s="141">
        <f t="shared" si="4"/>
        <v>0</v>
      </c>
      <c r="B271" s="140">
        <f t="shared" si="4"/>
        <v>0</v>
      </c>
      <c r="C271" s="52" t="e">
        <f t="shared" si="5"/>
        <v>#DIV/0!</v>
      </c>
      <c r="D271" s="188" t="e">
        <f t="shared" si="6"/>
        <v>#DIV/0!</v>
      </c>
      <c r="E271" s="189"/>
      <c r="F271" s="187" t="e">
        <f t="shared" si="7"/>
        <v>#DIV/0!</v>
      </c>
      <c r="G271" s="187"/>
      <c r="H271" s="186"/>
      <c r="I271" s="186"/>
    </row>
    <row r="272" spans="1:9" hidden="1" x14ac:dyDescent="0.25">
      <c r="A272" s="141">
        <f t="shared" si="4"/>
        <v>0</v>
      </c>
      <c r="B272" s="140">
        <f t="shared" si="4"/>
        <v>0</v>
      </c>
      <c r="C272" s="52" t="e">
        <f t="shared" si="5"/>
        <v>#DIV/0!</v>
      </c>
      <c r="D272" s="188" t="e">
        <f t="shared" si="6"/>
        <v>#DIV/0!</v>
      </c>
      <c r="E272" s="189"/>
      <c r="F272" s="187" t="e">
        <f t="shared" si="7"/>
        <v>#DIV/0!</v>
      </c>
      <c r="G272" s="187"/>
      <c r="H272" s="186"/>
      <c r="I272" s="186"/>
    </row>
    <row r="273" spans="1:9" hidden="1" x14ac:dyDescent="0.25">
      <c r="A273" s="141">
        <f t="shared" si="4"/>
        <v>0</v>
      </c>
      <c r="B273" s="140">
        <f t="shared" si="4"/>
        <v>0</v>
      </c>
      <c r="C273" s="52" t="e">
        <f t="shared" si="5"/>
        <v>#DIV/0!</v>
      </c>
      <c r="D273" s="188" t="e">
        <f t="shared" si="6"/>
        <v>#DIV/0!</v>
      </c>
      <c r="E273" s="189"/>
      <c r="F273" s="187" t="e">
        <f t="shared" si="7"/>
        <v>#DIV/0!</v>
      </c>
      <c r="G273" s="187"/>
      <c r="H273" s="186"/>
      <c r="I273" s="186"/>
    </row>
    <row r="274" spans="1:9" hidden="1" x14ac:dyDescent="0.25">
      <c r="A274" s="141">
        <f t="shared" si="4"/>
        <v>0</v>
      </c>
      <c r="B274" s="140">
        <f t="shared" si="4"/>
        <v>0</v>
      </c>
      <c r="C274" s="52" t="e">
        <f t="shared" si="5"/>
        <v>#DIV/0!</v>
      </c>
      <c r="D274" s="188" t="e">
        <f t="shared" si="6"/>
        <v>#DIV/0!</v>
      </c>
      <c r="E274" s="189"/>
      <c r="F274" s="187" t="e">
        <f t="shared" si="7"/>
        <v>#DIV/0!</v>
      </c>
      <c r="G274" s="187"/>
      <c r="H274" s="186"/>
      <c r="I274" s="186"/>
    </row>
    <row r="275" spans="1:9" hidden="1" x14ac:dyDescent="0.25">
      <c r="A275" s="141">
        <f t="shared" si="4"/>
        <v>0</v>
      </c>
      <c r="B275" s="140">
        <f t="shared" si="4"/>
        <v>0</v>
      </c>
      <c r="C275" s="52" t="e">
        <f t="shared" si="5"/>
        <v>#DIV/0!</v>
      </c>
      <c r="D275" s="188" t="e">
        <f t="shared" si="6"/>
        <v>#DIV/0!</v>
      </c>
      <c r="E275" s="189"/>
      <c r="F275" s="187" t="e">
        <f t="shared" si="7"/>
        <v>#DIV/0!</v>
      </c>
      <c r="G275" s="187"/>
      <c r="H275" s="186"/>
      <c r="I275" s="186"/>
    </row>
    <row r="276" spans="1:9" hidden="1" x14ac:dyDescent="0.25">
      <c r="A276" s="141">
        <f t="shared" si="4"/>
        <v>0</v>
      </c>
      <c r="B276" s="140">
        <f t="shared" si="4"/>
        <v>0</v>
      </c>
      <c r="C276" s="52" t="e">
        <f t="shared" si="5"/>
        <v>#DIV/0!</v>
      </c>
      <c r="D276" s="188" t="e">
        <f t="shared" si="6"/>
        <v>#DIV/0!</v>
      </c>
      <c r="E276" s="189"/>
      <c r="F276" s="187" t="e">
        <f t="shared" si="7"/>
        <v>#DIV/0!</v>
      </c>
      <c r="G276" s="187"/>
      <c r="H276" s="186"/>
      <c r="I276" s="186"/>
    </row>
    <row r="277" spans="1:9" hidden="1" x14ac:dyDescent="0.25">
      <c r="A277" s="141">
        <f t="shared" si="4"/>
        <v>0</v>
      </c>
      <c r="B277" s="140">
        <f t="shared" si="4"/>
        <v>0</v>
      </c>
      <c r="C277" s="52" t="e">
        <f t="shared" si="5"/>
        <v>#DIV/0!</v>
      </c>
      <c r="D277" s="188" t="e">
        <f t="shared" si="6"/>
        <v>#DIV/0!</v>
      </c>
      <c r="E277" s="189"/>
      <c r="F277" s="187" t="e">
        <f t="shared" si="7"/>
        <v>#DIV/0!</v>
      </c>
      <c r="G277" s="187"/>
      <c r="H277" s="186"/>
      <c r="I277" s="186"/>
    </row>
    <row r="278" spans="1:9" hidden="1" x14ac:dyDescent="0.25">
      <c r="A278" s="141">
        <f t="shared" si="4"/>
        <v>0</v>
      </c>
      <c r="B278" s="140">
        <f t="shared" si="4"/>
        <v>0</v>
      </c>
      <c r="C278" s="52" t="e">
        <f t="shared" si="5"/>
        <v>#DIV/0!</v>
      </c>
      <c r="D278" s="188" t="e">
        <f t="shared" si="6"/>
        <v>#DIV/0!</v>
      </c>
      <c r="E278" s="189"/>
      <c r="F278" s="187" t="e">
        <f t="shared" si="7"/>
        <v>#DIV/0!</v>
      </c>
      <c r="G278" s="187"/>
      <c r="H278" s="186"/>
      <c r="I278" s="186"/>
    </row>
    <row r="279" spans="1:9" hidden="1" x14ac:dyDescent="0.25">
      <c r="A279" s="141">
        <f t="shared" si="4"/>
        <v>0</v>
      </c>
      <c r="B279" s="140">
        <f t="shared" si="4"/>
        <v>0</v>
      </c>
      <c r="C279" s="52" t="e">
        <f t="shared" si="5"/>
        <v>#DIV/0!</v>
      </c>
      <c r="D279" s="188" t="e">
        <f t="shared" si="6"/>
        <v>#DIV/0!</v>
      </c>
      <c r="E279" s="189"/>
      <c r="F279" s="187" t="e">
        <f t="shared" si="7"/>
        <v>#DIV/0!</v>
      </c>
      <c r="G279" s="187"/>
      <c r="H279" s="186"/>
      <c r="I279" s="186"/>
    </row>
    <row r="280" spans="1:9" hidden="1" x14ac:dyDescent="0.25">
      <c r="A280" s="141">
        <f t="shared" si="4"/>
        <v>0</v>
      </c>
      <c r="B280" s="140">
        <f t="shared" si="4"/>
        <v>0</v>
      </c>
      <c r="C280" s="52" t="e">
        <f t="shared" si="5"/>
        <v>#DIV/0!</v>
      </c>
      <c r="D280" s="188" t="e">
        <f t="shared" si="6"/>
        <v>#DIV/0!</v>
      </c>
      <c r="E280" s="189"/>
      <c r="F280" s="187" t="e">
        <f t="shared" si="7"/>
        <v>#DIV/0!</v>
      </c>
      <c r="G280" s="187"/>
      <c r="H280" s="186"/>
      <c r="I280" s="186"/>
    </row>
    <row r="281" spans="1:9" hidden="1" x14ac:dyDescent="0.25">
      <c r="A281" s="141">
        <f t="shared" si="4"/>
        <v>0</v>
      </c>
      <c r="B281" s="140">
        <f t="shared" si="4"/>
        <v>0</v>
      </c>
      <c r="C281" s="52" t="e">
        <f t="shared" si="5"/>
        <v>#DIV/0!</v>
      </c>
      <c r="D281" s="188" t="e">
        <f t="shared" si="6"/>
        <v>#DIV/0!</v>
      </c>
      <c r="E281" s="189"/>
      <c r="F281" s="187" t="e">
        <f t="shared" si="7"/>
        <v>#DIV/0!</v>
      </c>
      <c r="G281" s="187"/>
      <c r="H281" s="186"/>
      <c r="I281" s="186"/>
    </row>
    <row r="282" spans="1:9" hidden="1" x14ac:dyDescent="0.25">
      <c r="A282" s="141">
        <f t="shared" si="4"/>
        <v>0</v>
      </c>
      <c r="B282" s="140">
        <f t="shared" si="4"/>
        <v>0</v>
      </c>
      <c r="C282" s="52" t="e">
        <f t="shared" si="5"/>
        <v>#DIV/0!</v>
      </c>
      <c r="D282" s="188" t="e">
        <f t="shared" si="6"/>
        <v>#DIV/0!</v>
      </c>
      <c r="E282" s="189"/>
      <c r="F282" s="187" t="e">
        <f t="shared" si="7"/>
        <v>#DIV/0!</v>
      </c>
      <c r="G282" s="187"/>
      <c r="H282" s="186"/>
      <c r="I282" s="186"/>
    </row>
    <row r="283" spans="1:9" hidden="1" x14ac:dyDescent="0.25">
      <c r="A283" s="141">
        <f t="shared" si="4"/>
        <v>0</v>
      </c>
      <c r="B283" s="140">
        <f t="shared" si="4"/>
        <v>0</v>
      </c>
      <c r="C283" s="52" t="e">
        <f t="shared" si="5"/>
        <v>#DIV/0!</v>
      </c>
      <c r="D283" s="188" t="e">
        <f t="shared" si="6"/>
        <v>#DIV/0!</v>
      </c>
      <c r="E283" s="189"/>
      <c r="F283" s="187" t="e">
        <f t="shared" si="7"/>
        <v>#DIV/0!</v>
      </c>
      <c r="G283" s="187"/>
      <c r="H283" s="186"/>
      <c r="I283" s="186"/>
    </row>
    <row r="284" spans="1:9" hidden="1" x14ac:dyDescent="0.25">
      <c r="A284" s="141">
        <f t="shared" si="4"/>
        <v>0</v>
      </c>
      <c r="B284" s="140">
        <f t="shared" si="4"/>
        <v>0</v>
      </c>
      <c r="C284" s="52" t="e">
        <f t="shared" si="5"/>
        <v>#DIV/0!</v>
      </c>
      <c r="D284" s="188" t="e">
        <f t="shared" si="6"/>
        <v>#DIV/0!</v>
      </c>
      <c r="E284" s="189"/>
      <c r="F284" s="187" t="e">
        <f t="shared" si="7"/>
        <v>#DIV/0!</v>
      </c>
      <c r="G284" s="187"/>
      <c r="H284" s="186"/>
      <c r="I284" s="186"/>
    </row>
    <row r="285" spans="1:9" hidden="1" x14ac:dyDescent="0.25">
      <c r="A285" s="141">
        <f t="shared" si="4"/>
        <v>0</v>
      </c>
      <c r="B285" s="140">
        <f t="shared" si="4"/>
        <v>0</v>
      </c>
      <c r="C285" s="52" t="e">
        <f t="shared" si="5"/>
        <v>#DIV/0!</v>
      </c>
      <c r="D285" s="188" t="e">
        <f t="shared" si="6"/>
        <v>#DIV/0!</v>
      </c>
      <c r="E285" s="189"/>
      <c r="F285" s="187" t="e">
        <f t="shared" si="7"/>
        <v>#DIV/0!</v>
      </c>
      <c r="G285" s="187"/>
      <c r="H285" s="186"/>
      <c r="I285" s="186"/>
    </row>
    <row r="286" spans="1:9" hidden="1" x14ac:dyDescent="0.25">
      <c r="A286" s="141">
        <f t="shared" si="4"/>
        <v>0</v>
      </c>
      <c r="B286" s="140">
        <f t="shared" si="4"/>
        <v>0</v>
      </c>
      <c r="C286" s="52" t="e">
        <f t="shared" si="5"/>
        <v>#DIV/0!</v>
      </c>
      <c r="D286" s="188" t="e">
        <f t="shared" si="6"/>
        <v>#DIV/0!</v>
      </c>
      <c r="E286" s="189"/>
      <c r="F286" s="187" t="e">
        <f t="shared" si="7"/>
        <v>#DIV/0!</v>
      </c>
      <c r="G286" s="187"/>
      <c r="H286" s="186"/>
      <c r="I286" s="186"/>
    </row>
    <row r="287" spans="1:9" hidden="1" x14ac:dyDescent="0.25">
      <c r="A287" s="141">
        <f t="shared" si="4"/>
        <v>0</v>
      </c>
      <c r="B287" s="140">
        <f t="shared" si="4"/>
        <v>0</v>
      </c>
      <c r="C287" s="52" t="e">
        <f t="shared" si="5"/>
        <v>#DIV/0!</v>
      </c>
      <c r="D287" s="188" t="e">
        <f t="shared" si="6"/>
        <v>#DIV/0!</v>
      </c>
      <c r="E287" s="189"/>
      <c r="F287" s="187" t="e">
        <f t="shared" si="7"/>
        <v>#DIV/0!</v>
      </c>
      <c r="G287" s="187"/>
      <c r="H287" s="186"/>
      <c r="I287" s="186"/>
    </row>
    <row r="288" spans="1:9" hidden="1" x14ac:dyDescent="0.25">
      <c r="A288" s="141">
        <f t="shared" si="4"/>
        <v>0</v>
      </c>
      <c r="B288" s="140">
        <f t="shared" si="4"/>
        <v>0</v>
      </c>
      <c r="C288" s="52" t="e">
        <f t="shared" si="5"/>
        <v>#DIV/0!</v>
      </c>
      <c r="D288" s="188" t="e">
        <f t="shared" si="6"/>
        <v>#DIV/0!</v>
      </c>
      <c r="E288" s="189"/>
      <c r="F288" s="187" t="e">
        <f t="shared" si="7"/>
        <v>#DIV/0!</v>
      </c>
      <c r="G288" s="187"/>
      <c r="H288" s="186"/>
      <c r="I288" s="186"/>
    </row>
    <row r="289" spans="1:9" hidden="1" x14ac:dyDescent="0.25">
      <c r="A289" s="141">
        <f t="shared" si="4"/>
        <v>0</v>
      </c>
      <c r="B289" s="140">
        <f t="shared" si="4"/>
        <v>0</v>
      </c>
      <c r="C289" s="52" t="e">
        <f t="shared" si="5"/>
        <v>#DIV/0!</v>
      </c>
      <c r="D289" s="188" t="e">
        <f t="shared" si="6"/>
        <v>#DIV/0!</v>
      </c>
      <c r="E289" s="189"/>
      <c r="F289" s="187" t="e">
        <f t="shared" si="7"/>
        <v>#DIV/0!</v>
      </c>
      <c r="G289" s="187"/>
      <c r="H289" s="186"/>
      <c r="I289" s="186"/>
    </row>
    <row r="290" spans="1:9" hidden="1" x14ac:dyDescent="0.25">
      <c r="A290" s="141">
        <f t="shared" si="4"/>
        <v>0</v>
      </c>
      <c r="B290" s="140">
        <f t="shared" si="4"/>
        <v>0</v>
      </c>
      <c r="C290" s="52" t="e">
        <f t="shared" si="5"/>
        <v>#DIV/0!</v>
      </c>
      <c r="D290" s="188" t="e">
        <f t="shared" si="6"/>
        <v>#DIV/0!</v>
      </c>
      <c r="E290" s="189"/>
      <c r="F290" s="187" t="e">
        <f t="shared" si="7"/>
        <v>#DIV/0!</v>
      </c>
      <c r="G290" s="187"/>
      <c r="H290" s="186"/>
      <c r="I290" s="186"/>
    </row>
    <row r="291" spans="1:9" hidden="1" x14ac:dyDescent="0.25">
      <c r="A291" s="141">
        <f t="shared" si="4"/>
        <v>0</v>
      </c>
      <c r="B291" s="140">
        <f t="shared" si="4"/>
        <v>0</v>
      </c>
      <c r="C291" s="52" t="e">
        <f t="shared" si="5"/>
        <v>#DIV/0!</v>
      </c>
      <c r="D291" s="188" t="e">
        <f t="shared" si="6"/>
        <v>#DIV/0!</v>
      </c>
      <c r="E291" s="189"/>
      <c r="F291" s="187" t="e">
        <f t="shared" si="7"/>
        <v>#DIV/0!</v>
      </c>
      <c r="G291" s="187"/>
      <c r="H291" s="186"/>
      <c r="I291" s="186"/>
    </row>
    <row r="292" spans="1:9" hidden="1" x14ac:dyDescent="0.25">
      <c r="A292" s="141">
        <f t="shared" si="4"/>
        <v>0</v>
      </c>
      <c r="B292" s="140">
        <f t="shared" si="4"/>
        <v>0</v>
      </c>
      <c r="C292" s="52" t="e">
        <f t="shared" si="5"/>
        <v>#DIV/0!</v>
      </c>
      <c r="D292" s="188" t="e">
        <f t="shared" si="6"/>
        <v>#DIV/0!</v>
      </c>
      <c r="E292" s="189"/>
      <c r="F292" s="187" t="e">
        <f t="shared" si="7"/>
        <v>#DIV/0!</v>
      </c>
      <c r="G292" s="187"/>
      <c r="H292" s="186"/>
      <c r="I292" s="186"/>
    </row>
    <row r="293" spans="1:9" hidden="1" x14ac:dyDescent="0.25">
      <c r="A293" s="141">
        <f t="shared" si="4"/>
        <v>0</v>
      </c>
      <c r="B293" s="140">
        <f t="shared" si="4"/>
        <v>0</v>
      </c>
      <c r="C293" s="52" t="e">
        <f t="shared" si="5"/>
        <v>#DIV/0!</v>
      </c>
      <c r="D293" s="188" t="e">
        <f t="shared" si="6"/>
        <v>#DIV/0!</v>
      </c>
      <c r="E293" s="189"/>
      <c r="F293" s="187" t="e">
        <f t="shared" si="7"/>
        <v>#DIV/0!</v>
      </c>
      <c r="G293" s="187"/>
      <c r="H293" s="186"/>
      <c r="I293" s="186"/>
    </row>
    <row r="294" spans="1:9" hidden="1" x14ac:dyDescent="0.25">
      <c r="A294" s="141">
        <f t="shared" si="4"/>
        <v>0</v>
      </c>
      <c r="B294" s="140">
        <f t="shared" si="4"/>
        <v>0</v>
      </c>
      <c r="C294" s="52" t="e">
        <f t="shared" si="5"/>
        <v>#DIV/0!</v>
      </c>
      <c r="D294" s="188" t="e">
        <f t="shared" si="6"/>
        <v>#DIV/0!</v>
      </c>
      <c r="E294" s="189"/>
      <c r="F294" s="187" t="e">
        <f t="shared" si="7"/>
        <v>#DIV/0!</v>
      </c>
      <c r="G294" s="187"/>
      <c r="H294" s="186"/>
      <c r="I294" s="186"/>
    </row>
    <row r="295" spans="1:9" hidden="1" x14ac:dyDescent="0.25">
      <c r="A295" s="141">
        <f t="shared" si="4"/>
        <v>0</v>
      </c>
      <c r="B295" s="140">
        <f t="shared" si="4"/>
        <v>0</v>
      </c>
      <c r="C295" s="52" t="e">
        <f t="shared" si="5"/>
        <v>#DIV/0!</v>
      </c>
      <c r="D295" s="188" t="e">
        <f t="shared" si="6"/>
        <v>#DIV/0!</v>
      </c>
      <c r="E295" s="189"/>
      <c r="F295" s="187" t="e">
        <f t="shared" si="7"/>
        <v>#DIV/0!</v>
      </c>
      <c r="G295" s="187"/>
      <c r="H295" s="186"/>
      <c r="I295" s="186"/>
    </row>
    <row r="296" spans="1:9" hidden="1" x14ac:dyDescent="0.25">
      <c r="A296" s="141">
        <f t="shared" si="4"/>
        <v>0</v>
      </c>
      <c r="B296" s="140">
        <f t="shared" si="4"/>
        <v>0</v>
      </c>
      <c r="C296" s="52" t="e">
        <f t="shared" si="5"/>
        <v>#DIV/0!</v>
      </c>
      <c r="D296" s="188" t="e">
        <f t="shared" si="6"/>
        <v>#DIV/0!</v>
      </c>
      <c r="E296" s="189"/>
      <c r="F296" s="187" t="e">
        <f t="shared" si="7"/>
        <v>#DIV/0!</v>
      </c>
      <c r="G296" s="187"/>
      <c r="H296" s="186"/>
      <c r="I296" s="186"/>
    </row>
    <row r="297" spans="1:9" hidden="1" x14ac:dyDescent="0.25">
      <c r="A297" s="141">
        <f t="shared" si="4"/>
        <v>0</v>
      </c>
      <c r="B297" s="140">
        <f t="shared" si="4"/>
        <v>0</v>
      </c>
      <c r="C297" s="52" t="e">
        <f t="shared" si="5"/>
        <v>#DIV/0!</v>
      </c>
      <c r="D297" s="188" t="e">
        <f t="shared" si="6"/>
        <v>#DIV/0!</v>
      </c>
      <c r="E297" s="189"/>
      <c r="F297" s="187" t="e">
        <f t="shared" si="7"/>
        <v>#DIV/0!</v>
      </c>
      <c r="G297" s="187"/>
      <c r="H297" s="186"/>
      <c r="I297" s="186"/>
    </row>
    <row r="298" spans="1:9" hidden="1" x14ac:dyDescent="0.25">
      <c r="A298" s="141">
        <f t="shared" si="4"/>
        <v>0</v>
      </c>
      <c r="B298" s="140">
        <f t="shared" si="4"/>
        <v>0</v>
      </c>
      <c r="C298" s="52" t="e">
        <f t="shared" si="5"/>
        <v>#DIV/0!</v>
      </c>
      <c r="D298" s="188" t="e">
        <f t="shared" si="6"/>
        <v>#DIV/0!</v>
      </c>
      <c r="E298" s="189"/>
      <c r="F298" s="187" t="e">
        <f t="shared" si="7"/>
        <v>#DIV/0!</v>
      </c>
      <c r="G298" s="187"/>
      <c r="H298" s="186"/>
      <c r="I298" s="186"/>
    </row>
    <row r="299" spans="1:9" hidden="1" x14ac:dyDescent="0.25">
      <c r="A299" s="141">
        <f t="shared" si="4"/>
        <v>0</v>
      </c>
      <c r="B299" s="140">
        <f t="shared" si="4"/>
        <v>0</v>
      </c>
      <c r="C299" s="52" t="e">
        <f t="shared" si="5"/>
        <v>#DIV/0!</v>
      </c>
      <c r="D299" s="188" t="e">
        <f t="shared" si="6"/>
        <v>#DIV/0!</v>
      </c>
      <c r="E299" s="189"/>
      <c r="F299" s="187" t="e">
        <f t="shared" si="7"/>
        <v>#DIV/0!</v>
      </c>
      <c r="G299" s="187"/>
      <c r="H299" s="186"/>
      <c r="I299" s="186"/>
    </row>
    <row r="300" spans="1:9" hidden="1" x14ac:dyDescent="0.25">
      <c r="A300" s="141">
        <f t="shared" si="4"/>
        <v>0</v>
      </c>
      <c r="B300" s="140">
        <f t="shared" si="4"/>
        <v>0</v>
      </c>
      <c r="C300" s="52" t="e">
        <f t="shared" si="5"/>
        <v>#DIV/0!</v>
      </c>
      <c r="D300" s="188" t="e">
        <f t="shared" si="6"/>
        <v>#DIV/0!</v>
      </c>
      <c r="E300" s="189"/>
      <c r="F300" s="187" t="e">
        <f t="shared" si="7"/>
        <v>#DIV/0!</v>
      </c>
      <c r="G300" s="187"/>
      <c r="H300" s="186"/>
      <c r="I300" s="186"/>
    </row>
    <row r="301" spans="1:9" hidden="1" x14ac:dyDescent="0.25">
      <c r="A301" s="141">
        <f t="shared" si="4"/>
        <v>0</v>
      </c>
      <c r="B301" s="140">
        <f t="shared" si="4"/>
        <v>0</v>
      </c>
      <c r="C301" s="52" t="e">
        <f t="shared" si="5"/>
        <v>#DIV/0!</v>
      </c>
      <c r="D301" s="188" t="e">
        <f t="shared" si="6"/>
        <v>#DIV/0!</v>
      </c>
      <c r="E301" s="189"/>
      <c r="F301" s="187" t="e">
        <f t="shared" si="7"/>
        <v>#DIV/0!</v>
      </c>
      <c r="G301" s="187"/>
      <c r="H301" s="186"/>
      <c r="I301" s="186"/>
    </row>
    <row r="302" spans="1:9" hidden="1" x14ac:dyDescent="0.25">
      <c r="A302" s="141">
        <f t="shared" si="4"/>
        <v>0</v>
      </c>
      <c r="B302" s="140">
        <f t="shared" si="4"/>
        <v>0</v>
      </c>
      <c r="C302" s="52" t="e">
        <f t="shared" si="5"/>
        <v>#DIV/0!</v>
      </c>
      <c r="D302" s="188" t="e">
        <f t="shared" si="6"/>
        <v>#DIV/0!</v>
      </c>
      <c r="E302" s="189"/>
      <c r="F302" s="187" t="e">
        <f t="shared" si="7"/>
        <v>#DIV/0!</v>
      </c>
      <c r="G302" s="187"/>
      <c r="H302" s="186"/>
      <c r="I302" s="186"/>
    </row>
    <row r="303" spans="1:9" hidden="1" x14ac:dyDescent="0.25">
      <c r="A303" s="141">
        <f t="shared" si="4"/>
        <v>0</v>
      </c>
      <c r="B303" s="140">
        <f t="shared" si="4"/>
        <v>0</v>
      </c>
      <c r="C303" s="52" t="e">
        <f t="shared" si="5"/>
        <v>#DIV/0!</v>
      </c>
      <c r="D303" s="188" t="e">
        <f t="shared" si="6"/>
        <v>#DIV/0!</v>
      </c>
      <c r="E303" s="189"/>
      <c r="F303" s="187" t="e">
        <f t="shared" si="7"/>
        <v>#DIV/0!</v>
      </c>
      <c r="G303" s="187"/>
      <c r="H303" s="186"/>
      <c r="I303" s="186"/>
    </row>
    <row r="304" spans="1:9" hidden="1" x14ac:dyDescent="0.25">
      <c r="A304" s="141">
        <f t="shared" si="4"/>
        <v>0</v>
      </c>
      <c r="B304" s="140">
        <f t="shared" si="4"/>
        <v>0</v>
      </c>
      <c r="C304" s="52" t="e">
        <f t="shared" si="5"/>
        <v>#DIV/0!</v>
      </c>
      <c r="D304" s="188" t="e">
        <f t="shared" si="6"/>
        <v>#DIV/0!</v>
      </c>
      <c r="E304" s="189"/>
      <c r="F304" s="187" t="e">
        <f t="shared" si="7"/>
        <v>#DIV/0!</v>
      </c>
      <c r="G304" s="187"/>
      <c r="H304" s="186"/>
      <c r="I304" s="186"/>
    </row>
    <row r="305" spans="1:9" hidden="1" x14ac:dyDescent="0.25">
      <c r="A305" s="141">
        <f t="shared" si="4"/>
        <v>0</v>
      </c>
      <c r="B305" s="140">
        <f t="shared" si="4"/>
        <v>0</v>
      </c>
      <c r="C305" s="52" t="e">
        <f t="shared" si="5"/>
        <v>#DIV/0!</v>
      </c>
      <c r="D305" s="188" t="e">
        <f t="shared" si="6"/>
        <v>#DIV/0!</v>
      </c>
      <c r="E305" s="189"/>
      <c r="F305" s="187" t="e">
        <f t="shared" si="7"/>
        <v>#DIV/0!</v>
      </c>
      <c r="G305" s="187"/>
      <c r="H305" s="186"/>
      <c r="I305" s="186"/>
    </row>
    <row r="306" spans="1:9" hidden="1" x14ac:dyDescent="0.25">
      <c r="A306" s="141">
        <f t="shared" si="4"/>
        <v>0</v>
      </c>
      <c r="B306" s="140">
        <f t="shared" si="4"/>
        <v>0</v>
      </c>
      <c r="C306" s="52" t="e">
        <f t="shared" si="5"/>
        <v>#DIV/0!</v>
      </c>
      <c r="D306" s="188" t="e">
        <f t="shared" si="6"/>
        <v>#DIV/0!</v>
      </c>
      <c r="E306" s="189"/>
      <c r="F306" s="187" t="e">
        <f t="shared" si="7"/>
        <v>#DIV/0!</v>
      </c>
      <c r="G306" s="187"/>
      <c r="H306" s="186"/>
      <c r="I306" s="186"/>
    </row>
    <row r="307" spans="1:9" hidden="1" x14ac:dyDescent="0.25">
      <c r="A307" s="141">
        <f t="shared" si="4"/>
        <v>0</v>
      </c>
      <c r="B307" s="140">
        <f t="shared" si="4"/>
        <v>0</v>
      </c>
      <c r="C307" s="52" t="e">
        <f t="shared" si="5"/>
        <v>#DIV/0!</v>
      </c>
      <c r="D307" s="188" t="e">
        <f t="shared" si="6"/>
        <v>#DIV/0!</v>
      </c>
      <c r="E307" s="189"/>
      <c r="F307" s="187" t="e">
        <f t="shared" si="7"/>
        <v>#DIV/0!</v>
      </c>
      <c r="G307" s="187"/>
      <c r="H307" s="186"/>
      <c r="I307" s="186"/>
    </row>
    <row r="308" spans="1:9" hidden="1" x14ac:dyDescent="0.25">
      <c r="A308" s="141">
        <f t="shared" si="4"/>
        <v>0</v>
      </c>
      <c r="B308" s="140">
        <f t="shared" si="4"/>
        <v>0</v>
      </c>
      <c r="C308" s="52" t="e">
        <f t="shared" si="5"/>
        <v>#DIV/0!</v>
      </c>
      <c r="D308" s="188" t="e">
        <f t="shared" si="6"/>
        <v>#DIV/0!</v>
      </c>
      <c r="E308" s="189"/>
      <c r="F308" s="187" t="e">
        <f t="shared" si="7"/>
        <v>#DIV/0!</v>
      </c>
      <c r="G308" s="187"/>
      <c r="H308" s="186"/>
      <c r="I308" s="186"/>
    </row>
    <row r="309" spans="1:9" hidden="1" x14ac:dyDescent="0.25">
      <c r="A309" s="141">
        <f t="shared" si="4"/>
        <v>0</v>
      </c>
      <c r="B309" s="140">
        <f t="shared" si="4"/>
        <v>0</v>
      </c>
      <c r="C309" s="52" t="e">
        <f t="shared" si="5"/>
        <v>#DIV/0!</v>
      </c>
      <c r="D309" s="188" t="e">
        <f t="shared" si="6"/>
        <v>#DIV/0!</v>
      </c>
      <c r="E309" s="189"/>
      <c r="F309" s="187" t="e">
        <f t="shared" si="7"/>
        <v>#DIV/0!</v>
      </c>
      <c r="G309" s="187"/>
      <c r="H309" s="186"/>
      <c r="I309" s="186"/>
    </row>
    <row r="310" spans="1:9" hidden="1" x14ac:dyDescent="0.25">
      <c r="A310" s="141">
        <f t="shared" si="4"/>
        <v>0</v>
      </c>
      <c r="B310" s="140">
        <f t="shared" si="4"/>
        <v>0</v>
      </c>
      <c r="C310" s="52" t="e">
        <f t="shared" si="5"/>
        <v>#DIV/0!</v>
      </c>
      <c r="D310" s="188" t="e">
        <f t="shared" si="6"/>
        <v>#DIV/0!</v>
      </c>
      <c r="E310" s="189"/>
      <c r="F310" s="187" t="e">
        <f t="shared" si="7"/>
        <v>#DIV/0!</v>
      </c>
      <c r="G310" s="187"/>
      <c r="H310" s="186"/>
      <c r="I310" s="186"/>
    </row>
    <row r="311" spans="1:9" hidden="1" x14ac:dyDescent="0.25">
      <c r="A311" s="141">
        <f t="shared" si="4"/>
        <v>0</v>
      </c>
      <c r="B311" s="140">
        <f t="shared" si="4"/>
        <v>0</v>
      </c>
      <c r="C311" s="52" t="e">
        <f t="shared" si="5"/>
        <v>#DIV/0!</v>
      </c>
      <c r="D311" s="188" t="e">
        <f t="shared" si="6"/>
        <v>#DIV/0!</v>
      </c>
      <c r="E311" s="189"/>
      <c r="F311" s="187" t="e">
        <f t="shared" si="7"/>
        <v>#DIV/0!</v>
      </c>
      <c r="G311" s="187"/>
      <c r="H311" s="186"/>
      <c r="I311" s="186"/>
    </row>
    <row r="312" spans="1:9" hidden="1" x14ac:dyDescent="0.25">
      <c r="A312" s="141">
        <f t="shared" si="4"/>
        <v>0</v>
      </c>
      <c r="B312" s="140">
        <f t="shared" si="4"/>
        <v>0</v>
      </c>
      <c r="C312" s="52" t="e">
        <f t="shared" si="5"/>
        <v>#DIV/0!</v>
      </c>
      <c r="D312" s="188" t="e">
        <f t="shared" si="6"/>
        <v>#DIV/0!</v>
      </c>
      <c r="E312" s="189"/>
      <c r="F312" s="187" t="e">
        <f t="shared" si="7"/>
        <v>#DIV/0!</v>
      </c>
      <c r="G312" s="187"/>
      <c r="H312" s="186"/>
      <c r="I312" s="186"/>
    </row>
    <row r="313" spans="1:9" hidden="1" x14ac:dyDescent="0.25">
      <c r="A313" s="141">
        <f t="shared" si="4"/>
        <v>0</v>
      </c>
      <c r="B313" s="140">
        <f t="shared" si="4"/>
        <v>0</v>
      </c>
      <c r="C313" s="52" t="e">
        <f t="shared" si="5"/>
        <v>#DIV/0!</v>
      </c>
      <c r="D313" s="188" t="e">
        <f t="shared" si="6"/>
        <v>#DIV/0!</v>
      </c>
      <c r="E313" s="189"/>
      <c r="F313" s="187" t="e">
        <f t="shared" si="7"/>
        <v>#DIV/0!</v>
      </c>
      <c r="G313" s="187"/>
      <c r="H313" s="186"/>
      <c r="I313" s="186"/>
    </row>
    <row r="314" spans="1:9" hidden="1" x14ac:dyDescent="0.25">
      <c r="A314" s="141">
        <f t="shared" si="4"/>
        <v>0</v>
      </c>
      <c r="B314" s="140">
        <f t="shared" si="4"/>
        <v>0</v>
      </c>
      <c r="C314" s="52" t="e">
        <f t="shared" si="5"/>
        <v>#DIV/0!</v>
      </c>
      <c r="D314" s="188" t="e">
        <f t="shared" si="6"/>
        <v>#DIV/0!</v>
      </c>
      <c r="E314" s="189"/>
      <c r="F314" s="187" t="e">
        <f t="shared" si="7"/>
        <v>#DIV/0!</v>
      </c>
      <c r="G314" s="187"/>
      <c r="H314" s="186"/>
      <c r="I314" s="186"/>
    </row>
    <row r="315" spans="1:9" hidden="1" x14ac:dyDescent="0.25">
      <c r="A315" s="141">
        <f t="shared" si="4"/>
        <v>0</v>
      </c>
      <c r="B315" s="140">
        <f t="shared" si="4"/>
        <v>0</v>
      </c>
      <c r="C315" s="52" t="e">
        <f t="shared" si="5"/>
        <v>#DIV/0!</v>
      </c>
      <c r="D315" s="188" t="e">
        <f t="shared" si="6"/>
        <v>#DIV/0!</v>
      </c>
      <c r="E315" s="189"/>
      <c r="F315" s="187" t="e">
        <f t="shared" si="7"/>
        <v>#DIV/0!</v>
      </c>
      <c r="G315" s="187"/>
      <c r="H315" s="186"/>
      <c r="I315" s="186"/>
    </row>
    <row r="316" spans="1:9" hidden="1" x14ac:dyDescent="0.25">
      <c r="A316" s="141">
        <f t="shared" si="4"/>
        <v>0</v>
      </c>
      <c r="B316" s="140">
        <f t="shared" si="4"/>
        <v>0</v>
      </c>
      <c r="C316" s="52" t="e">
        <f t="shared" si="5"/>
        <v>#DIV/0!</v>
      </c>
      <c r="D316" s="188" t="e">
        <f t="shared" si="6"/>
        <v>#DIV/0!</v>
      </c>
      <c r="E316" s="189"/>
      <c r="F316" s="187" t="e">
        <f t="shared" si="7"/>
        <v>#DIV/0!</v>
      </c>
      <c r="G316" s="187"/>
      <c r="H316" s="186"/>
      <c r="I316" s="186"/>
    </row>
    <row r="317" spans="1:9" hidden="1" x14ac:dyDescent="0.25">
      <c r="A317" s="141">
        <f t="shared" si="4"/>
        <v>0</v>
      </c>
      <c r="B317" s="140">
        <f t="shared" si="4"/>
        <v>0</v>
      </c>
      <c r="C317" s="52" t="e">
        <f t="shared" si="5"/>
        <v>#DIV/0!</v>
      </c>
      <c r="D317" s="188" t="e">
        <f t="shared" si="6"/>
        <v>#DIV/0!</v>
      </c>
      <c r="E317" s="189"/>
      <c r="F317" s="187" t="e">
        <f t="shared" si="7"/>
        <v>#DIV/0!</v>
      </c>
      <c r="G317" s="187"/>
      <c r="H317" s="186"/>
      <c r="I317" s="186"/>
    </row>
    <row r="318" spans="1:9" hidden="1" x14ac:dyDescent="0.25">
      <c r="A318" s="141">
        <f t="shared" si="4"/>
        <v>0</v>
      </c>
      <c r="B318" s="140">
        <f t="shared" si="4"/>
        <v>0</v>
      </c>
      <c r="C318" s="52" t="e">
        <f t="shared" si="5"/>
        <v>#DIV/0!</v>
      </c>
      <c r="D318" s="188" t="e">
        <f t="shared" si="6"/>
        <v>#DIV/0!</v>
      </c>
      <c r="E318" s="189"/>
      <c r="F318" s="187" t="e">
        <f t="shared" si="7"/>
        <v>#DIV/0!</v>
      </c>
      <c r="G318" s="187"/>
      <c r="H318" s="186"/>
      <c r="I318" s="186"/>
    </row>
    <row r="319" spans="1:9" hidden="1" x14ac:dyDescent="0.25">
      <c r="A319" s="141">
        <f t="shared" si="4"/>
        <v>0</v>
      </c>
      <c r="B319" s="140">
        <f t="shared" si="4"/>
        <v>0</v>
      </c>
      <c r="C319" s="52" t="e">
        <f t="shared" si="5"/>
        <v>#DIV/0!</v>
      </c>
      <c r="D319" s="188" t="e">
        <f t="shared" si="6"/>
        <v>#DIV/0!</v>
      </c>
      <c r="E319" s="189"/>
      <c r="F319" s="187" t="e">
        <f t="shared" si="7"/>
        <v>#DIV/0!</v>
      </c>
      <c r="G319" s="187"/>
      <c r="H319" s="186"/>
      <c r="I319" s="186"/>
    </row>
    <row r="320" spans="1:9" hidden="1" x14ac:dyDescent="0.25">
      <c r="A320" s="141">
        <f t="shared" si="4"/>
        <v>0</v>
      </c>
      <c r="B320" s="140">
        <f t="shared" si="4"/>
        <v>0</v>
      </c>
      <c r="C320" s="52" t="e">
        <f t="shared" si="5"/>
        <v>#DIV/0!</v>
      </c>
      <c r="D320" s="188" t="e">
        <f t="shared" si="6"/>
        <v>#DIV/0!</v>
      </c>
      <c r="E320" s="189"/>
      <c r="F320" s="187" t="e">
        <f t="shared" si="7"/>
        <v>#DIV/0!</v>
      </c>
      <c r="G320" s="187"/>
      <c r="H320" s="186"/>
      <c r="I320" s="186"/>
    </row>
    <row r="321" spans="1:9" hidden="1" x14ac:dyDescent="0.25">
      <c r="A321" s="141">
        <f t="shared" si="4"/>
        <v>0</v>
      </c>
      <c r="B321" s="140">
        <f t="shared" si="4"/>
        <v>0</v>
      </c>
      <c r="C321" s="52" t="e">
        <f t="shared" si="5"/>
        <v>#DIV/0!</v>
      </c>
      <c r="D321" s="188" t="e">
        <f t="shared" si="6"/>
        <v>#DIV/0!</v>
      </c>
      <c r="E321" s="189"/>
      <c r="F321" s="187" t="e">
        <f t="shared" si="7"/>
        <v>#DIV/0!</v>
      </c>
      <c r="G321" s="187"/>
      <c r="H321" s="186"/>
      <c r="I321" s="186"/>
    </row>
    <row r="322" spans="1:9" hidden="1" x14ac:dyDescent="0.25">
      <c r="A322" s="141">
        <f t="shared" si="4"/>
        <v>0</v>
      </c>
      <c r="B322" s="140">
        <f t="shared" si="4"/>
        <v>0</v>
      </c>
      <c r="C322" s="52" t="e">
        <f t="shared" si="5"/>
        <v>#DIV/0!</v>
      </c>
      <c r="D322" s="188" t="e">
        <f t="shared" si="6"/>
        <v>#DIV/0!</v>
      </c>
      <c r="E322" s="189"/>
      <c r="F322" s="187" t="e">
        <f t="shared" si="7"/>
        <v>#DIV/0!</v>
      </c>
      <c r="G322" s="187"/>
      <c r="H322" s="186"/>
      <c r="I322" s="186"/>
    </row>
    <row r="323" spans="1:9" hidden="1" x14ac:dyDescent="0.25">
      <c r="A323" s="141">
        <f t="shared" si="4"/>
        <v>0</v>
      </c>
      <c r="B323" s="140">
        <f t="shared" si="4"/>
        <v>0</v>
      </c>
      <c r="C323" s="52" t="e">
        <f t="shared" si="5"/>
        <v>#DIV/0!</v>
      </c>
      <c r="D323" s="188" t="e">
        <f t="shared" si="6"/>
        <v>#DIV/0!</v>
      </c>
      <c r="E323" s="189"/>
      <c r="F323" s="187" t="e">
        <f t="shared" si="7"/>
        <v>#DIV/0!</v>
      </c>
      <c r="G323" s="187"/>
      <c r="H323" s="186"/>
      <c r="I323" s="186"/>
    </row>
    <row r="324" spans="1:9" hidden="1" x14ac:dyDescent="0.25">
      <c r="A324" s="141">
        <f t="shared" ref="A324:B358" si="8">A99</f>
        <v>0</v>
      </c>
      <c r="B324" s="140">
        <f t="shared" si="8"/>
        <v>0</v>
      </c>
      <c r="C324" s="52" t="e">
        <f t="shared" ref="C324:C358" si="9">C429/C218</f>
        <v>#DIV/0!</v>
      </c>
      <c r="D324" s="188" t="e">
        <f t="shared" ref="D324:D358" si="10">H324/C218</f>
        <v>#DIV/0!</v>
      </c>
      <c r="E324" s="189"/>
      <c r="F324" s="187" t="e">
        <f t="shared" ref="F324:F358" si="11">D324/C324</f>
        <v>#DIV/0!</v>
      </c>
      <c r="G324" s="187"/>
      <c r="H324" s="186"/>
      <c r="I324" s="186"/>
    </row>
    <row r="325" spans="1:9" hidden="1" x14ac:dyDescent="0.25">
      <c r="A325" s="141">
        <f t="shared" si="8"/>
        <v>0</v>
      </c>
      <c r="B325" s="140">
        <f t="shared" si="8"/>
        <v>0</v>
      </c>
      <c r="C325" s="52" t="e">
        <f t="shared" si="9"/>
        <v>#DIV/0!</v>
      </c>
      <c r="D325" s="188" t="e">
        <f t="shared" si="10"/>
        <v>#DIV/0!</v>
      </c>
      <c r="E325" s="189"/>
      <c r="F325" s="187" t="e">
        <f t="shared" si="11"/>
        <v>#DIV/0!</v>
      </c>
      <c r="G325" s="187"/>
      <c r="H325" s="186"/>
      <c r="I325" s="186"/>
    </row>
    <row r="326" spans="1:9" hidden="1" x14ac:dyDescent="0.25">
      <c r="A326" s="141">
        <f t="shared" si="8"/>
        <v>0</v>
      </c>
      <c r="B326" s="140">
        <f t="shared" si="8"/>
        <v>0</v>
      </c>
      <c r="C326" s="52" t="e">
        <f t="shared" si="9"/>
        <v>#DIV/0!</v>
      </c>
      <c r="D326" s="188" t="e">
        <f t="shared" si="10"/>
        <v>#DIV/0!</v>
      </c>
      <c r="E326" s="189"/>
      <c r="F326" s="187" t="e">
        <f t="shared" si="11"/>
        <v>#DIV/0!</v>
      </c>
      <c r="G326" s="187"/>
      <c r="H326" s="186"/>
      <c r="I326" s="186"/>
    </row>
    <row r="327" spans="1:9" hidden="1" x14ac:dyDescent="0.25">
      <c r="A327" s="141">
        <f t="shared" si="8"/>
        <v>0</v>
      </c>
      <c r="B327" s="140">
        <f t="shared" si="8"/>
        <v>0</v>
      </c>
      <c r="C327" s="52" t="e">
        <f t="shared" si="9"/>
        <v>#DIV/0!</v>
      </c>
      <c r="D327" s="188" t="e">
        <f t="shared" si="10"/>
        <v>#DIV/0!</v>
      </c>
      <c r="E327" s="189"/>
      <c r="F327" s="187" t="e">
        <f t="shared" si="11"/>
        <v>#DIV/0!</v>
      </c>
      <c r="G327" s="187"/>
      <c r="H327" s="186"/>
      <c r="I327" s="186"/>
    </row>
    <row r="328" spans="1:9" hidden="1" x14ac:dyDescent="0.25">
      <c r="A328" s="141">
        <f t="shared" si="8"/>
        <v>0</v>
      </c>
      <c r="B328" s="140">
        <f t="shared" si="8"/>
        <v>0</v>
      </c>
      <c r="C328" s="52" t="e">
        <f t="shared" si="9"/>
        <v>#DIV/0!</v>
      </c>
      <c r="D328" s="188" t="e">
        <f t="shared" si="10"/>
        <v>#DIV/0!</v>
      </c>
      <c r="E328" s="189"/>
      <c r="F328" s="187" t="e">
        <f t="shared" si="11"/>
        <v>#DIV/0!</v>
      </c>
      <c r="G328" s="187"/>
      <c r="H328" s="186"/>
      <c r="I328" s="186"/>
    </row>
    <row r="329" spans="1:9" hidden="1" x14ac:dyDescent="0.25">
      <c r="A329" s="141">
        <f t="shared" si="8"/>
        <v>0</v>
      </c>
      <c r="B329" s="140">
        <f t="shared" si="8"/>
        <v>0</v>
      </c>
      <c r="C329" s="52" t="e">
        <f t="shared" si="9"/>
        <v>#DIV/0!</v>
      </c>
      <c r="D329" s="188" t="e">
        <f t="shared" si="10"/>
        <v>#DIV/0!</v>
      </c>
      <c r="E329" s="189"/>
      <c r="F329" s="187" t="e">
        <f t="shared" si="11"/>
        <v>#DIV/0!</v>
      </c>
      <c r="G329" s="187"/>
      <c r="H329" s="186"/>
      <c r="I329" s="186"/>
    </row>
    <row r="330" spans="1:9" hidden="1" x14ac:dyDescent="0.25">
      <c r="A330" s="141">
        <f t="shared" si="8"/>
        <v>0</v>
      </c>
      <c r="B330" s="140">
        <f t="shared" si="8"/>
        <v>0</v>
      </c>
      <c r="C330" s="52" t="e">
        <f t="shared" si="9"/>
        <v>#DIV/0!</v>
      </c>
      <c r="D330" s="188" t="e">
        <f t="shared" si="10"/>
        <v>#DIV/0!</v>
      </c>
      <c r="E330" s="189"/>
      <c r="F330" s="187" t="e">
        <f t="shared" si="11"/>
        <v>#DIV/0!</v>
      </c>
      <c r="G330" s="187"/>
      <c r="H330" s="186"/>
      <c r="I330" s="186"/>
    </row>
    <row r="331" spans="1:9" hidden="1" x14ac:dyDescent="0.25">
      <c r="A331" s="141">
        <f t="shared" si="8"/>
        <v>0</v>
      </c>
      <c r="B331" s="140">
        <f t="shared" si="8"/>
        <v>0</v>
      </c>
      <c r="C331" s="52" t="e">
        <f t="shared" si="9"/>
        <v>#DIV/0!</v>
      </c>
      <c r="D331" s="188" t="e">
        <f t="shared" si="10"/>
        <v>#DIV/0!</v>
      </c>
      <c r="E331" s="189"/>
      <c r="F331" s="187" t="e">
        <f t="shared" si="11"/>
        <v>#DIV/0!</v>
      </c>
      <c r="G331" s="187"/>
      <c r="H331" s="186"/>
      <c r="I331" s="186"/>
    </row>
    <row r="332" spans="1:9" hidden="1" x14ac:dyDescent="0.25">
      <c r="A332" s="141">
        <f t="shared" si="8"/>
        <v>0</v>
      </c>
      <c r="B332" s="140">
        <f t="shared" si="8"/>
        <v>0</v>
      </c>
      <c r="C332" s="52" t="e">
        <f t="shared" si="9"/>
        <v>#DIV/0!</v>
      </c>
      <c r="D332" s="188" t="e">
        <f t="shared" si="10"/>
        <v>#DIV/0!</v>
      </c>
      <c r="E332" s="189"/>
      <c r="F332" s="187" t="e">
        <f t="shared" si="11"/>
        <v>#DIV/0!</v>
      </c>
      <c r="G332" s="187"/>
      <c r="H332" s="186"/>
      <c r="I332" s="186"/>
    </row>
    <row r="333" spans="1:9" hidden="1" x14ac:dyDescent="0.25">
      <c r="A333" s="141">
        <f t="shared" si="8"/>
        <v>0</v>
      </c>
      <c r="B333" s="140">
        <f t="shared" si="8"/>
        <v>0</v>
      </c>
      <c r="C333" s="52" t="e">
        <f t="shared" si="9"/>
        <v>#DIV/0!</v>
      </c>
      <c r="D333" s="188" t="e">
        <f t="shared" si="10"/>
        <v>#DIV/0!</v>
      </c>
      <c r="E333" s="189"/>
      <c r="F333" s="187" t="e">
        <f t="shared" si="11"/>
        <v>#DIV/0!</v>
      </c>
      <c r="G333" s="187"/>
      <c r="H333" s="186"/>
      <c r="I333" s="186"/>
    </row>
    <row r="334" spans="1:9" hidden="1" x14ac:dyDescent="0.25">
      <c r="A334" s="141">
        <f t="shared" si="8"/>
        <v>0</v>
      </c>
      <c r="B334" s="140">
        <f t="shared" si="8"/>
        <v>0</v>
      </c>
      <c r="C334" s="52" t="e">
        <f t="shared" si="9"/>
        <v>#DIV/0!</v>
      </c>
      <c r="D334" s="188" t="e">
        <f t="shared" si="10"/>
        <v>#DIV/0!</v>
      </c>
      <c r="E334" s="189"/>
      <c r="F334" s="187" t="e">
        <f t="shared" si="11"/>
        <v>#DIV/0!</v>
      </c>
      <c r="G334" s="187"/>
      <c r="H334" s="186"/>
      <c r="I334" s="186"/>
    </row>
    <row r="335" spans="1:9" hidden="1" x14ac:dyDescent="0.25">
      <c r="A335" s="141">
        <f t="shared" si="8"/>
        <v>0</v>
      </c>
      <c r="B335" s="140">
        <f t="shared" si="8"/>
        <v>0</v>
      </c>
      <c r="C335" s="52" t="e">
        <f t="shared" si="9"/>
        <v>#DIV/0!</v>
      </c>
      <c r="D335" s="188" t="e">
        <f t="shared" si="10"/>
        <v>#DIV/0!</v>
      </c>
      <c r="E335" s="189"/>
      <c r="F335" s="187" t="e">
        <f t="shared" si="11"/>
        <v>#DIV/0!</v>
      </c>
      <c r="G335" s="187"/>
      <c r="H335" s="186"/>
      <c r="I335" s="186"/>
    </row>
    <row r="336" spans="1:9" hidden="1" x14ac:dyDescent="0.25">
      <c r="A336" s="141">
        <f t="shared" si="8"/>
        <v>0</v>
      </c>
      <c r="B336" s="140">
        <f t="shared" si="8"/>
        <v>0</v>
      </c>
      <c r="C336" s="52" t="e">
        <f t="shared" si="9"/>
        <v>#DIV/0!</v>
      </c>
      <c r="D336" s="188" t="e">
        <f t="shared" si="10"/>
        <v>#DIV/0!</v>
      </c>
      <c r="E336" s="189"/>
      <c r="F336" s="187" t="e">
        <f t="shared" si="11"/>
        <v>#DIV/0!</v>
      </c>
      <c r="G336" s="187"/>
      <c r="H336" s="186"/>
      <c r="I336" s="186"/>
    </row>
    <row r="337" spans="1:9" hidden="1" x14ac:dyDescent="0.25">
      <c r="A337" s="141">
        <f t="shared" si="8"/>
        <v>0</v>
      </c>
      <c r="B337" s="140">
        <f t="shared" si="8"/>
        <v>0</v>
      </c>
      <c r="C337" s="52" t="e">
        <f t="shared" si="9"/>
        <v>#DIV/0!</v>
      </c>
      <c r="D337" s="188" t="e">
        <f t="shared" si="10"/>
        <v>#DIV/0!</v>
      </c>
      <c r="E337" s="189"/>
      <c r="F337" s="187" t="e">
        <f t="shared" si="11"/>
        <v>#DIV/0!</v>
      </c>
      <c r="G337" s="187"/>
      <c r="H337" s="186"/>
      <c r="I337" s="186"/>
    </row>
    <row r="338" spans="1:9" hidden="1" x14ac:dyDescent="0.25">
      <c r="A338" s="141">
        <f t="shared" si="8"/>
        <v>0</v>
      </c>
      <c r="B338" s="140">
        <f t="shared" si="8"/>
        <v>0</v>
      </c>
      <c r="C338" s="52" t="e">
        <f t="shared" si="9"/>
        <v>#DIV/0!</v>
      </c>
      <c r="D338" s="188" t="e">
        <f t="shared" si="10"/>
        <v>#DIV/0!</v>
      </c>
      <c r="E338" s="189"/>
      <c r="F338" s="187" t="e">
        <f t="shared" si="11"/>
        <v>#DIV/0!</v>
      </c>
      <c r="G338" s="187"/>
      <c r="H338" s="186"/>
      <c r="I338" s="186"/>
    </row>
    <row r="339" spans="1:9" hidden="1" x14ac:dyDescent="0.25">
      <c r="A339" s="141">
        <f t="shared" si="8"/>
        <v>0</v>
      </c>
      <c r="B339" s="140">
        <f t="shared" si="8"/>
        <v>0</v>
      </c>
      <c r="C339" s="52" t="e">
        <f t="shared" si="9"/>
        <v>#DIV/0!</v>
      </c>
      <c r="D339" s="188" t="e">
        <f t="shared" si="10"/>
        <v>#DIV/0!</v>
      </c>
      <c r="E339" s="189"/>
      <c r="F339" s="187" t="e">
        <f t="shared" si="11"/>
        <v>#DIV/0!</v>
      </c>
      <c r="G339" s="187"/>
      <c r="H339" s="186"/>
      <c r="I339" s="186"/>
    </row>
    <row r="340" spans="1:9" hidden="1" x14ac:dyDescent="0.25">
      <c r="A340" s="141">
        <f t="shared" si="8"/>
        <v>0</v>
      </c>
      <c r="B340" s="140">
        <f t="shared" si="8"/>
        <v>0</v>
      </c>
      <c r="C340" s="52" t="e">
        <f t="shared" si="9"/>
        <v>#DIV/0!</v>
      </c>
      <c r="D340" s="188" t="e">
        <f t="shared" si="10"/>
        <v>#DIV/0!</v>
      </c>
      <c r="E340" s="189"/>
      <c r="F340" s="187" t="e">
        <f t="shared" si="11"/>
        <v>#DIV/0!</v>
      </c>
      <c r="G340" s="187"/>
      <c r="H340" s="186"/>
      <c r="I340" s="186"/>
    </row>
    <row r="341" spans="1:9" hidden="1" x14ac:dyDescent="0.25">
      <c r="A341" s="141">
        <f t="shared" si="8"/>
        <v>0</v>
      </c>
      <c r="B341" s="140">
        <f t="shared" si="8"/>
        <v>0</v>
      </c>
      <c r="C341" s="52" t="e">
        <f t="shared" si="9"/>
        <v>#DIV/0!</v>
      </c>
      <c r="D341" s="188" t="e">
        <f t="shared" si="10"/>
        <v>#DIV/0!</v>
      </c>
      <c r="E341" s="189"/>
      <c r="F341" s="187" t="e">
        <f t="shared" si="11"/>
        <v>#DIV/0!</v>
      </c>
      <c r="G341" s="187"/>
      <c r="H341" s="186"/>
      <c r="I341" s="186"/>
    </row>
    <row r="342" spans="1:9" hidden="1" x14ac:dyDescent="0.25">
      <c r="A342" s="141">
        <f t="shared" si="8"/>
        <v>0</v>
      </c>
      <c r="B342" s="140">
        <f t="shared" si="8"/>
        <v>0</v>
      </c>
      <c r="C342" s="52" t="e">
        <f t="shared" si="9"/>
        <v>#DIV/0!</v>
      </c>
      <c r="D342" s="188" t="e">
        <f t="shared" si="10"/>
        <v>#DIV/0!</v>
      </c>
      <c r="E342" s="189"/>
      <c r="F342" s="187" t="e">
        <f t="shared" si="11"/>
        <v>#DIV/0!</v>
      </c>
      <c r="G342" s="187"/>
      <c r="H342" s="186"/>
      <c r="I342" s="186"/>
    </row>
    <row r="343" spans="1:9" hidden="1" x14ac:dyDescent="0.25">
      <c r="A343" s="141">
        <f t="shared" si="8"/>
        <v>0</v>
      </c>
      <c r="B343" s="140">
        <f t="shared" si="8"/>
        <v>0</v>
      </c>
      <c r="C343" s="52" t="e">
        <f t="shared" si="9"/>
        <v>#DIV/0!</v>
      </c>
      <c r="D343" s="188" t="e">
        <f t="shared" si="10"/>
        <v>#DIV/0!</v>
      </c>
      <c r="E343" s="189"/>
      <c r="F343" s="187" t="e">
        <f t="shared" si="11"/>
        <v>#DIV/0!</v>
      </c>
      <c r="G343" s="187"/>
      <c r="H343" s="186"/>
      <c r="I343" s="186"/>
    </row>
    <row r="344" spans="1:9" hidden="1" x14ac:dyDescent="0.25">
      <c r="A344" s="141">
        <f t="shared" si="8"/>
        <v>0</v>
      </c>
      <c r="B344" s="140">
        <f t="shared" si="8"/>
        <v>0</v>
      </c>
      <c r="C344" s="52" t="e">
        <f t="shared" si="9"/>
        <v>#DIV/0!</v>
      </c>
      <c r="D344" s="188" t="e">
        <f t="shared" si="10"/>
        <v>#DIV/0!</v>
      </c>
      <c r="E344" s="189"/>
      <c r="F344" s="187" t="e">
        <f t="shared" si="11"/>
        <v>#DIV/0!</v>
      </c>
      <c r="G344" s="187"/>
      <c r="H344" s="186"/>
      <c r="I344" s="186"/>
    </row>
    <row r="345" spans="1:9" hidden="1" x14ac:dyDescent="0.25">
      <c r="A345" s="141">
        <f t="shared" si="8"/>
        <v>0</v>
      </c>
      <c r="B345" s="140">
        <f t="shared" si="8"/>
        <v>0</v>
      </c>
      <c r="C345" s="52" t="e">
        <f t="shared" si="9"/>
        <v>#DIV/0!</v>
      </c>
      <c r="D345" s="188" t="e">
        <f t="shared" si="10"/>
        <v>#DIV/0!</v>
      </c>
      <c r="E345" s="189"/>
      <c r="F345" s="187" t="e">
        <f t="shared" si="11"/>
        <v>#DIV/0!</v>
      </c>
      <c r="G345" s="187"/>
      <c r="H345" s="186"/>
      <c r="I345" s="186"/>
    </row>
    <row r="346" spans="1:9" hidden="1" x14ac:dyDescent="0.25">
      <c r="A346" s="141">
        <f t="shared" si="8"/>
        <v>0</v>
      </c>
      <c r="B346" s="140">
        <f t="shared" si="8"/>
        <v>0</v>
      </c>
      <c r="C346" s="52" t="e">
        <f t="shared" si="9"/>
        <v>#DIV/0!</v>
      </c>
      <c r="D346" s="188" t="e">
        <f t="shared" si="10"/>
        <v>#DIV/0!</v>
      </c>
      <c r="E346" s="189"/>
      <c r="F346" s="187" t="e">
        <f t="shared" si="11"/>
        <v>#DIV/0!</v>
      </c>
      <c r="G346" s="187"/>
      <c r="H346" s="186"/>
      <c r="I346" s="186"/>
    </row>
    <row r="347" spans="1:9" hidden="1" x14ac:dyDescent="0.25">
      <c r="A347" s="141">
        <f t="shared" si="8"/>
        <v>0</v>
      </c>
      <c r="B347" s="140">
        <f t="shared" si="8"/>
        <v>0</v>
      </c>
      <c r="C347" s="52" t="e">
        <f t="shared" si="9"/>
        <v>#DIV/0!</v>
      </c>
      <c r="D347" s="188" t="e">
        <f t="shared" si="10"/>
        <v>#DIV/0!</v>
      </c>
      <c r="E347" s="189"/>
      <c r="F347" s="187" t="e">
        <f t="shared" si="11"/>
        <v>#DIV/0!</v>
      </c>
      <c r="G347" s="187"/>
      <c r="H347" s="186"/>
      <c r="I347" s="186"/>
    </row>
    <row r="348" spans="1:9" hidden="1" x14ac:dyDescent="0.25">
      <c r="A348" s="141">
        <f t="shared" si="8"/>
        <v>0</v>
      </c>
      <c r="B348" s="140">
        <f t="shared" si="8"/>
        <v>0</v>
      </c>
      <c r="C348" s="52" t="e">
        <f t="shared" si="9"/>
        <v>#DIV/0!</v>
      </c>
      <c r="D348" s="188" t="e">
        <f t="shared" si="10"/>
        <v>#DIV/0!</v>
      </c>
      <c r="E348" s="189"/>
      <c r="F348" s="187" t="e">
        <f t="shared" si="11"/>
        <v>#DIV/0!</v>
      </c>
      <c r="G348" s="187"/>
      <c r="H348" s="186"/>
      <c r="I348" s="186"/>
    </row>
    <row r="349" spans="1:9" hidden="1" x14ac:dyDescent="0.25">
      <c r="A349" s="141">
        <f t="shared" si="8"/>
        <v>0</v>
      </c>
      <c r="B349" s="140">
        <f t="shared" si="8"/>
        <v>0</v>
      </c>
      <c r="C349" s="52" t="e">
        <f t="shared" si="9"/>
        <v>#DIV/0!</v>
      </c>
      <c r="D349" s="188" t="e">
        <f t="shared" si="10"/>
        <v>#DIV/0!</v>
      </c>
      <c r="E349" s="189"/>
      <c r="F349" s="187" t="e">
        <f t="shared" si="11"/>
        <v>#DIV/0!</v>
      </c>
      <c r="G349" s="187"/>
      <c r="H349" s="186"/>
      <c r="I349" s="186"/>
    </row>
    <row r="350" spans="1:9" hidden="1" x14ac:dyDescent="0.25">
      <c r="A350" s="141">
        <f t="shared" si="8"/>
        <v>0</v>
      </c>
      <c r="B350" s="140">
        <f t="shared" si="8"/>
        <v>0</v>
      </c>
      <c r="C350" s="52" t="e">
        <f t="shared" si="9"/>
        <v>#DIV/0!</v>
      </c>
      <c r="D350" s="188" t="e">
        <f t="shared" si="10"/>
        <v>#DIV/0!</v>
      </c>
      <c r="E350" s="189"/>
      <c r="F350" s="187" t="e">
        <f t="shared" si="11"/>
        <v>#DIV/0!</v>
      </c>
      <c r="G350" s="187"/>
      <c r="H350" s="186"/>
      <c r="I350" s="186"/>
    </row>
    <row r="351" spans="1:9" hidden="1" x14ac:dyDescent="0.25">
      <c r="A351" s="141">
        <f t="shared" si="8"/>
        <v>0</v>
      </c>
      <c r="B351" s="140">
        <f t="shared" si="8"/>
        <v>0</v>
      </c>
      <c r="C351" s="52" t="e">
        <f t="shared" si="9"/>
        <v>#DIV/0!</v>
      </c>
      <c r="D351" s="188" t="e">
        <f t="shared" si="10"/>
        <v>#DIV/0!</v>
      </c>
      <c r="E351" s="189"/>
      <c r="F351" s="187" t="e">
        <f t="shared" si="11"/>
        <v>#DIV/0!</v>
      </c>
      <c r="G351" s="187"/>
      <c r="H351" s="186"/>
      <c r="I351" s="186"/>
    </row>
    <row r="352" spans="1:9" hidden="1" x14ac:dyDescent="0.25">
      <c r="A352" s="141">
        <f t="shared" si="8"/>
        <v>0</v>
      </c>
      <c r="B352" s="140">
        <f t="shared" si="8"/>
        <v>0</v>
      </c>
      <c r="C352" s="52" t="e">
        <f t="shared" si="9"/>
        <v>#DIV/0!</v>
      </c>
      <c r="D352" s="188" t="e">
        <f t="shared" si="10"/>
        <v>#DIV/0!</v>
      </c>
      <c r="E352" s="189"/>
      <c r="F352" s="187" t="e">
        <f t="shared" si="11"/>
        <v>#DIV/0!</v>
      </c>
      <c r="G352" s="187"/>
      <c r="H352" s="186"/>
      <c r="I352" s="186"/>
    </row>
    <row r="353" spans="1:9" hidden="1" x14ac:dyDescent="0.25">
      <c r="A353" s="141">
        <f t="shared" si="8"/>
        <v>0</v>
      </c>
      <c r="B353" s="140">
        <f t="shared" si="8"/>
        <v>0</v>
      </c>
      <c r="C353" s="52" t="e">
        <f t="shared" si="9"/>
        <v>#DIV/0!</v>
      </c>
      <c r="D353" s="188" t="e">
        <f t="shared" si="10"/>
        <v>#DIV/0!</v>
      </c>
      <c r="E353" s="189"/>
      <c r="F353" s="187" t="e">
        <f t="shared" si="11"/>
        <v>#DIV/0!</v>
      </c>
      <c r="G353" s="187"/>
      <c r="H353" s="186"/>
      <c r="I353" s="186"/>
    </row>
    <row r="354" spans="1:9" hidden="1" x14ac:dyDescent="0.25">
      <c r="A354" s="141">
        <f t="shared" si="8"/>
        <v>0</v>
      </c>
      <c r="B354" s="140">
        <f t="shared" si="8"/>
        <v>0</v>
      </c>
      <c r="C354" s="52" t="e">
        <f t="shared" si="9"/>
        <v>#DIV/0!</v>
      </c>
      <c r="D354" s="188" t="e">
        <f t="shared" si="10"/>
        <v>#DIV/0!</v>
      </c>
      <c r="E354" s="189"/>
      <c r="F354" s="187" t="e">
        <f t="shared" si="11"/>
        <v>#DIV/0!</v>
      </c>
      <c r="G354" s="187"/>
      <c r="H354" s="186"/>
      <c r="I354" s="186"/>
    </row>
    <row r="355" spans="1:9" hidden="1" x14ac:dyDescent="0.25">
      <c r="A355" s="141">
        <f t="shared" si="8"/>
        <v>0</v>
      </c>
      <c r="B355" s="140">
        <f t="shared" si="8"/>
        <v>0</v>
      </c>
      <c r="C355" s="52" t="e">
        <f t="shared" si="9"/>
        <v>#DIV/0!</v>
      </c>
      <c r="D355" s="188" t="e">
        <f t="shared" si="10"/>
        <v>#DIV/0!</v>
      </c>
      <c r="E355" s="189"/>
      <c r="F355" s="187" t="e">
        <f t="shared" si="11"/>
        <v>#DIV/0!</v>
      </c>
      <c r="G355" s="187"/>
      <c r="H355" s="186"/>
      <c r="I355" s="186"/>
    </row>
    <row r="356" spans="1:9" hidden="1" x14ac:dyDescent="0.25">
      <c r="A356" s="141">
        <f t="shared" si="8"/>
        <v>0</v>
      </c>
      <c r="B356" s="140">
        <f t="shared" si="8"/>
        <v>0</v>
      </c>
      <c r="C356" s="52" t="e">
        <f t="shared" si="9"/>
        <v>#DIV/0!</v>
      </c>
      <c r="D356" s="188" t="e">
        <f t="shared" si="10"/>
        <v>#DIV/0!</v>
      </c>
      <c r="E356" s="189"/>
      <c r="F356" s="187" t="e">
        <f t="shared" si="11"/>
        <v>#DIV/0!</v>
      </c>
      <c r="G356" s="187"/>
      <c r="H356" s="186"/>
      <c r="I356" s="186"/>
    </row>
    <row r="357" spans="1:9" hidden="1" x14ac:dyDescent="0.25">
      <c r="A357" s="141">
        <f t="shared" si="8"/>
        <v>0</v>
      </c>
      <c r="B357" s="140">
        <f t="shared" si="8"/>
        <v>0</v>
      </c>
      <c r="C357" s="52" t="e">
        <f t="shared" si="9"/>
        <v>#DIV/0!</v>
      </c>
      <c r="D357" s="188" t="e">
        <f t="shared" si="10"/>
        <v>#DIV/0!</v>
      </c>
      <c r="E357" s="189"/>
      <c r="F357" s="187" t="e">
        <f t="shared" si="11"/>
        <v>#DIV/0!</v>
      </c>
      <c r="G357" s="187"/>
      <c r="H357" s="186"/>
      <c r="I357" s="186"/>
    </row>
    <row r="358" spans="1:9" x14ac:dyDescent="0.25">
      <c r="A358" s="141">
        <f t="shared" si="8"/>
        <v>0</v>
      </c>
      <c r="B358" s="140">
        <f t="shared" si="8"/>
        <v>0</v>
      </c>
      <c r="C358" s="52" t="e">
        <f t="shared" si="9"/>
        <v>#DIV/0!</v>
      </c>
      <c r="D358" s="188" t="e">
        <f t="shared" si="10"/>
        <v>#DIV/0!</v>
      </c>
      <c r="E358" s="189"/>
      <c r="F358" s="187" t="e">
        <f t="shared" si="11"/>
        <v>#DIV/0!</v>
      </c>
      <c r="G358" s="187"/>
      <c r="H358" s="186"/>
      <c r="I358" s="186"/>
    </row>
    <row r="359" spans="1:9" ht="16.5" customHeight="1" x14ac:dyDescent="0.25">
      <c r="A359" s="181" t="s">
        <v>41</v>
      </c>
      <c r="B359" s="213"/>
      <c r="C359" s="213"/>
      <c r="D359" s="213"/>
      <c r="E359" s="213"/>
      <c r="F359" s="213"/>
      <c r="G359" s="182"/>
      <c r="H359" s="190">
        <f>SUM(H259:I358)</f>
        <v>0</v>
      </c>
      <c r="I359" s="190"/>
    </row>
    <row r="360" spans="1:9" ht="152.25" customHeight="1" x14ac:dyDescent="0.25">
      <c r="A360" s="209" t="s">
        <v>179</v>
      </c>
      <c r="B360" s="210"/>
      <c r="C360" s="210"/>
      <c r="D360" s="210"/>
      <c r="E360" s="210"/>
      <c r="F360" s="210"/>
      <c r="G360" s="210"/>
      <c r="H360" s="210"/>
      <c r="I360" s="211"/>
    </row>
    <row r="361" spans="1:9" ht="6" customHeight="1" x14ac:dyDescent="0.25">
      <c r="A361" s="34"/>
      <c r="B361" s="34"/>
      <c r="C361" s="34"/>
      <c r="D361" s="34"/>
      <c r="E361" s="34"/>
      <c r="F361" s="34"/>
      <c r="G361" s="34"/>
      <c r="H361" s="34"/>
      <c r="I361" s="34"/>
    </row>
    <row r="362" spans="1:9" x14ac:dyDescent="0.25">
      <c r="A362" s="179" t="s">
        <v>189</v>
      </c>
      <c r="B362" s="179"/>
      <c r="C362" s="179"/>
      <c r="D362" s="179"/>
      <c r="E362" s="179"/>
      <c r="F362" s="179"/>
      <c r="G362" s="179"/>
      <c r="H362" s="179"/>
      <c r="I362" s="179"/>
    </row>
    <row r="363" spans="1:9" x14ac:dyDescent="0.25">
      <c r="A363" s="48" t="s">
        <v>48</v>
      </c>
      <c r="B363" s="48" t="s">
        <v>32</v>
      </c>
      <c r="C363" s="180" t="s">
        <v>54</v>
      </c>
      <c r="D363" s="180"/>
      <c r="E363" s="5"/>
      <c r="F363" s="5"/>
      <c r="G363" s="5"/>
      <c r="H363" s="5"/>
      <c r="I363" s="5"/>
    </row>
    <row r="364" spans="1:9" hidden="1" x14ac:dyDescent="0.25">
      <c r="A364" s="140">
        <f>A34</f>
        <v>0</v>
      </c>
      <c r="B364" s="140">
        <f>B34</f>
        <v>0</v>
      </c>
      <c r="C364" s="178"/>
      <c r="D364" s="178"/>
      <c r="E364" s="5"/>
      <c r="F364" s="5"/>
      <c r="G364" s="5"/>
      <c r="H364" s="5"/>
      <c r="I364" s="5"/>
    </row>
    <row r="365" spans="1:9" hidden="1" x14ac:dyDescent="0.25">
      <c r="A365" s="140">
        <f t="shared" ref="A365:B365" si="12">A35</f>
        <v>0</v>
      </c>
      <c r="B365" s="140">
        <f t="shared" si="12"/>
        <v>0</v>
      </c>
      <c r="C365" s="178"/>
      <c r="D365" s="178"/>
      <c r="E365" s="5"/>
      <c r="F365" s="5"/>
      <c r="G365" s="5"/>
      <c r="H365" s="5"/>
      <c r="I365" s="5"/>
    </row>
    <row r="366" spans="1:9" hidden="1" x14ac:dyDescent="0.25">
      <c r="A366" s="140">
        <f t="shared" ref="A366:B366" si="13">A36</f>
        <v>0</v>
      </c>
      <c r="B366" s="140">
        <f t="shared" si="13"/>
        <v>0</v>
      </c>
      <c r="C366" s="178"/>
      <c r="D366" s="178"/>
      <c r="E366" s="5"/>
      <c r="F366" s="5"/>
      <c r="G366" s="5"/>
      <c r="H366" s="5"/>
      <c r="I366" s="5"/>
    </row>
    <row r="367" spans="1:9" hidden="1" x14ac:dyDescent="0.25">
      <c r="A367" s="140">
        <f t="shared" ref="A367:B367" si="14">A37</f>
        <v>0</v>
      </c>
      <c r="B367" s="140">
        <f t="shared" si="14"/>
        <v>0</v>
      </c>
      <c r="C367" s="178"/>
      <c r="D367" s="178"/>
      <c r="E367" s="5"/>
      <c r="F367" s="5"/>
      <c r="G367" s="5"/>
      <c r="H367" s="5"/>
      <c r="I367" s="5"/>
    </row>
    <row r="368" spans="1:9" hidden="1" x14ac:dyDescent="0.25">
      <c r="A368" s="140">
        <f t="shared" ref="A368:B368" si="15">A38</f>
        <v>0</v>
      </c>
      <c r="B368" s="140">
        <f t="shared" si="15"/>
        <v>0</v>
      </c>
      <c r="C368" s="178"/>
      <c r="D368" s="178"/>
      <c r="E368" s="5"/>
      <c r="F368" s="5"/>
      <c r="G368" s="5"/>
      <c r="H368" s="5"/>
      <c r="I368" s="5"/>
    </row>
    <row r="369" spans="1:9" hidden="1" x14ac:dyDescent="0.25">
      <c r="A369" s="140">
        <f t="shared" ref="A369:B369" si="16">A39</f>
        <v>0</v>
      </c>
      <c r="B369" s="140">
        <f t="shared" si="16"/>
        <v>0</v>
      </c>
      <c r="C369" s="178"/>
      <c r="D369" s="178"/>
      <c r="E369" s="5"/>
      <c r="F369" s="5"/>
      <c r="G369" s="5"/>
      <c r="H369" s="5"/>
      <c r="I369" s="5"/>
    </row>
    <row r="370" spans="1:9" hidden="1" x14ac:dyDescent="0.25">
      <c r="A370" s="140">
        <f t="shared" ref="A370:B370" si="17">A40</f>
        <v>0</v>
      </c>
      <c r="B370" s="140">
        <f t="shared" si="17"/>
        <v>0</v>
      </c>
      <c r="C370" s="178"/>
      <c r="D370" s="178"/>
      <c r="E370" s="5"/>
      <c r="F370" s="5"/>
      <c r="G370" s="5"/>
      <c r="H370" s="5"/>
      <c r="I370" s="5"/>
    </row>
    <row r="371" spans="1:9" hidden="1" x14ac:dyDescent="0.25">
      <c r="A371" s="140">
        <f t="shared" ref="A371:B371" si="18">A41</f>
        <v>0</v>
      </c>
      <c r="B371" s="140">
        <f t="shared" si="18"/>
        <v>0</v>
      </c>
      <c r="C371" s="178"/>
      <c r="D371" s="178"/>
      <c r="E371" s="5"/>
      <c r="F371" s="5"/>
      <c r="G371" s="5"/>
      <c r="H371" s="5"/>
      <c r="I371" s="5"/>
    </row>
    <row r="372" spans="1:9" hidden="1" x14ac:dyDescent="0.25">
      <c r="A372" s="140">
        <f t="shared" ref="A372:B372" si="19">A42</f>
        <v>0</v>
      </c>
      <c r="B372" s="140">
        <f t="shared" si="19"/>
        <v>0</v>
      </c>
      <c r="C372" s="178"/>
      <c r="D372" s="178"/>
      <c r="E372" s="5"/>
      <c r="F372" s="5"/>
      <c r="G372" s="5"/>
      <c r="H372" s="5"/>
      <c r="I372" s="5"/>
    </row>
    <row r="373" spans="1:9" hidden="1" x14ac:dyDescent="0.25">
      <c r="A373" s="140">
        <f t="shared" ref="A373:B373" si="20">A43</f>
        <v>0</v>
      </c>
      <c r="B373" s="140">
        <f t="shared" si="20"/>
        <v>0</v>
      </c>
      <c r="C373" s="178"/>
      <c r="D373" s="178"/>
      <c r="E373" s="5"/>
      <c r="F373" s="5"/>
      <c r="G373" s="5"/>
      <c r="H373" s="5"/>
      <c r="I373" s="5"/>
    </row>
    <row r="374" spans="1:9" hidden="1" x14ac:dyDescent="0.25">
      <c r="A374" s="140">
        <f t="shared" ref="A374:B374" si="21">A44</f>
        <v>0</v>
      </c>
      <c r="B374" s="140">
        <f t="shared" si="21"/>
        <v>0</v>
      </c>
      <c r="C374" s="178"/>
      <c r="D374" s="178"/>
      <c r="E374" s="5"/>
      <c r="F374" s="5"/>
      <c r="G374" s="5"/>
      <c r="H374" s="5"/>
      <c r="I374" s="5"/>
    </row>
    <row r="375" spans="1:9" hidden="1" x14ac:dyDescent="0.25">
      <c r="A375" s="140">
        <f t="shared" ref="A375:B375" si="22">A45</f>
        <v>0</v>
      </c>
      <c r="B375" s="140">
        <f t="shared" si="22"/>
        <v>0</v>
      </c>
      <c r="C375" s="178"/>
      <c r="D375" s="178"/>
      <c r="E375" s="5"/>
      <c r="F375" s="5"/>
      <c r="G375" s="5"/>
      <c r="H375" s="5"/>
      <c r="I375" s="5"/>
    </row>
    <row r="376" spans="1:9" hidden="1" x14ac:dyDescent="0.25">
      <c r="A376" s="140">
        <f t="shared" ref="A376:B376" si="23">A46</f>
        <v>0</v>
      </c>
      <c r="B376" s="140">
        <f t="shared" si="23"/>
        <v>0</v>
      </c>
      <c r="C376" s="178"/>
      <c r="D376" s="178"/>
      <c r="E376" s="5"/>
      <c r="F376" s="5"/>
      <c r="G376" s="5"/>
      <c r="H376" s="5"/>
      <c r="I376" s="5"/>
    </row>
    <row r="377" spans="1:9" hidden="1" x14ac:dyDescent="0.25">
      <c r="A377" s="140">
        <f t="shared" ref="A377:B377" si="24">A47</f>
        <v>0</v>
      </c>
      <c r="B377" s="140">
        <f t="shared" si="24"/>
        <v>0</v>
      </c>
      <c r="C377" s="178"/>
      <c r="D377" s="178"/>
      <c r="E377" s="5"/>
      <c r="F377" s="5"/>
      <c r="G377" s="5"/>
      <c r="H377" s="5"/>
      <c r="I377" s="5"/>
    </row>
    <row r="378" spans="1:9" hidden="1" x14ac:dyDescent="0.25">
      <c r="A378" s="140">
        <f t="shared" ref="A378:B378" si="25">A48</f>
        <v>0</v>
      </c>
      <c r="B378" s="140">
        <f t="shared" si="25"/>
        <v>0</v>
      </c>
      <c r="C378" s="178"/>
      <c r="D378" s="178"/>
      <c r="E378" s="5"/>
      <c r="F378" s="5"/>
      <c r="G378" s="5"/>
      <c r="H378" s="5"/>
      <c r="I378" s="5"/>
    </row>
    <row r="379" spans="1:9" hidden="1" x14ac:dyDescent="0.25">
      <c r="A379" s="140">
        <f t="shared" ref="A379:B379" si="26">A49</f>
        <v>0</v>
      </c>
      <c r="B379" s="140">
        <f t="shared" si="26"/>
        <v>0</v>
      </c>
      <c r="C379" s="178"/>
      <c r="D379" s="178"/>
      <c r="E379" s="5"/>
      <c r="F379" s="5"/>
      <c r="G379" s="5"/>
      <c r="H379" s="5"/>
      <c r="I379" s="5"/>
    </row>
    <row r="380" spans="1:9" hidden="1" x14ac:dyDescent="0.25">
      <c r="A380" s="140">
        <f t="shared" ref="A380:B380" si="27">A50</f>
        <v>0</v>
      </c>
      <c r="B380" s="140">
        <f t="shared" si="27"/>
        <v>0</v>
      </c>
      <c r="C380" s="178"/>
      <c r="D380" s="178"/>
      <c r="E380" s="5"/>
      <c r="F380" s="5"/>
      <c r="G380" s="5"/>
      <c r="H380" s="5"/>
      <c r="I380" s="5"/>
    </row>
    <row r="381" spans="1:9" hidden="1" x14ac:dyDescent="0.25">
      <c r="A381" s="140">
        <f t="shared" ref="A381:B381" si="28">A51</f>
        <v>0</v>
      </c>
      <c r="B381" s="140">
        <f t="shared" si="28"/>
        <v>0</v>
      </c>
      <c r="C381" s="178"/>
      <c r="D381" s="178"/>
      <c r="E381" s="5"/>
      <c r="F381" s="5"/>
      <c r="G381" s="5"/>
      <c r="H381" s="5"/>
      <c r="I381" s="5"/>
    </row>
    <row r="382" spans="1:9" hidden="1" x14ac:dyDescent="0.25">
      <c r="A382" s="140">
        <f t="shared" ref="A382:B382" si="29">A52</f>
        <v>0</v>
      </c>
      <c r="B382" s="140">
        <f t="shared" si="29"/>
        <v>0</v>
      </c>
      <c r="C382" s="178"/>
      <c r="D382" s="178"/>
      <c r="E382" s="5"/>
      <c r="F382" s="5"/>
      <c r="G382" s="5"/>
      <c r="H382" s="5"/>
      <c r="I382" s="5"/>
    </row>
    <row r="383" spans="1:9" hidden="1" x14ac:dyDescent="0.25">
      <c r="A383" s="140">
        <f t="shared" ref="A383:B383" si="30">A53</f>
        <v>0</v>
      </c>
      <c r="B383" s="140">
        <f t="shared" si="30"/>
        <v>0</v>
      </c>
      <c r="C383" s="178"/>
      <c r="D383" s="178"/>
      <c r="E383" s="5"/>
      <c r="F383" s="5"/>
      <c r="G383" s="5"/>
      <c r="H383" s="5"/>
      <c r="I383" s="5"/>
    </row>
    <row r="384" spans="1:9" hidden="1" x14ac:dyDescent="0.25">
      <c r="A384" s="140">
        <f t="shared" ref="A384:B384" si="31">A54</f>
        <v>0</v>
      </c>
      <c r="B384" s="140">
        <f t="shared" si="31"/>
        <v>0</v>
      </c>
      <c r="C384" s="178"/>
      <c r="D384" s="178"/>
      <c r="E384" s="5"/>
      <c r="F384" s="5"/>
      <c r="G384" s="5"/>
      <c r="H384" s="5"/>
      <c r="I384" s="5"/>
    </row>
    <row r="385" spans="1:9" hidden="1" x14ac:dyDescent="0.25">
      <c r="A385" s="140">
        <f t="shared" ref="A385:B385" si="32">A55</f>
        <v>0</v>
      </c>
      <c r="B385" s="140">
        <f t="shared" si="32"/>
        <v>0</v>
      </c>
      <c r="C385" s="178"/>
      <c r="D385" s="178"/>
      <c r="E385" s="5"/>
      <c r="F385" s="5"/>
      <c r="G385" s="5"/>
      <c r="H385" s="5"/>
      <c r="I385" s="5"/>
    </row>
    <row r="386" spans="1:9" hidden="1" x14ac:dyDescent="0.25">
      <c r="A386" s="140">
        <f t="shared" ref="A386:B386" si="33">A56</f>
        <v>0</v>
      </c>
      <c r="B386" s="140">
        <f t="shared" si="33"/>
        <v>0</v>
      </c>
      <c r="C386" s="178"/>
      <c r="D386" s="178"/>
      <c r="E386" s="5"/>
      <c r="F386" s="5"/>
      <c r="G386" s="5"/>
      <c r="H386" s="5"/>
      <c r="I386" s="5"/>
    </row>
    <row r="387" spans="1:9" hidden="1" x14ac:dyDescent="0.25">
      <c r="A387" s="140">
        <f t="shared" ref="A387:B387" si="34">A57</f>
        <v>0</v>
      </c>
      <c r="B387" s="140">
        <f t="shared" si="34"/>
        <v>0</v>
      </c>
      <c r="C387" s="178"/>
      <c r="D387" s="178"/>
      <c r="E387" s="5"/>
      <c r="F387" s="5"/>
      <c r="G387" s="5"/>
      <c r="H387" s="5"/>
      <c r="I387" s="5"/>
    </row>
    <row r="388" spans="1:9" hidden="1" x14ac:dyDescent="0.25">
      <c r="A388" s="140">
        <f t="shared" ref="A388:B388" si="35">A58</f>
        <v>0</v>
      </c>
      <c r="B388" s="140">
        <f t="shared" si="35"/>
        <v>0</v>
      </c>
      <c r="C388" s="178"/>
      <c r="D388" s="178"/>
      <c r="E388" s="5"/>
      <c r="F388" s="5"/>
      <c r="G388" s="5"/>
      <c r="H388" s="5"/>
      <c r="I388" s="5"/>
    </row>
    <row r="389" spans="1:9" hidden="1" x14ac:dyDescent="0.25">
      <c r="A389" s="140">
        <f t="shared" ref="A389:B389" si="36">A59</f>
        <v>0</v>
      </c>
      <c r="B389" s="140">
        <f t="shared" si="36"/>
        <v>0</v>
      </c>
      <c r="C389" s="178"/>
      <c r="D389" s="178"/>
      <c r="E389" s="5"/>
      <c r="F389" s="5"/>
      <c r="G389" s="5"/>
      <c r="H389" s="5"/>
      <c r="I389" s="5"/>
    </row>
    <row r="390" spans="1:9" hidden="1" x14ac:dyDescent="0.25">
      <c r="A390" s="140">
        <f t="shared" ref="A390:B390" si="37">A60</f>
        <v>0</v>
      </c>
      <c r="B390" s="140">
        <f t="shared" si="37"/>
        <v>0</v>
      </c>
      <c r="C390" s="178"/>
      <c r="D390" s="178"/>
      <c r="E390" s="5"/>
      <c r="F390" s="5"/>
      <c r="G390" s="5"/>
      <c r="H390" s="5"/>
      <c r="I390" s="5"/>
    </row>
    <row r="391" spans="1:9" hidden="1" x14ac:dyDescent="0.25">
      <c r="A391" s="140">
        <f t="shared" ref="A391:B391" si="38">A61</f>
        <v>0</v>
      </c>
      <c r="B391" s="140">
        <f t="shared" si="38"/>
        <v>0</v>
      </c>
      <c r="C391" s="178"/>
      <c r="D391" s="178"/>
      <c r="E391" s="5"/>
      <c r="F391" s="5"/>
      <c r="G391" s="5"/>
      <c r="H391" s="5"/>
      <c r="I391" s="5"/>
    </row>
    <row r="392" spans="1:9" hidden="1" x14ac:dyDescent="0.25">
      <c r="A392" s="140">
        <f t="shared" ref="A392:B392" si="39">A62</f>
        <v>0</v>
      </c>
      <c r="B392" s="140">
        <f t="shared" si="39"/>
        <v>0</v>
      </c>
      <c r="C392" s="178"/>
      <c r="D392" s="178"/>
      <c r="E392" s="5"/>
      <c r="F392" s="5"/>
      <c r="G392" s="5"/>
      <c r="H392" s="5"/>
      <c r="I392" s="5"/>
    </row>
    <row r="393" spans="1:9" hidden="1" x14ac:dyDescent="0.25">
      <c r="A393" s="140">
        <f t="shared" ref="A393:B393" si="40">A63</f>
        <v>0</v>
      </c>
      <c r="B393" s="140">
        <f t="shared" si="40"/>
        <v>0</v>
      </c>
      <c r="C393" s="178"/>
      <c r="D393" s="178"/>
      <c r="E393" s="5"/>
      <c r="F393" s="5"/>
      <c r="G393" s="5"/>
      <c r="H393" s="5"/>
      <c r="I393" s="5"/>
    </row>
    <row r="394" spans="1:9" hidden="1" x14ac:dyDescent="0.25">
      <c r="A394" s="140">
        <f t="shared" ref="A394:B394" si="41">A64</f>
        <v>0</v>
      </c>
      <c r="B394" s="140">
        <f t="shared" si="41"/>
        <v>0</v>
      </c>
      <c r="C394" s="178"/>
      <c r="D394" s="178"/>
      <c r="E394" s="5"/>
      <c r="F394" s="5"/>
      <c r="G394" s="5"/>
      <c r="H394" s="5"/>
      <c r="I394" s="5"/>
    </row>
    <row r="395" spans="1:9" hidden="1" x14ac:dyDescent="0.25">
      <c r="A395" s="140">
        <f t="shared" ref="A395:B395" si="42">A65</f>
        <v>0</v>
      </c>
      <c r="B395" s="140">
        <f t="shared" si="42"/>
        <v>0</v>
      </c>
      <c r="C395" s="178"/>
      <c r="D395" s="178"/>
      <c r="E395" s="5"/>
      <c r="F395" s="5"/>
      <c r="G395" s="5"/>
      <c r="H395" s="5"/>
      <c r="I395" s="5"/>
    </row>
    <row r="396" spans="1:9" hidden="1" x14ac:dyDescent="0.25">
      <c r="A396" s="140">
        <f t="shared" ref="A396:B396" si="43">A66</f>
        <v>0</v>
      </c>
      <c r="B396" s="140">
        <f t="shared" si="43"/>
        <v>0</v>
      </c>
      <c r="C396" s="178"/>
      <c r="D396" s="178"/>
      <c r="E396" s="5"/>
      <c r="F396" s="5"/>
      <c r="G396" s="5"/>
      <c r="H396" s="5"/>
      <c r="I396" s="5"/>
    </row>
    <row r="397" spans="1:9" hidden="1" x14ac:dyDescent="0.25">
      <c r="A397" s="140">
        <f t="shared" ref="A397:B397" si="44">A67</f>
        <v>0</v>
      </c>
      <c r="B397" s="140">
        <f t="shared" si="44"/>
        <v>0</v>
      </c>
      <c r="C397" s="178"/>
      <c r="D397" s="178"/>
      <c r="E397" s="5"/>
      <c r="F397" s="5"/>
      <c r="G397" s="5"/>
      <c r="H397" s="5"/>
      <c r="I397" s="5"/>
    </row>
    <row r="398" spans="1:9" hidden="1" x14ac:dyDescent="0.25">
      <c r="A398" s="140">
        <f t="shared" ref="A398:B398" si="45">A68</f>
        <v>0</v>
      </c>
      <c r="B398" s="140">
        <f t="shared" si="45"/>
        <v>0</v>
      </c>
      <c r="C398" s="178"/>
      <c r="D398" s="178"/>
      <c r="E398" s="5"/>
      <c r="F398" s="5"/>
      <c r="G398" s="5"/>
      <c r="H398" s="5"/>
      <c r="I398" s="5"/>
    </row>
    <row r="399" spans="1:9" hidden="1" x14ac:dyDescent="0.25">
      <c r="A399" s="140">
        <f t="shared" ref="A399:B399" si="46">A69</f>
        <v>0</v>
      </c>
      <c r="B399" s="140">
        <f t="shared" si="46"/>
        <v>0</v>
      </c>
      <c r="C399" s="178"/>
      <c r="D399" s="178"/>
      <c r="E399" s="5"/>
      <c r="F399" s="5"/>
      <c r="G399" s="5"/>
      <c r="H399" s="5"/>
      <c r="I399" s="5"/>
    </row>
    <row r="400" spans="1:9" hidden="1" x14ac:dyDescent="0.25">
      <c r="A400" s="140">
        <f t="shared" ref="A400:B400" si="47">A70</f>
        <v>0</v>
      </c>
      <c r="B400" s="140">
        <f t="shared" si="47"/>
        <v>0</v>
      </c>
      <c r="C400" s="178"/>
      <c r="D400" s="178"/>
      <c r="E400" s="5"/>
      <c r="F400" s="5"/>
      <c r="G400" s="5"/>
      <c r="H400" s="5"/>
      <c r="I400" s="5"/>
    </row>
    <row r="401" spans="1:9" hidden="1" x14ac:dyDescent="0.25">
      <c r="A401" s="140">
        <f t="shared" ref="A401:B401" si="48">A71</f>
        <v>0</v>
      </c>
      <c r="B401" s="140">
        <f t="shared" si="48"/>
        <v>0</v>
      </c>
      <c r="C401" s="178"/>
      <c r="D401" s="178"/>
      <c r="E401" s="5"/>
      <c r="F401" s="5"/>
      <c r="G401" s="5"/>
      <c r="H401" s="5"/>
      <c r="I401" s="5"/>
    </row>
    <row r="402" spans="1:9" hidden="1" x14ac:dyDescent="0.25">
      <c r="A402" s="140">
        <f t="shared" ref="A402:B402" si="49">A72</f>
        <v>0</v>
      </c>
      <c r="B402" s="140">
        <f t="shared" si="49"/>
        <v>0</v>
      </c>
      <c r="C402" s="178"/>
      <c r="D402" s="178"/>
      <c r="E402" s="5"/>
      <c r="F402" s="5"/>
      <c r="G402" s="5"/>
      <c r="H402" s="5"/>
      <c r="I402" s="5"/>
    </row>
    <row r="403" spans="1:9" hidden="1" x14ac:dyDescent="0.25">
      <c r="A403" s="140">
        <f t="shared" ref="A403:B403" si="50">A73</f>
        <v>0</v>
      </c>
      <c r="B403" s="140">
        <f t="shared" si="50"/>
        <v>0</v>
      </c>
      <c r="C403" s="178"/>
      <c r="D403" s="178"/>
      <c r="E403" s="5"/>
      <c r="F403" s="5"/>
      <c r="G403" s="5"/>
      <c r="H403" s="5"/>
      <c r="I403" s="5"/>
    </row>
    <row r="404" spans="1:9" hidden="1" x14ac:dyDescent="0.25">
      <c r="A404" s="140">
        <f t="shared" ref="A404:B404" si="51">A74</f>
        <v>0</v>
      </c>
      <c r="B404" s="140">
        <f t="shared" si="51"/>
        <v>0</v>
      </c>
      <c r="C404" s="178"/>
      <c r="D404" s="178"/>
      <c r="E404" s="5"/>
      <c r="F404" s="5"/>
      <c r="G404" s="5"/>
      <c r="H404" s="5"/>
      <c r="I404" s="5"/>
    </row>
    <row r="405" spans="1:9" hidden="1" x14ac:dyDescent="0.25">
      <c r="A405" s="140">
        <f t="shared" ref="A405:B405" si="52">A75</f>
        <v>0</v>
      </c>
      <c r="B405" s="140">
        <f t="shared" si="52"/>
        <v>0</v>
      </c>
      <c r="C405" s="178"/>
      <c r="D405" s="178"/>
      <c r="E405" s="5"/>
      <c r="F405" s="5"/>
      <c r="G405" s="5"/>
      <c r="H405" s="5"/>
      <c r="I405" s="5"/>
    </row>
    <row r="406" spans="1:9" hidden="1" x14ac:dyDescent="0.25">
      <c r="A406" s="140">
        <f t="shared" ref="A406:B406" si="53">A76</f>
        <v>0</v>
      </c>
      <c r="B406" s="140">
        <f t="shared" si="53"/>
        <v>0</v>
      </c>
      <c r="C406" s="178"/>
      <c r="D406" s="178"/>
      <c r="E406" s="5"/>
      <c r="F406" s="5"/>
      <c r="G406" s="5"/>
      <c r="H406" s="5"/>
      <c r="I406" s="5"/>
    </row>
    <row r="407" spans="1:9" hidden="1" x14ac:dyDescent="0.25">
      <c r="A407" s="140">
        <f t="shared" ref="A407:B407" si="54">A77</f>
        <v>0</v>
      </c>
      <c r="B407" s="140">
        <f t="shared" si="54"/>
        <v>0</v>
      </c>
      <c r="C407" s="178"/>
      <c r="D407" s="178"/>
      <c r="E407" s="5"/>
      <c r="F407" s="5"/>
      <c r="G407" s="5"/>
      <c r="H407" s="5"/>
      <c r="I407" s="5"/>
    </row>
    <row r="408" spans="1:9" hidden="1" x14ac:dyDescent="0.25">
      <c r="A408" s="140">
        <f t="shared" ref="A408:B408" si="55">A78</f>
        <v>0</v>
      </c>
      <c r="B408" s="140">
        <f t="shared" si="55"/>
        <v>0</v>
      </c>
      <c r="C408" s="178"/>
      <c r="D408" s="178"/>
      <c r="E408" s="5"/>
      <c r="F408" s="5"/>
      <c r="G408" s="5"/>
      <c r="H408" s="5"/>
      <c r="I408" s="5"/>
    </row>
    <row r="409" spans="1:9" hidden="1" x14ac:dyDescent="0.25">
      <c r="A409" s="140">
        <f t="shared" ref="A409:B409" si="56">A79</f>
        <v>0</v>
      </c>
      <c r="B409" s="140">
        <f t="shared" si="56"/>
        <v>0</v>
      </c>
      <c r="C409" s="178"/>
      <c r="D409" s="178"/>
      <c r="E409" s="5"/>
      <c r="F409" s="5"/>
      <c r="G409" s="5"/>
      <c r="H409" s="5"/>
      <c r="I409" s="5"/>
    </row>
    <row r="410" spans="1:9" hidden="1" x14ac:dyDescent="0.25">
      <c r="A410" s="140">
        <f t="shared" ref="A410:B410" si="57">A80</f>
        <v>0</v>
      </c>
      <c r="B410" s="140">
        <f t="shared" si="57"/>
        <v>0</v>
      </c>
      <c r="C410" s="178"/>
      <c r="D410" s="178"/>
      <c r="E410" s="5"/>
      <c r="F410" s="5"/>
      <c r="G410" s="5"/>
      <c r="H410" s="5"/>
      <c r="I410" s="5"/>
    </row>
    <row r="411" spans="1:9" hidden="1" x14ac:dyDescent="0.25">
      <c r="A411" s="140">
        <f t="shared" ref="A411:B411" si="58">A81</f>
        <v>0</v>
      </c>
      <c r="B411" s="140">
        <f t="shared" si="58"/>
        <v>0</v>
      </c>
      <c r="C411" s="178"/>
      <c r="D411" s="178"/>
      <c r="E411" s="5"/>
      <c r="F411" s="5"/>
      <c r="G411" s="5"/>
      <c r="H411" s="5"/>
      <c r="I411" s="5"/>
    </row>
    <row r="412" spans="1:9" hidden="1" x14ac:dyDescent="0.25">
      <c r="A412" s="140">
        <f t="shared" ref="A412:B412" si="59">A82</f>
        <v>0</v>
      </c>
      <c r="B412" s="140">
        <f t="shared" si="59"/>
        <v>0</v>
      </c>
      <c r="C412" s="178"/>
      <c r="D412" s="178"/>
      <c r="E412" s="5"/>
      <c r="F412" s="5"/>
      <c r="G412" s="5"/>
      <c r="H412" s="5"/>
      <c r="I412" s="5"/>
    </row>
    <row r="413" spans="1:9" hidden="1" x14ac:dyDescent="0.25">
      <c r="A413" s="140">
        <f t="shared" ref="A413:B413" si="60">A83</f>
        <v>0</v>
      </c>
      <c r="B413" s="140">
        <f t="shared" si="60"/>
        <v>0</v>
      </c>
      <c r="C413" s="178"/>
      <c r="D413" s="178"/>
      <c r="E413" s="5"/>
      <c r="F413" s="5"/>
      <c r="G413" s="5"/>
      <c r="H413" s="5"/>
      <c r="I413" s="5"/>
    </row>
    <row r="414" spans="1:9" hidden="1" x14ac:dyDescent="0.25">
      <c r="A414" s="140">
        <f t="shared" ref="A414:B414" si="61">A84</f>
        <v>0</v>
      </c>
      <c r="B414" s="140">
        <f t="shared" si="61"/>
        <v>0</v>
      </c>
      <c r="C414" s="178"/>
      <c r="D414" s="178"/>
      <c r="E414" s="5"/>
      <c r="F414" s="5"/>
      <c r="G414" s="5"/>
      <c r="H414" s="5"/>
      <c r="I414" s="5"/>
    </row>
    <row r="415" spans="1:9" hidden="1" x14ac:dyDescent="0.25">
      <c r="A415" s="140">
        <f t="shared" ref="A415:B415" si="62">A85</f>
        <v>0</v>
      </c>
      <c r="B415" s="140">
        <f t="shared" si="62"/>
        <v>0</v>
      </c>
      <c r="C415" s="178"/>
      <c r="D415" s="178"/>
      <c r="E415" s="5"/>
      <c r="F415" s="5"/>
      <c r="G415" s="5"/>
      <c r="H415" s="5"/>
      <c r="I415" s="5"/>
    </row>
    <row r="416" spans="1:9" hidden="1" x14ac:dyDescent="0.25">
      <c r="A416" s="140">
        <f t="shared" ref="A416:B416" si="63">A86</f>
        <v>0</v>
      </c>
      <c r="B416" s="140">
        <f t="shared" si="63"/>
        <v>0</v>
      </c>
      <c r="C416" s="178"/>
      <c r="D416" s="178"/>
      <c r="E416" s="5"/>
      <c r="F416" s="5"/>
      <c r="G416" s="5"/>
      <c r="H416" s="5"/>
      <c r="I416" s="5"/>
    </row>
    <row r="417" spans="1:9" hidden="1" x14ac:dyDescent="0.25">
      <c r="A417" s="140">
        <f t="shared" ref="A417:B417" si="64">A87</f>
        <v>0</v>
      </c>
      <c r="B417" s="140">
        <f t="shared" si="64"/>
        <v>0</v>
      </c>
      <c r="C417" s="178"/>
      <c r="D417" s="178"/>
      <c r="E417" s="5"/>
      <c r="F417" s="5"/>
      <c r="G417" s="5"/>
      <c r="H417" s="5"/>
      <c r="I417" s="5"/>
    </row>
    <row r="418" spans="1:9" hidden="1" x14ac:dyDescent="0.25">
      <c r="A418" s="140">
        <f t="shared" ref="A418:B418" si="65">A88</f>
        <v>0</v>
      </c>
      <c r="B418" s="140">
        <f t="shared" si="65"/>
        <v>0</v>
      </c>
      <c r="C418" s="178"/>
      <c r="D418" s="178"/>
      <c r="E418" s="5"/>
      <c r="F418" s="5"/>
      <c r="G418" s="5"/>
      <c r="H418" s="5"/>
      <c r="I418" s="5"/>
    </row>
    <row r="419" spans="1:9" hidden="1" x14ac:dyDescent="0.25">
      <c r="A419" s="140">
        <f t="shared" ref="A419:B419" si="66">A89</f>
        <v>0</v>
      </c>
      <c r="B419" s="140">
        <f t="shared" si="66"/>
        <v>0</v>
      </c>
      <c r="C419" s="178"/>
      <c r="D419" s="178"/>
      <c r="E419" s="5"/>
      <c r="F419" s="5"/>
      <c r="G419" s="5"/>
      <c r="H419" s="5"/>
      <c r="I419" s="5"/>
    </row>
    <row r="420" spans="1:9" hidden="1" x14ac:dyDescent="0.25">
      <c r="A420" s="140">
        <f t="shared" ref="A420:B420" si="67">A90</f>
        <v>0</v>
      </c>
      <c r="B420" s="140">
        <f t="shared" si="67"/>
        <v>0</v>
      </c>
      <c r="C420" s="178"/>
      <c r="D420" s="178"/>
      <c r="E420" s="5"/>
      <c r="F420" s="5"/>
      <c r="G420" s="5"/>
      <c r="H420" s="5"/>
      <c r="I420" s="5"/>
    </row>
    <row r="421" spans="1:9" hidden="1" x14ac:dyDescent="0.25">
      <c r="A421" s="140">
        <f t="shared" ref="A421:B421" si="68">A91</f>
        <v>0</v>
      </c>
      <c r="B421" s="140">
        <f t="shared" si="68"/>
        <v>0</v>
      </c>
      <c r="C421" s="178"/>
      <c r="D421" s="178"/>
      <c r="E421" s="5"/>
      <c r="F421" s="5"/>
      <c r="G421" s="5"/>
      <c r="H421" s="5"/>
      <c r="I421" s="5"/>
    </row>
    <row r="422" spans="1:9" hidden="1" x14ac:dyDescent="0.25">
      <c r="A422" s="140">
        <f t="shared" ref="A422:B422" si="69">A92</f>
        <v>0</v>
      </c>
      <c r="B422" s="140">
        <f t="shared" si="69"/>
        <v>0</v>
      </c>
      <c r="C422" s="178"/>
      <c r="D422" s="178"/>
      <c r="E422" s="5"/>
      <c r="F422" s="5"/>
      <c r="G422" s="5"/>
      <c r="H422" s="5"/>
      <c r="I422" s="5"/>
    </row>
    <row r="423" spans="1:9" hidden="1" x14ac:dyDescent="0.25">
      <c r="A423" s="140">
        <f t="shared" ref="A423:B423" si="70">A93</f>
        <v>0</v>
      </c>
      <c r="B423" s="140">
        <f t="shared" si="70"/>
        <v>0</v>
      </c>
      <c r="C423" s="178"/>
      <c r="D423" s="178"/>
      <c r="E423" s="5"/>
      <c r="F423" s="5"/>
      <c r="G423" s="5"/>
      <c r="H423" s="5"/>
      <c r="I423" s="5"/>
    </row>
    <row r="424" spans="1:9" hidden="1" x14ac:dyDescent="0.25">
      <c r="A424" s="140">
        <f t="shared" ref="A424:B424" si="71">A94</f>
        <v>0</v>
      </c>
      <c r="B424" s="140">
        <f t="shared" si="71"/>
        <v>0</v>
      </c>
      <c r="C424" s="178"/>
      <c r="D424" s="178"/>
      <c r="E424" s="5"/>
      <c r="F424" s="5"/>
      <c r="G424" s="5"/>
      <c r="H424" s="5"/>
      <c r="I424" s="5"/>
    </row>
    <row r="425" spans="1:9" hidden="1" x14ac:dyDescent="0.25">
      <c r="A425" s="140">
        <f t="shared" ref="A425:B425" si="72">A95</f>
        <v>0</v>
      </c>
      <c r="B425" s="140">
        <f t="shared" si="72"/>
        <v>0</v>
      </c>
      <c r="C425" s="178"/>
      <c r="D425" s="178"/>
      <c r="E425" s="5"/>
      <c r="F425" s="5"/>
      <c r="G425" s="5"/>
      <c r="H425" s="5"/>
      <c r="I425" s="5"/>
    </row>
    <row r="426" spans="1:9" hidden="1" x14ac:dyDescent="0.25">
      <c r="A426" s="140">
        <f t="shared" ref="A426:B426" si="73">A96</f>
        <v>0</v>
      </c>
      <c r="B426" s="140">
        <f t="shared" si="73"/>
        <v>0</v>
      </c>
      <c r="C426" s="178"/>
      <c r="D426" s="178"/>
      <c r="E426" s="5"/>
      <c r="F426" s="5"/>
      <c r="G426" s="5"/>
      <c r="H426" s="5"/>
      <c r="I426" s="5"/>
    </row>
    <row r="427" spans="1:9" hidden="1" x14ac:dyDescent="0.25">
      <c r="A427" s="140">
        <f t="shared" ref="A427:B427" si="74">A97</f>
        <v>0</v>
      </c>
      <c r="B427" s="140">
        <f t="shared" si="74"/>
        <v>0</v>
      </c>
      <c r="C427" s="178"/>
      <c r="D427" s="178"/>
      <c r="E427" s="5"/>
      <c r="F427" s="5"/>
      <c r="G427" s="5"/>
      <c r="H427" s="5"/>
      <c r="I427" s="5"/>
    </row>
    <row r="428" spans="1:9" hidden="1" x14ac:dyDescent="0.25">
      <c r="A428" s="140">
        <f t="shared" ref="A428:B428" si="75">A98</f>
        <v>0</v>
      </c>
      <c r="B428" s="140">
        <f t="shared" si="75"/>
        <v>0</v>
      </c>
      <c r="C428" s="178"/>
      <c r="D428" s="178"/>
      <c r="E428" s="5"/>
      <c r="F428" s="5"/>
      <c r="G428" s="5"/>
      <c r="H428" s="5"/>
      <c r="I428" s="5"/>
    </row>
    <row r="429" spans="1:9" hidden="1" x14ac:dyDescent="0.25">
      <c r="A429" s="140">
        <f t="shared" ref="A429:B429" si="76">A99</f>
        <v>0</v>
      </c>
      <c r="B429" s="140">
        <f t="shared" si="76"/>
        <v>0</v>
      </c>
      <c r="C429" s="178"/>
      <c r="D429" s="178"/>
      <c r="E429" s="5"/>
      <c r="F429" s="5"/>
      <c r="G429" s="5"/>
      <c r="H429" s="5"/>
      <c r="I429" s="5"/>
    </row>
    <row r="430" spans="1:9" hidden="1" x14ac:dyDescent="0.25">
      <c r="A430" s="140">
        <f t="shared" ref="A430:B430" si="77">A100</f>
        <v>0</v>
      </c>
      <c r="B430" s="140">
        <f t="shared" si="77"/>
        <v>0</v>
      </c>
      <c r="C430" s="178"/>
      <c r="D430" s="178"/>
      <c r="E430" s="5"/>
      <c r="F430" s="5"/>
      <c r="G430" s="5"/>
      <c r="H430" s="5"/>
      <c r="I430" s="5"/>
    </row>
    <row r="431" spans="1:9" hidden="1" x14ac:dyDescent="0.25">
      <c r="A431" s="140">
        <f t="shared" ref="A431:B431" si="78">A101</f>
        <v>0</v>
      </c>
      <c r="B431" s="140">
        <f t="shared" si="78"/>
        <v>0</v>
      </c>
      <c r="C431" s="178"/>
      <c r="D431" s="178"/>
      <c r="E431" s="5"/>
      <c r="F431" s="5"/>
      <c r="G431" s="5"/>
      <c r="H431" s="5"/>
      <c r="I431" s="5"/>
    </row>
    <row r="432" spans="1:9" hidden="1" x14ac:dyDescent="0.25">
      <c r="A432" s="140">
        <f t="shared" ref="A432:B432" si="79">A102</f>
        <v>0</v>
      </c>
      <c r="B432" s="140">
        <f t="shared" si="79"/>
        <v>0</v>
      </c>
      <c r="C432" s="178"/>
      <c r="D432" s="178"/>
      <c r="E432" s="5"/>
      <c r="F432" s="5"/>
      <c r="G432" s="5"/>
      <c r="H432" s="5"/>
      <c r="I432" s="5"/>
    </row>
    <row r="433" spans="1:9" hidden="1" x14ac:dyDescent="0.25">
      <c r="A433" s="140">
        <f t="shared" ref="A433:B433" si="80">A103</f>
        <v>0</v>
      </c>
      <c r="B433" s="140">
        <f t="shared" si="80"/>
        <v>0</v>
      </c>
      <c r="C433" s="178"/>
      <c r="D433" s="178"/>
      <c r="E433" s="5"/>
      <c r="F433" s="5"/>
      <c r="G433" s="5"/>
      <c r="H433" s="5"/>
      <c r="I433" s="5"/>
    </row>
    <row r="434" spans="1:9" hidden="1" x14ac:dyDescent="0.25">
      <c r="A434" s="140">
        <f t="shared" ref="A434:B434" si="81">A104</f>
        <v>0</v>
      </c>
      <c r="B434" s="140">
        <f t="shared" si="81"/>
        <v>0</v>
      </c>
      <c r="C434" s="178"/>
      <c r="D434" s="178"/>
      <c r="E434" s="5"/>
      <c r="F434" s="5"/>
      <c r="G434" s="5"/>
      <c r="H434" s="5"/>
      <c r="I434" s="5"/>
    </row>
    <row r="435" spans="1:9" hidden="1" x14ac:dyDescent="0.25">
      <c r="A435" s="140">
        <f t="shared" ref="A435:B435" si="82">A105</f>
        <v>0</v>
      </c>
      <c r="B435" s="140">
        <f t="shared" si="82"/>
        <v>0</v>
      </c>
      <c r="C435" s="178"/>
      <c r="D435" s="178"/>
      <c r="E435" s="5"/>
      <c r="F435" s="5"/>
      <c r="G435" s="5"/>
      <c r="H435" s="5"/>
      <c r="I435" s="5"/>
    </row>
    <row r="436" spans="1:9" hidden="1" x14ac:dyDescent="0.25">
      <c r="A436" s="140">
        <f t="shared" ref="A436:B436" si="83">A106</f>
        <v>0</v>
      </c>
      <c r="B436" s="140">
        <f t="shared" si="83"/>
        <v>0</v>
      </c>
      <c r="C436" s="178"/>
      <c r="D436" s="178"/>
      <c r="E436" s="5"/>
      <c r="F436" s="5"/>
      <c r="G436" s="5"/>
      <c r="H436" s="5"/>
      <c r="I436" s="5"/>
    </row>
    <row r="437" spans="1:9" hidden="1" x14ac:dyDescent="0.25">
      <c r="A437" s="140">
        <f t="shared" ref="A437:B437" si="84">A107</f>
        <v>0</v>
      </c>
      <c r="B437" s="140">
        <f t="shared" si="84"/>
        <v>0</v>
      </c>
      <c r="C437" s="178"/>
      <c r="D437" s="178"/>
      <c r="E437" s="5"/>
      <c r="F437" s="5"/>
      <c r="G437" s="5"/>
      <c r="H437" s="5"/>
      <c r="I437" s="5"/>
    </row>
    <row r="438" spans="1:9" hidden="1" x14ac:dyDescent="0.25">
      <c r="A438" s="140">
        <f t="shared" ref="A438:B438" si="85">A108</f>
        <v>0</v>
      </c>
      <c r="B438" s="140">
        <f t="shared" si="85"/>
        <v>0</v>
      </c>
      <c r="C438" s="178"/>
      <c r="D438" s="178"/>
      <c r="E438" s="5"/>
      <c r="F438" s="5"/>
      <c r="G438" s="5"/>
      <c r="H438" s="5"/>
      <c r="I438" s="5"/>
    </row>
    <row r="439" spans="1:9" hidden="1" x14ac:dyDescent="0.25">
      <c r="A439" s="140">
        <f t="shared" ref="A439:B439" si="86">A109</f>
        <v>0</v>
      </c>
      <c r="B439" s="140">
        <f t="shared" si="86"/>
        <v>0</v>
      </c>
      <c r="C439" s="178"/>
      <c r="D439" s="178"/>
      <c r="E439" s="5"/>
      <c r="F439" s="5"/>
      <c r="G439" s="5"/>
      <c r="H439" s="5"/>
      <c r="I439" s="5"/>
    </row>
    <row r="440" spans="1:9" hidden="1" x14ac:dyDescent="0.25">
      <c r="A440" s="140">
        <f t="shared" ref="A440:B440" si="87">A110</f>
        <v>0</v>
      </c>
      <c r="B440" s="140">
        <f t="shared" si="87"/>
        <v>0</v>
      </c>
      <c r="C440" s="178"/>
      <c r="D440" s="178"/>
      <c r="E440" s="5"/>
      <c r="F440" s="5"/>
      <c r="G440" s="5"/>
      <c r="H440" s="5"/>
      <c r="I440" s="5"/>
    </row>
    <row r="441" spans="1:9" hidden="1" x14ac:dyDescent="0.25">
      <c r="A441" s="140">
        <f t="shared" ref="A441:B441" si="88">A111</f>
        <v>0</v>
      </c>
      <c r="B441" s="140">
        <f t="shared" si="88"/>
        <v>0</v>
      </c>
      <c r="C441" s="178"/>
      <c r="D441" s="178"/>
      <c r="E441" s="5"/>
      <c r="F441" s="5"/>
      <c r="G441" s="5"/>
      <c r="H441" s="5"/>
      <c r="I441" s="5"/>
    </row>
    <row r="442" spans="1:9" hidden="1" x14ac:dyDescent="0.25">
      <c r="A442" s="140">
        <f t="shared" ref="A442:B442" si="89">A112</f>
        <v>0</v>
      </c>
      <c r="B442" s="140">
        <f t="shared" si="89"/>
        <v>0</v>
      </c>
      <c r="C442" s="178"/>
      <c r="D442" s="178"/>
      <c r="E442" s="5"/>
      <c r="F442" s="5"/>
      <c r="G442" s="5"/>
      <c r="H442" s="5"/>
      <c r="I442" s="5"/>
    </row>
    <row r="443" spans="1:9" hidden="1" x14ac:dyDescent="0.25">
      <c r="A443" s="140">
        <f t="shared" ref="A443:B443" si="90">A113</f>
        <v>0</v>
      </c>
      <c r="B443" s="140">
        <f t="shared" si="90"/>
        <v>0</v>
      </c>
      <c r="C443" s="178"/>
      <c r="D443" s="178"/>
      <c r="E443" s="5"/>
      <c r="F443" s="5"/>
      <c r="G443" s="5"/>
      <c r="H443" s="5"/>
      <c r="I443" s="5"/>
    </row>
    <row r="444" spans="1:9" hidden="1" x14ac:dyDescent="0.25">
      <c r="A444" s="140">
        <f t="shared" ref="A444:B444" si="91">A114</f>
        <v>0</v>
      </c>
      <c r="B444" s="140">
        <f t="shared" si="91"/>
        <v>0</v>
      </c>
      <c r="C444" s="178"/>
      <c r="D444" s="178"/>
      <c r="E444" s="5"/>
      <c r="F444" s="5"/>
      <c r="G444" s="5"/>
      <c r="H444" s="5"/>
      <c r="I444" s="5"/>
    </row>
    <row r="445" spans="1:9" hidden="1" x14ac:dyDescent="0.25">
      <c r="A445" s="140">
        <f t="shared" ref="A445:B445" si="92">A115</f>
        <v>0</v>
      </c>
      <c r="B445" s="140">
        <f t="shared" si="92"/>
        <v>0</v>
      </c>
      <c r="C445" s="178"/>
      <c r="D445" s="178"/>
      <c r="E445" s="5"/>
      <c r="F445" s="5"/>
      <c r="G445" s="5"/>
      <c r="H445" s="5"/>
      <c r="I445" s="5"/>
    </row>
    <row r="446" spans="1:9" hidden="1" x14ac:dyDescent="0.25">
      <c r="A446" s="140">
        <f t="shared" ref="A446:B446" si="93">A116</f>
        <v>0</v>
      </c>
      <c r="B446" s="140">
        <f t="shared" si="93"/>
        <v>0</v>
      </c>
      <c r="C446" s="178"/>
      <c r="D446" s="178"/>
      <c r="E446" s="5"/>
      <c r="F446" s="5"/>
      <c r="G446" s="5"/>
      <c r="H446" s="5"/>
      <c r="I446" s="5"/>
    </row>
    <row r="447" spans="1:9" hidden="1" x14ac:dyDescent="0.25">
      <c r="A447" s="140">
        <f t="shared" ref="A447:B447" si="94">A117</f>
        <v>0</v>
      </c>
      <c r="B447" s="140">
        <f t="shared" si="94"/>
        <v>0</v>
      </c>
      <c r="C447" s="178"/>
      <c r="D447" s="178"/>
      <c r="E447" s="5"/>
      <c r="F447" s="5"/>
      <c r="G447" s="5"/>
      <c r="H447" s="5"/>
      <c r="I447" s="5"/>
    </row>
    <row r="448" spans="1:9" hidden="1" x14ac:dyDescent="0.25">
      <c r="A448" s="140">
        <f t="shared" ref="A448:B448" si="95">A118</f>
        <v>0</v>
      </c>
      <c r="B448" s="140">
        <f t="shared" si="95"/>
        <v>0</v>
      </c>
      <c r="C448" s="178"/>
      <c r="D448" s="178"/>
      <c r="E448" s="5"/>
      <c r="F448" s="5"/>
      <c r="G448" s="5"/>
      <c r="H448" s="5"/>
      <c r="I448" s="5"/>
    </row>
    <row r="449" spans="1:9" hidden="1" x14ac:dyDescent="0.25">
      <c r="A449" s="140">
        <f t="shared" ref="A449:B449" si="96">A119</f>
        <v>0</v>
      </c>
      <c r="B449" s="140">
        <f t="shared" si="96"/>
        <v>0</v>
      </c>
      <c r="C449" s="178"/>
      <c r="D449" s="178"/>
      <c r="E449" s="5"/>
      <c r="F449" s="5"/>
      <c r="G449" s="5"/>
      <c r="H449" s="5"/>
      <c r="I449" s="5"/>
    </row>
    <row r="450" spans="1:9" hidden="1" x14ac:dyDescent="0.25">
      <c r="A450" s="140">
        <f t="shared" ref="A450:B450" si="97">A120</f>
        <v>0</v>
      </c>
      <c r="B450" s="140">
        <f t="shared" si="97"/>
        <v>0</v>
      </c>
      <c r="C450" s="178"/>
      <c r="D450" s="178"/>
      <c r="E450" s="5"/>
      <c r="F450" s="5"/>
      <c r="G450" s="5"/>
      <c r="H450" s="5"/>
      <c r="I450" s="5"/>
    </row>
    <row r="451" spans="1:9" hidden="1" x14ac:dyDescent="0.25">
      <c r="A451" s="140">
        <f t="shared" ref="A451:B451" si="98">A121</f>
        <v>0</v>
      </c>
      <c r="B451" s="140">
        <f t="shared" si="98"/>
        <v>0</v>
      </c>
      <c r="C451" s="178"/>
      <c r="D451" s="178"/>
      <c r="E451" s="5"/>
      <c r="F451" s="5"/>
      <c r="G451" s="5"/>
      <c r="H451" s="5"/>
      <c r="I451" s="5"/>
    </row>
    <row r="452" spans="1:9" hidden="1" x14ac:dyDescent="0.25">
      <c r="A452" s="140">
        <f t="shared" ref="A452:B452" si="99">A122</f>
        <v>0</v>
      </c>
      <c r="B452" s="140">
        <f t="shared" si="99"/>
        <v>0</v>
      </c>
      <c r="C452" s="178"/>
      <c r="D452" s="178"/>
      <c r="E452" s="5"/>
      <c r="F452" s="5"/>
      <c r="G452" s="5"/>
      <c r="H452" s="5"/>
      <c r="I452" s="5"/>
    </row>
    <row r="453" spans="1:9" hidden="1" x14ac:dyDescent="0.25">
      <c r="A453" s="140">
        <f t="shared" ref="A453:B453" si="100">A123</f>
        <v>0</v>
      </c>
      <c r="B453" s="140">
        <f t="shared" si="100"/>
        <v>0</v>
      </c>
      <c r="C453" s="178"/>
      <c r="D453" s="178"/>
      <c r="E453" s="5"/>
      <c r="F453" s="5"/>
      <c r="G453" s="5"/>
      <c r="H453" s="5"/>
      <c r="I453" s="5"/>
    </row>
    <row r="454" spans="1:9" hidden="1" x14ac:dyDescent="0.25">
      <c r="A454" s="140">
        <f t="shared" ref="A454:B454" si="101">A124</f>
        <v>0</v>
      </c>
      <c r="B454" s="140">
        <f t="shared" si="101"/>
        <v>0</v>
      </c>
      <c r="C454" s="178"/>
      <c r="D454" s="178"/>
      <c r="E454" s="5"/>
      <c r="F454" s="5"/>
      <c r="G454" s="5"/>
      <c r="H454" s="5"/>
      <c r="I454" s="5"/>
    </row>
    <row r="455" spans="1:9" hidden="1" x14ac:dyDescent="0.25">
      <c r="A455" s="140">
        <f t="shared" ref="A455:B455" si="102">A125</f>
        <v>0</v>
      </c>
      <c r="B455" s="140">
        <f t="shared" si="102"/>
        <v>0</v>
      </c>
      <c r="C455" s="178"/>
      <c r="D455" s="178"/>
      <c r="E455" s="5"/>
      <c r="F455" s="5"/>
      <c r="G455" s="5"/>
      <c r="H455" s="5"/>
      <c r="I455" s="5"/>
    </row>
    <row r="456" spans="1:9" hidden="1" x14ac:dyDescent="0.25">
      <c r="A456" s="140">
        <f t="shared" ref="A456:B456" si="103">A126</f>
        <v>0</v>
      </c>
      <c r="B456" s="140">
        <f t="shared" si="103"/>
        <v>0</v>
      </c>
      <c r="C456" s="178"/>
      <c r="D456" s="178"/>
      <c r="E456" s="5"/>
      <c r="F456" s="5"/>
      <c r="G456" s="5"/>
      <c r="H456" s="5"/>
      <c r="I456" s="5"/>
    </row>
    <row r="457" spans="1:9" hidden="1" x14ac:dyDescent="0.25">
      <c r="A457" s="140">
        <f t="shared" ref="A457:B457" si="104">A127</f>
        <v>0</v>
      </c>
      <c r="B457" s="140">
        <f t="shared" si="104"/>
        <v>0</v>
      </c>
      <c r="C457" s="178"/>
      <c r="D457" s="178"/>
      <c r="E457" s="5"/>
      <c r="F457" s="5"/>
      <c r="G457" s="5"/>
      <c r="H457" s="5"/>
      <c r="I457" s="5"/>
    </row>
    <row r="458" spans="1:9" hidden="1" x14ac:dyDescent="0.25">
      <c r="A458" s="140">
        <f t="shared" ref="A458:B458" si="105">A128</f>
        <v>0</v>
      </c>
      <c r="B458" s="140">
        <f t="shared" si="105"/>
        <v>0</v>
      </c>
      <c r="C458" s="178"/>
      <c r="D458" s="178"/>
      <c r="E458" s="5"/>
      <c r="F458" s="5"/>
      <c r="G458" s="5"/>
      <c r="H458" s="5"/>
      <c r="I458" s="5"/>
    </row>
    <row r="459" spans="1:9" hidden="1" x14ac:dyDescent="0.25">
      <c r="A459" s="140">
        <f t="shared" ref="A459:B459" si="106">A129</f>
        <v>0</v>
      </c>
      <c r="B459" s="140">
        <f t="shared" si="106"/>
        <v>0</v>
      </c>
      <c r="C459" s="178"/>
      <c r="D459" s="178"/>
      <c r="E459" s="5"/>
      <c r="F459" s="5"/>
      <c r="G459" s="5"/>
      <c r="H459" s="5"/>
      <c r="I459" s="5"/>
    </row>
    <row r="460" spans="1:9" hidden="1" x14ac:dyDescent="0.25">
      <c r="A460" s="140">
        <f t="shared" ref="A460:B460" si="107">A130</f>
        <v>0</v>
      </c>
      <c r="B460" s="140">
        <f t="shared" si="107"/>
        <v>0</v>
      </c>
      <c r="C460" s="178"/>
      <c r="D460" s="178"/>
      <c r="E460" s="5"/>
      <c r="F460" s="5"/>
      <c r="G460" s="5"/>
      <c r="H460" s="5"/>
      <c r="I460" s="5"/>
    </row>
    <row r="461" spans="1:9" hidden="1" x14ac:dyDescent="0.25">
      <c r="A461" s="140">
        <f t="shared" ref="A461:B461" si="108">A131</f>
        <v>0</v>
      </c>
      <c r="B461" s="140">
        <f t="shared" si="108"/>
        <v>0</v>
      </c>
      <c r="C461" s="178"/>
      <c r="D461" s="178"/>
      <c r="E461" s="5"/>
      <c r="F461" s="5"/>
      <c r="G461" s="5"/>
      <c r="H461" s="5"/>
      <c r="I461" s="5"/>
    </row>
    <row r="462" spans="1:9" hidden="1" x14ac:dyDescent="0.25">
      <c r="A462" s="140">
        <f t="shared" ref="A462:B462" si="109">A132</f>
        <v>0</v>
      </c>
      <c r="B462" s="140">
        <f t="shared" si="109"/>
        <v>0</v>
      </c>
      <c r="C462" s="178"/>
      <c r="D462" s="178"/>
      <c r="E462" s="5"/>
      <c r="F462" s="5"/>
      <c r="G462" s="5"/>
      <c r="H462" s="5"/>
      <c r="I462" s="5"/>
    </row>
    <row r="463" spans="1:9" x14ac:dyDescent="0.25">
      <c r="A463" s="140">
        <f t="shared" ref="A463" si="110">A358</f>
        <v>0</v>
      </c>
      <c r="B463" s="140">
        <f t="shared" ref="B463" si="111">B133</f>
        <v>0</v>
      </c>
      <c r="C463" s="178"/>
      <c r="D463" s="178"/>
      <c r="E463" s="5"/>
      <c r="F463" s="5"/>
      <c r="G463" s="5"/>
      <c r="H463" s="5"/>
      <c r="I463" s="5"/>
    </row>
    <row r="464" spans="1:9" x14ac:dyDescent="0.25">
      <c r="A464" s="181" t="s">
        <v>41</v>
      </c>
      <c r="B464" s="182"/>
      <c r="C464" s="183">
        <f>SUM(C364:D463)</f>
        <v>0</v>
      </c>
      <c r="D464" s="183"/>
      <c r="E464" s="49"/>
      <c r="F464" s="49"/>
      <c r="G464" s="49"/>
      <c r="H464" s="49"/>
      <c r="I464" s="49"/>
    </row>
    <row r="465" spans="1:9" ht="24" customHeight="1" x14ac:dyDescent="0.25">
      <c r="A465" s="196" t="s">
        <v>60</v>
      </c>
      <c r="B465" s="196"/>
      <c r="C465" s="196"/>
      <c r="D465" s="196"/>
      <c r="E465" s="196"/>
      <c r="F465" s="196"/>
      <c r="G465" s="196"/>
      <c r="H465" s="196"/>
      <c r="I465" s="196"/>
    </row>
    <row r="466" spans="1:9" ht="19.5" customHeight="1" x14ac:dyDescent="0.25">
      <c r="A466" s="35"/>
      <c r="B466" s="36"/>
      <c r="C466" s="36"/>
      <c r="D466" s="36"/>
      <c r="E466" s="36"/>
      <c r="F466" s="36"/>
      <c r="G466" s="36"/>
      <c r="H466" s="36"/>
      <c r="I466" s="36"/>
    </row>
    <row r="467" spans="1:9" ht="0.75" customHeight="1" x14ac:dyDescent="0.25">
      <c r="A467" s="5"/>
      <c r="B467" s="5"/>
      <c r="C467" s="5"/>
      <c r="D467" s="5"/>
      <c r="E467" s="5"/>
      <c r="F467" s="5"/>
      <c r="G467" s="5"/>
      <c r="H467" s="5"/>
      <c r="I467" s="5"/>
    </row>
    <row r="468" spans="1:9" x14ac:dyDescent="0.25">
      <c r="A468" s="179" t="s">
        <v>190</v>
      </c>
      <c r="B468" s="179"/>
      <c r="C468" s="179"/>
      <c r="D468" s="179"/>
      <c r="E468" s="179"/>
      <c r="F468" s="179"/>
      <c r="G468" s="179"/>
      <c r="H468" s="179"/>
      <c r="I468" s="179"/>
    </row>
    <row r="469" spans="1:9" x14ac:dyDescent="0.25">
      <c r="A469" s="48" t="s">
        <v>48</v>
      </c>
      <c r="B469" s="48" t="s">
        <v>32</v>
      </c>
      <c r="C469" s="180" t="s">
        <v>49</v>
      </c>
      <c r="D469" s="180"/>
      <c r="E469" s="184"/>
      <c r="F469" s="185"/>
      <c r="G469" s="185"/>
      <c r="H469" s="49"/>
      <c r="I469" s="49"/>
    </row>
    <row r="470" spans="1:9" hidden="1" x14ac:dyDescent="0.25">
      <c r="A470" s="140">
        <f>A34</f>
        <v>0</v>
      </c>
      <c r="B470" s="140">
        <f>B34</f>
        <v>0</v>
      </c>
      <c r="C470" s="178" t="e">
        <f>Weryfikacja!I107</f>
        <v>#DIV/0!</v>
      </c>
      <c r="D470" s="178"/>
      <c r="E470" s="5"/>
      <c r="F470" s="5"/>
      <c r="G470" s="5"/>
      <c r="H470" s="5"/>
      <c r="I470" s="5"/>
    </row>
    <row r="471" spans="1:9" hidden="1" x14ac:dyDescent="0.25">
      <c r="A471" s="140">
        <f t="shared" ref="A471:B534" si="112">A35</f>
        <v>0</v>
      </c>
      <c r="B471" s="140">
        <f t="shared" si="112"/>
        <v>0</v>
      </c>
      <c r="C471" s="178" t="e">
        <f>Weryfikacja!I108</f>
        <v>#DIV/0!</v>
      </c>
      <c r="D471" s="178"/>
      <c r="E471" s="5"/>
      <c r="F471" s="5"/>
      <c r="G471" s="5"/>
      <c r="H471" s="5"/>
      <c r="I471" s="5"/>
    </row>
    <row r="472" spans="1:9" hidden="1" x14ac:dyDescent="0.25">
      <c r="A472" s="140">
        <f t="shared" si="112"/>
        <v>0</v>
      </c>
      <c r="B472" s="140">
        <f t="shared" si="112"/>
        <v>0</v>
      </c>
      <c r="C472" s="178" t="e">
        <f>Weryfikacja!I109</f>
        <v>#DIV/0!</v>
      </c>
      <c r="D472" s="178"/>
      <c r="E472" s="5"/>
      <c r="F472" s="5"/>
      <c r="G472" s="5"/>
      <c r="H472" s="5"/>
      <c r="I472" s="5"/>
    </row>
    <row r="473" spans="1:9" hidden="1" x14ac:dyDescent="0.25">
      <c r="A473" s="140">
        <f t="shared" si="112"/>
        <v>0</v>
      </c>
      <c r="B473" s="140">
        <f t="shared" si="112"/>
        <v>0</v>
      </c>
      <c r="C473" s="178" t="e">
        <f>Weryfikacja!I110</f>
        <v>#DIV/0!</v>
      </c>
      <c r="D473" s="178"/>
      <c r="E473" s="5"/>
      <c r="F473" s="5"/>
      <c r="G473" s="5"/>
      <c r="H473" s="5"/>
      <c r="I473" s="5"/>
    </row>
    <row r="474" spans="1:9" hidden="1" x14ac:dyDescent="0.25">
      <c r="A474" s="140">
        <f t="shared" si="112"/>
        <v>0</v>
      </c>
      <c r="B474" s="140">
        <f t="shared" si="112"/>
        <v>0</v>
      </c>
      <c r="C474" s="178" t="e">
        <f>Weryfikacja!I111</f>
        <v>#DIV/0!</v>
      </c>
      <c r="D474" s="178"/>
      <c r="E474" s="5"/>
      <c r="F474" s="5"/>
      <c r="G474" s="5"/>
      <c r="H474" s="5"/>
      <c r="I474" s="5"/>
    </row>
    <row r="475" spans="1:9" hidden="1" x14ac:dyDescent="0.25">
      <c r="A475" s="140">
        <f t="shared" si="112"/>
        <v>0</v>
      </c>
      <c r="B475" s="140">
        <f t="shared" si="112"/>
        <v>0</v>
      </c>
      <c r="C475" s="178" t="e">
        <f>Weryfikacja!I112</f>
        <v>#DIV/0!</v>
      </c>
      <c r="D475" s="178"/>
      <c r="E475" s="5"/>
      <c r="F475" s="5"/>
      <c r="G475" s="5"/>
      <c r="H475" s="5"/>
      <c r="I475" s="5"/>
    </row>
    <row r="476" spans="1:9" hidden="1" x14ac:dyDescent="0.25">
      <c r="A476" s="140">
        <f t="shared" si="112"/>
        <v>0</v>
      </c>
      <c r="B476" s="140">
        <f t="shared" si="112"/>
        <v>0</v>
      </c>
      <c r="C476" s="178" t="e">
        <f>Weryfikacja!I113</f>
        <v>#DIV/0!</v>
      </c>
      <c r="D476" s="178"/>
      <c r="E476" s="5"/>
      <c r="F476" s="5"/>
      <c r="G476" s="5"/>
      <c r="H476" s="5"/>
      <c r="I476" s="5"/>
    </row>
    <row r="477" spans="1:9" hidden="1" x14ac:dyDescent="0.25">
      <c r="A477" s="140">
        <f t="shared" si="112"/>
        <v>0</v>
      </c>
      <c r="B477" s="140">
        <f t="shared" si="112"/>
        <v>0</v>
      </c>
      <c r="C477" s="178" t="e">
        <f>Weryfikacja!I114</f>
        <v>#DIV/0!</v>
      </c>
      <c r="D477" s="178"/>
      <c r="E477" s="5"/>
      <c r="F477" s="5"/>
      <c r="G477" s="5"/>
      <c r="H477" s="5"/>
      <c r="I477" s="5"/>
    </row>
    <row r="478" spans="1:9" hidden="1" x14ac:dyDescent="0.25">
      <c r="A478" s="140">
        <f t="shared" si="112"/>
        <v>0</v>
      </c>
      <c r="B478" s="140">
        <f t="shared" si="112"/>
        <v>0</v>
      </c>
      <c r="C478" s="178" t="e">
        <f>Weryfikacja!I115</f>
        <v>#DIV/0!</v>
      </c>
      <c r="D478" s="178"/>
      <c r="E478" s="5"/>
      <c r="F478" s="5"/>
      <c r="G478" s="5"/>
      <c r="H478" s="5"/>
      <c r="I478" s="5"/>
    </row>
    <row r="479" spans="1:9" hidden="1" x14ac:dyDescent="0.25">
      <c r="A479" s="140">
        <f t="shared" si="112"/>
        <v>0</v>
      </c>
      <c r="B479" s="140">
        <f t="shared" si="112"/>
        <v>0</v>
      </c>
      <c r="C479" s="178" t="e">
        <f>Weryfikacja!I116</f>
        <v>#DIV/0!</v>
      </c>
      <c r="D479" s="178"/>
      <c r="E479" s="5"/>
      <c r="F479" s="5"/>
      <c r="G479" s="5"/>
      <c r="H479" s="5"/>
      <c r="I479" s="5"/>
    </row>
    <row r="480" spans="1:9" hidden="1" x14ac:dyDescent="0.25">
      <c r="A480" s="140">
        <f t="shared" si="112"/>
        <v>0</v>
      </c>
      <c r="B480" s="140">
        <f t="shared" si="112"/>
        <v>0</v>
      </c>
      <c r="C480" s="178" t="e">
        <f>Weryfikacja!I117</f>
        <v>#DIV/0!</v>
      </c>
      <c r="D480" s="178"/>
      <c r="E480" s="5"/>
      <c r="F480" s="5"/>
      <c r="G480" s="5"/>
      <c r="H480" s="5"/>
      <c r="I480" s="5"/>
    </row>
    <row r="481" spans="1:9" hidden="1" x14ac:dyDescent="0.25">
      <c r="A481" s="140">
        <f t="shared" si="112"/>
        <v>0</v>
      </c>
      <c r="B481" s="140">
        <f t="shared" si="112"/>
        <v>0</v>
      </c>
      <c r="C481" s="178" t="e">
        <f>Weryfikacja!I118</f>
        <v>#DIV/0!</v>
      </c>
      <c r="D481" s="178"/>
      <c r="E481" s="5"/>
      <c r="F481" s="5"/>
      <c r="G481" s="5"/>
      <c r="H481" s="5"/>
      <c r="I481" s="5"/>
    </row>
    <row r="482" spans="1:9" hidden="1" x14ac:dyDescent="0.25">
      <c r="A482" s="140">
        <f t="shared" si="112"/>
        <v>0</v>
      </c>
      <c r="B482" s="140">
        <f t="shared" si="112"/>
        <v>0</v>
      </c>
      <c r="C482" s="178" t="e">
        <f>Weryfikacja!I119</f>
        <v>#DIV/0!</v>
      </c>
      <c r="D482" s="178"/>
      <c r="E482" s="5"/>
      <c r="F482" s="5"/>
      <c r="G482" s="5"/>
      <c r="H482" s="5"/>
      <c r="I482" s="5"/>
    </row>
    <row r="483" spans="1:9" hidden="1" x14ac:dyDescent="0.25">
      <c r="A483" s="140">
        <f t="shared" si="112"/>
        <v>0</v>
      </c>
      <c r="B483" s="140">
        <f t="shared" si="112"/>
        <v>0</v>
      </c>
      <c r="C483" s="178" t="e">
        <f>Weryfikacja!I120</f>
        <v>#DIV/0!</v>
      </c>
      <c r="D483" s="178"/>
      <c r="E483" s="5"/>
      <c r="F483" s="5"/>
      <c r="G483" s="5"/>
      <c r="H483" s="5"/>
      <c r="I483" s="5"/>
    </row>
    <row r="484" spans="1:9" hidden="1" x14ac:dyDescent="0.25">
      <c r="A484" s="140">
        <f t="shared" si="112"/>
        <v>0</v>
      </c>
      <c r="B484" s="140">
        <f t="shared" si="112"/>
        <v>0</v>
      </c>
      <c r="C484" s="178" t="e">
        <f>Weryfikacja!I121</f>
        <v>#DIV/0!</v>
      </c>
      <c r="D484" s="178"/>
      <c r="E484" s="5"/>
      <c r="F484" s="5"/>
      <c r="G484" s="5"/>
      <c r="H484" s="5"/>
      <c r="I484" s="5"/>
    </row>
    <row r="485" spans="1:9" hidden="1" x14ac:dyDescent="0.25">
      <c r="A485" s="140">
        <f t="shared" si="112"/>
        <v>0</v>
      </c>
      <c r="B485" s="140">
        <f t="shared" si="112"/>
        <v>0</v>
      </c>
      <c r="C485" s="178" t="e">
        <f>Weryfikacja!I122</f>
        <v>#DIV/0!</v>
      </c>
      <c r="D485" s="178"/>
      <c r="E485" s="5"/>
      <c r="F485" s="5"/>
      <c r="G485" s="5"/>
      <c r="H485" s="5"/>
      <c r="I485" s="5"/>
    </row>
    <row r="486" spans="1:9" hidden="1" x14ac:dyDescent="0.25">
      <c r="A486" s="140">
        <f t="shared" si="112"/>
        <v>0</v>
      </c>
      <c r="B486" s="140">
        <f t="shared" si="112"/>
        <v>0</v>
      </c>
      <c r="C486" s="178" t="e">
        <f>Weryfikacja!I123</f>
        <v>#DIV/0!</v>
      </c>
      <c r="D486" s="178"/>
      <c r="E486" s="5"/>
      <c r="F486" s="5"/>
      <c r="G486" s="5"/>
      <c r="H486" s="5"/>
      <c r="I486" s="5"/>
    </row>
    <row r="487" spans="1:9" hidden="1" x14ac:dyDescent="0.25">
      <c r="A487" s="140">
        <f t="shared" si="112"/>
        <v>0</v>
      </c>
      <c r="B487" s="140">
        <f t="shared" si="112"/>
        <v>0</v>
      </c>
      <c r="C487" s="178" t="e">
        <f>Weryfikacja!I124</f>
        <v>#DIV/0!</v>
      </c>
      <c r="D487" s="178"/>
      <c r="E487" s="5"/>
      <c r="F487" s="5"/>
      <c r="G487" s="5"/>
      <c r="H487" s="5"/>
      <c r="I487" s="5"/>
    </row>
    <row r="488" spans="1:9" hidden="1" x14ac:dyDescent="0.25">
      <c r="A488" s="140">
        <f t="shared" si="112"/>
        <v>0</v>
      </c>
      <c r="B488" s="140">
        <f t="shared" si="112"/>
        <v>0</v>
      </c>
      <c r="C488" s="178" t="e">
        <f>Weryfikacja!I125</f>
        <v>#DIV/0!</v>
      </c>
      <c r="D488" s="178"/>
      <c r="E488" s="5"/>
      <c r="F488" s="5"/>
      <c r="G488" s="5"/>
      <c r="H488" s="5"/>
      <c r="I488" s="5"/>
    </row>
    <row r="489" spans="1:9" hidden="1" x14ac:dyDescent="0.25">
      <c r="A489" s="140">
        <f t="shared" si="112"/>
        <v>0</v>
      </c>
      <c r="B489" s="140">
        <f t="shared" si="112"/>
        <v>0</v>
      </c>
      <c r="C489" s="178" t="e">
        <f>Weryfikacja!I126</f>
        <v>#DIV/0!</v>
      </c>
      <c r="D489" s="178"/>
      <c r="E489" s="5"/>
      <c r="F489" s="5"/>
      <c r="G489" s="5"/>
      <c r="H489" s="5"/>
      <c r="I489" s="5"/>
    </row>
    <row r="490" spans="1:9" hidden="1" x14ac:dyDescent="0.25">
      <c r="A490" s="140">
        <f t="shared" si="112"/>
        <v>0</v>
      </c>
      <c r="B490" s="140">
        <f t="shared" si="112"/>
        <v>0</v>
      </c>
      <c r="C490" s="178" t="e">
        <f>Weryfikacja!I127</f>
        <v>#DIV/0!</v>
      </c>
      <c r="D490" s="178"/>
      <c r="E490" s="5"/>
      <c r="F490" s="5"/>
      <c r="G490" s="5"/>
      <c r="H490" s="5"/>
      <c r="I490" s="5"/>
    </row>
    <row r="491" spans="1:9" hidden="1" x14ac:dyDescent="0.25">
      <c r="A491" s="140">
        <f t="shared" si="112"/>
        <v>0</v>
      </c>
      <c r="B491" s="140">
        <f t="shared" si="112"/>
        <v>0</v>
      </c>
      <c r="C491" s="178" t="e">
        <f>Weryfikacja!I128</f>
        <v>#DIV/0!</v>
      </c>
      <c r="D491" s="178"/>
      <c r="E491" s="5"/>
      <c r="F491" s="5"/>
      <c r="G491" s="5"/>
      <c r="H491" s="5"/>
      <c r="I491" s="5"/>
    </row>
    <row r="492" spans="1:9" hidden="1" x14ac:dyDescent="0.25">
      <c r="A492" s="140">
        <f t="shared" si="112"/>
        <v>0</v>
      </c>
      <c r="B492" s="140">
        <f t="shared" si="112"/>
        <v>0</v>
      </c>
      <c r="C492" s="178" t="e">
        <f>Weryfikacja!I129</f>
        <v>#DIV/0!</v>
      </c>
      <c r="D492" s="178"/>
      <c r="E492" s="5"/>
      <c r="F492" s="5"/>
      <c r="G492" s="5"/>
      <c r="H492" s="5"/>
      <c r="I492" s="5"/>
    </row>
    <row r="493" spans="1:9" hidden="1" x14ac:dyDescent="0.25">
      <c r="A493" s="140">
        <f t="shared" si="112"/>
        <v>0</v>
      </c>
      <c r="B493" s="140">
        <f t="shared" si="112"/>
        <v>0</v>
      </c>
      <c r="C493" s="178" t="e">
        <f>Weryfikacja!I130</f>
        <v>#DIV/0!</v>
      </c>
      <c r="D493" s="178"/>
      <c r="E493" s="5"/>
      <c r="F493" s="5"/>
      <c r="G493" s="5"/>
      <c r="H493" s="5"/>
      <c r="I493" s="5"/>
    </row>
    <row r="494" spans="1:9" hidden="1" x14ac:dyDescent="0.25">
      <c r="A494" s="140">
        <f t="shared" si="112"/>
        <v>0</v>
      </c>
      <c r="B494" s="140">
        <f t="shared" si="112"/>
        <v>0</v>
      </c>
      <c r="C494" s="178" t="e">
        <f>Weryfikacja!I131</f>
        <v>#DIV/0!</v>
      </c>
      <c r="D494" s="178"/>
      <c r="E494" s="5"/>
      <c r="F494" s="5"/>
      <c r="G494" s="5"/>
      <c r="H494" s="5"/>
      <c r="I494" s="5"/>
    </row>
    <row r="495" spans="1:9" hidden="1" x14ac:dyDescent="0.25">
      <c r="A495" s="140">
        <f t="shared" si="112"/>
        <v>0</v>
      </c>
      <c r="B495" s="140">
        <f t="shared" si="112"/>
        <v>0</v>
      </c>
      <c r="C495" s="178" t="e">
        <f>Weryfikacja!I132</f>
        <v>#DIV/0!</v>
      </c>
      <c r="D495" s="178"/>
      <c r="E495" s="5"/>
      <c r="F495" s="5"/>
      <c r="G495" s="5"/>
      <c r="H495" s="5"/>
      <c r="I495" s="5"/>
    </row>
    <row r="496" spans="1:9" hidden="1" x14ac:dyDescent="0.25">
      <c r="A496" s="140">
        <f t="shared" si="112"/>
        <v>0</v>
      </c>
      <c r="B496" s="140">
        <f t="shared" si="112"/>
        <v>0</v>
      </c>
      <c r="C496" s="178" t="e">
        <f>Weryfikacja!I133</f>
        <v>#DIV/0!</v>
      </c>
      <c r="D496" s="178"/>
      <c r="E496" s="5"/>
      <c r="F496" s="5"/>
      <c r="G496" s="5"/>
      <c r="H496" s="5"/>
      <c r="I496" s="5"/>
    </row>
    <row r="497" spans="1:9" hidden="1" x14ac:dyDescent="0.25">
      <c r="A497" s="140">
        <f t="shared" si="112"/>
        <v>0</v>
      </c>
      <c r="B497" s="140">
        <f t="shared" si="112"/>
        <v>0</v>
      </c>
      <c r="C497" s="178" t="e">
        <f>Weryfikacja!I134</f>
        <v>#DIV/0!</v>
      </c>
      <c r="D497" s="178"/>
      <c r="E497" s="5"/>
      <c r="F497" s="5"/>
      <c r="G497" s="5"/>
      <c r="H497" s="5"/>
      <c r="I497" s="5"/>
    </row>
    <row r="498" spans="1:9" hidden="1" x14ac:dyDescent="0.25">
      <c r="A498" s="140">
        <f t="shared" si="112"/>
        <v>0</v>
      </c>
      <c r="B498" s="140">
        <f t="shared" si="112"/>
        <v>0</v>
      </c>
      <c r="C498" s="178" t="e">
        <f>Weryfikacja!I135</f>
        <v>#DIV/0!</v>
      </c>
      <c r="D498" s="178"/>
      <c r="E498" s="5"/>
      <c r="F498" s="5"/>
      <c r="G498" s="5"/>
      <c r="H498" s="5"/>
      <c r="I498" s="5"/>
    </row>
    <row r="499" spans="1:9" hidden="1" x14ac:dyDescent="0.25">
      <c r="A499" s="140">
        <f t="shared" si="112"/>
        <v>0</v>
      </c>
      <c r="B499" s="140">
        <f t="shared" si="112"/>
        <v>0</v>
      </c>
      <c r="C499" s="178" t="e">
        <f>Weryfikacja!I136</f>
        <v>#DIV/0!</v>
      </c>
      <c r="D499" s="178"/>
      <c r="E499" s="5"/>
      <c r="F499" s="5"/>
      <c r="G499" s="5"/>
      <c r="H499" s="5"/>
      <c r="I499" s="5"/>
    </row>
    <row r="500" spans="1:9" hidden="1" x14ac:dyDescent="0.25">
      <c r="A500" s="140">
        <f t="shared" si="112"/>
        <v>0</v>
      </c>
      <c r="B500" s="140">
        <f t="shared" si="112"/>
        <v>0</v>
      </c>
      <c r="C500" s="178" t="e">
        <f>Weryfikacja!I137</f>
        <v>#DIV/0!</v>
      </c>
      <c r="D500" s="178"/>
      <c r="E500" s="5"/>
      <c r="F500" s="5"/>
      <c r="G500" s="5"/>
      <c r="H500" s="5"/>
      <c r="I500" s="5"/>
    </row>
    <row r="501" spans="1:9" hidden="1" x14ac:dyDescent="0.25">
      <c r="A501" s="140">
        <f t="shared" si="112"/>
        <v>0</v>
      </c>
      <c r="B501" s="140">
        <f t="shared" si="112"/>
        <v>0</v>
      </c>
      <c r="C501" s="178" t="e">
        <f>Weryfikacja!I138</f>
        <v>#DIV/0!</v>
      </c>
      <c r="D501" s="178"/>
      <c r="E501" s="5"/>
      <c r="F501" s="5"/>
      <c r="G501" s="5"/>
      <c r="H501" s="5"/>
      <c r="I501" s="5"/>
    </row>
    <row r="502" spans="1:9" hidden="1" x14ac:dyDescent="0.25">
      <c r="A502" s="140">
        <f t="shared" si="112"/>
        <v>0</v>
      </c>
      <c r="B502" s="140">
        <f t="shared" si="112"/>
        <v>0</v>
      </c>
      <c r="C502" s="178" t="e">
        <f>Weryfikacja!I139</f>
        <v>#DIV/0!</v>
      </c>
      <c r="D502" s="178"/>
      <c r="E502" s="5"/>
      <c r="F502" s="5"/>
      <c r="G502" s="5"/>
      <c r="H502" s="5"/>
      <c r="I502" s="5"/>
    </row>
    <row r="503" spans="1:9" hidden="1" x14ac:dyDescent="0.25">
      <c r="A503" s="140">
        <f t="shared" si="112"/>
        <v>0</v>
      </c>
      <c r="B503" s="140">
        <f t="shared" si="112"/>
        <v>0</v>
      </c>
      <c r="C503" s="178" t="e">
        <f>Weryfikacja!I140</f>
        <v>#DIV/0!</v>
      </c>
      <c r="D503" s="178"/>
      <c r="E503" s="5"/>
      <c r="F503" s="5"/>
      <c r="G503" s="5"/>
      <c r="H503" s="5"/>
      <c r="I503" s="5"/>
    </row>
    <row r="504" spans="1:9" hidden="1" x14ac:dyDescent="0.25">
      <c r="A504" s="140">
        <f t="shared" si="112"/>
        <v>0</v>
      </c>
      <c r="B504" s="140">
        <f t="shared" si="112"/>
        <v>0</v>
      </c>
      <c r="C504" s="178" t="e">
        <f>Weryfikacja!I141</f>
        <v>#DIV/0!</v>
      </c>
      <c r="D504" s="178"/>
      <c r="E504" s="5"/>
      <c r="F504" s="5"/>
      <c r="G504" s="5"/>
      <c r="H504" s="5"/>
      <c r="I504" s="5"/>
    </row>
    <row r="505" spans="1:9" hidden="1" x14ac:dyDescent="0.25">
      <c r="A505" s="140">
        <f t="shared" si="112"/>
        <v>0</v>
      </c>
      <c r="B505" s="140">
        <f t="shared" si="112"/>
        <v>0</v>
      </c>
      <c r="C505" s="178" t="e">
        <f>Weryfikacja!I142</f>
        <v>#DIV/0!</v>
      </c>
      <c r="D505" s="178"/>
      <c r="E505" s="5"/>
      <c r="F505" s="5"/>
      <c r="G505" s="5"/>
      <c r="H505" s="5"/>
      <c r="I505" s="5"/>
    </row>
    <row r="506" spans="1:9" hidden="1" x14ac:dyDescent="0.25">
      <c r="A506" s="140">
        <f t="shared" si="112"/>
        <v>0</v>
      </c>
      <c r="B506" s="140">
        <f t="shared" si="112"/>
        <v>0</v>
      </c>
      <c r="C506" s="178" t="e">
        <f>Weryfikacja!I143</f>
        <v>#DIV/0!</v>
      </c>
      <c r="D506" s="178"/>
      <c r="E506" s="5"/>
      <c r="F506" s="5"/>
      <c r="G506" s="5"/>
      <c r="H506" s="5"/>
      <c r="I506" s="5"/>
    </row>
    <row r="507" spans="1:9" hidden="1" x14ac:dyDescent="0.25">
      <c r="A507" s="140">
        <f t="shared" si="112"/>
        <v>0</v>
      </c>
      <c r="B507" s="140">
        <f t="shared" si="112"/>
        <v>0</v>
      </c>
      <c r="C507" s="178" t="e">
        <f>Weryfikacja!I144</f>
        <v>#DIV/0!</v>
      </c>
      <c r="D507" s="178"/>
      <c r="E507" s="5"/>
      <c r="F507" s="5"/>
      <c r="G507" s="5"/>
      <c r="H507" s="5"/>
      <c r="I507" s="5"/>
    </row>
    <row r="508" spans="1:9" hidden="1" x14ac:dyDescent="0.25">
      <c r="A508" s="140">
        <f t="shared" si="112"/>
        <v>0</v>
      </c>
      <c r="B508" s="140">
        <f t="shared" si="112"/>
        <v>0</v>
      </c>
      <c r="C508" s="178" t="e">
        <f>Weryfikacja!I145</f>
        <v>#DIV/0!</v>
      </c>
      <c r="D508" s="178"/>
      <c r="E508" s="5"/>
      <c r="F508" s="5"/>
      <c r="G508" s="5"/>
      <c r="H508" s="5"/>
      <c r="I508" s="5"/>
    </row>
    <row r="509" spans="1:9" hidden="1" x14ac:dyDescent="0.25">
      <c r="A509" s="140">
        <f t="shared" si="112"/>
        <v>0</v>
      </c>
      <c r="B509" s="140">
        <f t="shared" si="112"/>
        <v>0</v>
      </c>
      <c r="C509" s="178" t="e">
        <f>Weryfikacja!I146</f>
        <v>#DIV/0!</v>
      </c>
      <c r="D509" s="178"/>
      <c r="E509" s="5"/>
      <c r="F509" s="5"/>
      <c r="G509" s="5"/>
      <c r="H509" s="5"/>
      <c r="I509" s="5"/>
    </row>
    <row r="510" spans="1:9" hidden="1" x14ac:dyDescent="0.25">
      <c r="A510" s="140">
        <f t="shared" si="112"/>
        <v>0</v>
      </c>
      <c r="B510" s="140">
        <f t="shared" si="112"/>
        <v>0</v>
      </c>
      <c r="C510" s="178" t="e">
        <f>Weryfikacja!I147</f>
        <v>#DIV/0!</v>
      </c>
      <c r="D510" s="178"/>
      <c r="E510" s="5"/>
      <c r="F510" s="5"/>
      <c r="G510" s="5"/>
      <c r="H510" s="5"/>
      <c r="I510" s="5"/>
    </row>
    <row r="511" spans="1:9" hidden="1" x14ac:dyDescent="0.25">
      <c r="A511" s="140">
        <f t="shared" si="112"/>
        <v>0</v>
      </c>
      <c r="B511" s="140">
        <f t="shared" si="112"/>
        <v>0</v>
      </c>
      <c r="C511" s="178" t="e">
        <f>Weryfikacja!I148</f>
        <v>#DIV/0!</v>
      </c>
      <c r="D511" s="178"/>
      <c r="E511" s="5"/>
      <c r="F511" s="5"/>
      <c r="G511" s="5"/>
      <c r="H511" s="5"/>
      <c r="I511" s="5"/>
    </row>
    <row r="512" spans="1:9" hidden="1" x14ac:dyDescent="0.25">
      <c r="A512" s="140">
        <f t="shared" si="112"/>
        <v>0</v>
      </c>
      <c r="B512" s="140">
        <f t="shared" si="112"/>
        <v>0</v>
      </c>
      <c r="C512" s="178" t="e">
        <f>Weryfikacja!I149</f>
        <v>#DIV/0!</v>
      </c>
      <c r="D512" s="178"/>
      <c r="E512" s="5"/>
      <c r="F512" s="5"/>
      <c r="G512" s="5"/>
      <c r="H512" s="5"/>
      <c r="I512" s="5"/>
    </row>
    <row r="513" spans="1:9" hidden="1" x14ac:dyDescent="0.25">
      <c r="A513" s="140">
        <f t="shared" si="112"/>
        <v>0</v>
      </c>
      <c r="B513" s="140">
        <f t="shared" si="112"/>
        <v>0</v>
      </c>
      <c r="C513" s="178" t="e">
        <f>Weryfikacja!I150</f>
        <v>#DIV/0!</v>
      </c>
      <c r="D513" s="178"/>
      <c r="E513" s="5"/>
      <c r="F513" s="5"/>
      <c r="G513" s="5"/>
      <c r="H513" s="5"/>
      <c r="I513" s="5"/>
    </row>
    <row r="514" spans="1:9" hidden="1" x14ac:dyDescent="0.25">
      <c r="A514" s="140">
        <f t="shared" si="112"/>
        <v>0</v>
      </c>
      <c r="B514" s="140">
        <f t="shared" si="112"/>
        <v>0</v>
      </c>
      <c r="C514" s="178" t="e">
        <f>Weryfikacja!I151</f>
        <v>#DIV/0!</v>
      </c>
      <c r="D514" s="178"/>
      <c r="E514" s="5"/>
      <c r="F514" s="5"/>
      <c r="G514" s="5"/>
      <c r="H514" s="5"/>
      <c r="I514" s="5"/>
    </row>
    <row r="515" spans="1:9" hidden="1" x14ac:dyDescent="0.25">
      <c r="A515" s="140">
        <f t="shared" si="112"/>
        <v>0</v>
      </c>
      <c r="B515" s="140">
        <f t="shared" si="112"/>
        <v>0</v>
      </c>
      <c r="C515" s="178" t="e">
        <f>Weryfikacja!I152</f>
        <v>#DIV/0!</v>
      </c>
      <c r="D515" s="178"/>
      <c r="E515" s="5"/>
      <c r="F515" s="5"/>
      <c r="G515" s="5"/>
      <c r="H515" s="5"/>
      <c r="I515" s="5"/>
    </row>
    <row r="516" spans="1:9" hidden="1" x14ac:dyDescent="0.25">
      <c r="A516" s="140">
        <f t="shared" si="112"/>
        <v>0</v>
      </c>
      <c r="B516" s="140">
        <f t="shared" si="112"/>
        <v>0</v>
      </c>
      <c r="C516" s="178" t="e">
        <f>Weryfikacja!I153</f>
        <v>#DIV/0!</v>
      </c>
      <c r="D516" s="178"/>
      <c r="E516" s="5"/>
      <c r="F516" s="5"/>
      <c r="G516" s="5"/>
      <c r="H516" s="5"/>
      <c r="I516" s="5"/>
    </row>
    <row r="517" spans="1:9" hidden="1" x14ac:dyDescent="0.25">
      <c r="A517" s="140">
        <f t="shared" si="112"/>
        <v>0</v>
      </c>
      <c r="B517" s="140">
        <f t="shared" si="112"/>
        <v>0</v>
      </c>
      <c r="C517" s="178" t="e">
        <f>Weryfikacja!I154</f>
        <v>#DIV/0!</v>
      </c>
      <c r="D517" s="178"/>
      <c r="E517" s="5"/>
      <c r="F517" s="5"/>
      <c r="G517" s="5"/>
      <c r="H517" s="5"/>
      <c r="I517" s="5"/>
    </row>
    <row r="518" spans="1:9" hidden="1" x14ac:dyDescent="0.25">
      <c r="A518" s="140">
        <f t="shared" si="112"/>
        <v>0</v>
      </c>
      <c r="B518" s="140">
        <f t="shared" si="112"/>
        <v>0</v>
      </c>
      <c r="C518" s="178" t="e">
        <f>Weryfikacja!I155</f>
        <v>#DIV/0!</v>
      </c>
      <c r="D518" s="178"/>
      <c r="E518" s="5"/>
      <c r="F518" s="5"/>
      <c r="G518" s="5"/>
      <c r="H518" s="5"/>
      <c r="I518" s="5"/>
    </row>
    <row r="519" spans="1:9" hidden="1" x14ac:dyDescent="0.25">
      <c r="A519" s="140">
        <f t="shared" si="112"/>
        <v>0</v>
      </c>
      <c r="B519" s="140">
        <f t="shared" si="112"/>
        <v>0</v>
      </c>
      <c r="C519" s="178" t="e">
        <f>Weryfikacja!I156</f>
        <v>#DIV/0!</v>
      </c>
      <c r="D519" s="178"/>
      <c r="E519" s="5"/>
      <c r="F519" s="5"/>
      <c r="G519" s="5"/>
      <c r="H519" s="5"/>
      <c r="I519" s="5"/>
    </row>
    <row r="520" spans="1:9" hidden="1" x14ac:dyDescent="0.25">
      <c r="A520" s="140">
        <f t="shared" si="112"/>
        <v>0</v>
      </c>
      <c r="B520" s="140">
        <f t="shared" si="112"/>
        <v>0</v>
      </c>
      <c r="C520" s="178" t="e">
        <f>Weryfikacja!I157</f>
        <v>#DIV/0!</v>
      </c>
      <c r="D520" s="178"/>
      <c r="E520" s="5"/>
      <c r="F520" s="5"/>
      <c r="G520" s="5"/>
      <c r="H520" s="5"/>
      <c r="I520" s="5"/>
    </row>
    <row r="521" spans="1:9" hidden="1" x14ac:dyDescent="0.25">
      <c r="A521" s="140">
        <f t="shared" si="112"/>
        <v>0</v>
      </c>
      <c r="B521" s="140">
        <f t="shared" si="112"/>
        <v>0</v>
      </c>
      <c r="C521" s="178" t="e">
        <f>Weryfikacja!I158</f>
        <v>#DIV/0!</v>
      </c>
      <c r="D521" s="178"/>
      <c r="E521" s="5"/>
      <c r="F521" s="5"/>
      <c r="G521" s="5"/>
      <c r="H521" s="5"/>
      <c r="I521" s="5"/>
    </row>
    <row r="522" spans="1:9" hidden="1" x14ac:dyDescent="0.25">
      <c r="A522" s="140">
        <f t="shared" si="112"/>
        <v>0</v>
      </c>
      <c r="B522" s="140">
        <f t="shared" si="112"/>
        <v>0</v>
      </c>
      <c r="C522" s="178" t="e">
        <f>Weryfikacja!I159</f>
        <v>#DIV/0!</v>
      </c>
      <c r="D522" s="178"/>
      <c r="E522" s="5"/>
      <c r="F522" s="5"/>
      <c r="G522" s="5"/>
      <c r="H522" s="5"/>
      <c r="I522" s="5"/>
    </row>
    <row r="523" spans="1:9" hidden="1" x14ac:dyDescent="0.25">
      <c r="A523" s="140">
        <f t="shared" si="112"/>
        <v>0</v>
      </c>
      <c r="B523" s="140">
        <f t="shared" si="112"/>
        <v>0</v>
      </c>
      <c r="C523" s="178" t="e">
        <f>Weryfikacja!I160</f>
        <v>#DIV/0!</v>
      </c>
      <c r="D523" s="178"/>
      <c r="E523" s="5"/>
      <c r="F523" s="5"/>
      <c r="G523" s="5"/>
      <c r="H523" s="5"/>
      <c r="I523" s="5"/>
    </row>
    <row r="524" spans="1:9" hidden="1" x14ac:dyDescent="0.25">
      <c r="A524" s="140">
        <f t="shared" si="112"/>
        <v>0</v>
      </c>
      <c r="B524" s="140">
        <f t="shared" si="112"/>
        <v>0</v>
      </c>
      <c r="C524" s="178" t="e">
        <f>Weryfikacja!I161</f>
        <v>#DIV/0!</v>
      </c>
      <c r="D524" s="178"/>
      <c r="E524" s="5"/>
      <c r="F524" s="5"/>
      <c r="G524" s="5"/>
      <c r="H524" s="5"/>
      <c r="I524" s="5"/>
    </row>
    <row r="525" spans="1:9" hidden="1" x14ac:dyDescent="0.25">
      <c r="A525" s="140">
        <f t="shared" si="112"/>
        <v>0</v>
      </c>
      <c r="B525" s="140">
        <f t="shared" si="112"/>
        <v>0</v>
      </c>
      <c r="C525" s="178" t="e">
        <f>Weryfikacja!I162</f>
        <v>#DIV/0!</v>
      </c>
      <c r="D525" s="178"/>
      <c r="E525" s="5"/>
      <c r="F525" s="5"/>
      <c r="G525" s="5"/>
      <c r="H525" s="5"/>
      <c r="I525" s="5"/>
    </row>
    <row r="526" spans="1:9" hidden="1" x14ac:dyDescent="0.25">
      <c r="A526" s="140">
        <f t="shared" si="112"/>
        <v>0</v>
      </c>
      <c r="B526" s="140">
        <f t="shared" si="112"/>
        <v>0</v>
      </c>
      <c r="C526" s="178" t="e">
        <f>Weryfikacja!I163</f>
        <v>#DIV/0!</v>
      </c>
      <c r="D526" s="178"/>
      <c r="E526" s="5"/>
      <c r="F526" s="5"/>
      <c r="G526" s="5"/>
      <c r="H526" s="5"/>
      <c r="I526" s="5"/>
    </row>
    <row r="527" spans="1:9" hidden="1" x14ac:dyDescent="0.25">
      <c r="A527" s="140">
        <f t="shared" si="112"/>
        <v>0</v>
      </c>
      <c r="B527" s="140">
        <f t="shared" si="112"/>
        <v>0</v>
      </c>
      <c r="C527" s="178" t="e">
        <f>Weryfikacja!I164</f>
        <v>#DIV/0!</v>
      </c>
      <c r="D527" s="178"/>
      <c r="E527" s="5"/>
      <c r="F527" s="5"/>
      <c r="G527" s="5"/>
      <c r="H527" s="5"/>
      <c r="I527" s="5"/>
    </row>
    <row r="528" spans="1:9" hidden="1" x14ac:dyDescent="0.25">
      <c r="A528" s="140">
        <f t="shared" si="112"/>
        <v>0</v>
      </c>
      <c r="B528" s="140">
        <f t="shared" si="112"/>
        <v>0</v>
      </c>
      <c r="C528" s="178" t="e">
        <f>Weryfikacja!I165</f>
        <v>#DIV/0!</v>
      </c>
      <c r="D528" s="178"/>
      <c r="E528" s="5"/>
      <c r="F528" s="5"/>
      <c r="G528" s="5"/>
      <c r="H528" s="5"/>
      <c r="I528" s="5"/>
    </row>
    <row r="529" spans="1:9" hidden="1" x14ac:dyDescent="0.25">
      <c r="A529" s="140">
        <f t="shared" si="112"/>
        <v>0</v>
      </c>
      <c r="B529" s="140">
        <f t="shared" si="112"/>
        <v>0</v>
      </c>
      <c r="C529" s="178" t="e">
        <f>Weryfikacja!I166</f>
        <v>#DIV/0!</v>
      </c>
      <c r="D529" s="178"/>
      <c r="E529" s="5"/>
      <c r="F529" s="5"/>
      <c r="G529" s="5"/>
      <c r="H529" s="5"/>
      <c r="I529" s="5"/>
    </row>
    <row r="530" spans="1:9" hidden="1" x14ac:dyDescent="0.25">
      <c r="A530" s="140">
        <f t="shared" si="112"/>
        <v>0</v>
      </c>
      <c r="B530" s="140">
        <f t="shared" si="112"/>
        <v>0</v>
      </c>
      <c r="C530" s="178" t="e">
        <f>Weryfikacja!I167</f>
        <v>#DIV/0!</v>
      </c>
      <c r="D530" s="178"/>
      <c r="E530" s="5"/>
      <c r="F530" s="5"/>
      <c r="G530" s="5"/>
      <c r="H530" s="5"/>
      <c r="I530" s="5"/>
    </row>
    <row r="531" spans="1:9" hidden="1" x14ac:dyDescent="0.25">
      <c r="A531" s="140">
        <f t="shared" si="112"/>
        <v>0</v>
      </c>
      <c r="B531" s="140">
        <f t="shared" si="112"/>
        <v>0</v>
      </c>
      <c r="C531" s="178" t="e">
        <f>Weryfikacja!I168</f>
        <v>#DIV/0!</v>
      </c>
      <c r="D531" s="178"/>
      <c r="E531" s="5"/>
      <c r="F531" s="5"/>
      <c r="G531" s="5"/>
      <c r="H531" s="5"/>
      <c r="I531" s="5"/>
    </row>
    <row r="532" spans="1:9" hidden="1" x14ac:dyDescent="0.25">
      <c r="A532" s="140">
        <f t="shared" si="112"/>
        <v>0</v>
      </c>
      <c r="B532" s="140">
        <f t="shared" si="112"/>
        <v>0</v>
      </c>
      <c r="C532" s="178" t="e">
        <f>Weryfikacja!I169</f>
        <v>#DIV/0!</v>
      </c>
      <c r="D532" s="178"/>
      <c r="E532" s="5"/>
      <c r="F532" s="5"/>
      <c r="G532" s="5"/>
      <c r="H532" s="5"/>
      <c r="I532" s="5"/>
    </row>
    <row r="533" spans="1:9" hidden="1" x14ac:dyDescent="0.25">
      <c r="A533" s="140">
        <f t="shared" si="112"/>
        <v>0</v>
      </c>
      <c r="B533" s="140">
        <f t="shared" si="112"/>
        <v>0</v>
      </c>
      <c r="C533" s="178" t="e">
        <f>Weryfikacja!I170</f>
        <v>#DIV/0!</v>
      </c>
      <c r="D533" s="178"/>
      <c r="E533" s="5"/>
      <c r="F533" s="5"/>
      <c r="G533" s="5"/>
      <c r="H533" s="5"/>
      <c r="I533" s="5"/>
    </row>
    <row r="534" spans="1:9" hidden="1" x14ac:dyDescent="0.25">
      <c r="A534" s="140">
        <f t="shared" si="112"/>
        <v>0</v>
      </c>
      <c r="B534" s="140">
        <f t="shared" si="112"/>
        <v>0</v>
      </c>
      <c r="C534" s="178" t="e">
        <f>Weryfikacja!I171</f>
        <v>#DIV/0!</v>
      </c>
      <c r="D534" s="178"/>
      <c r="E534" s="5"/>
      <c r="F534" s="5"/>
      <c r="G534" s="5"/>
      <c r="H534" s="5"/>
      <c r="I534" s="5"/>
    </row>
    <row r="535" spans="1:9" hidden="1" x14ac:dyDescent="0.25">
      <c r="A535" s="140">
        <f t="shared" ref="A535:B569" si="113">A99</f>
        <v>0</v>
      </c>
      <c r="B535" s="140">
        <f t="shared" si="113"/>
        <v>0</v>
      </c>
      <c r="C535" s="178" t="e">
        <f>Weryfikacja!I172</f>
        <v>#DIV/0!</v>
      </c>
      <c r="D535" s="178"/>
      <c r="E535" s="5"/>
      <c r="F535" s="5"/>
      <c r="G535" s="5"/>
      <c r="H535" s="5"/>
      <c r="I535" s="5"/>
    </row>
    <row r="536" spans="1:9" hidden="1" x14ac:dyDescent="0.25">
      <c r="A536" s="140">
        <f t="shared" si="113"/>
        <v>0</v>
      </c>
      <c r="B536" s="140">
        <f t="shared" si="113"/>
        <v>0</v>
      </c>
      <c r="C536" s="178" t="e">
        <f>Weryfikacja!I173</f>
        <v>#DIV/0!</v>
      </c>
      <c r="D536" s="178"/>
      <c r="E536" s="5"/>
      <c r="F536" s="5"/>
      <c r="G536" s="5"/>
      <c r="H536" s="5"/>
      <c r="I536" s="5"/>
    </row>
    <row r="537" spans="1:9" hidden="1" x14ac:dyDescent="0.25">
      <c r="A537" s="140">
        <f t="shared" si="113"/>
        <v>0</v>
      </c>
      <c r="B537" s="140">
        <f t="shared" si="113"/>
        <v>0</v>
      </c>
      <c r="C537" s="178" t="e">
        <f>Weryfikacja!I174</f>
        <v>#DIV/0!</v>
      </c>
      <c r="D537" s="178"/>
      <c r="E537" s="5"/>
      <c r="F537" s="5"/>
      <c r="G537" s="5"/>
      <c r="H537" s="5"/>
      <c r="I537" s="5"/>
    </row>
    <row r="538" spans="1:9" hidden="1" x14ac:dyDescent="0.25">
      <c r="A538" s="140">
        <f t="shared" si="113"/>
        <v>0</v>
      </c>
      <c r="B538" s="140">
        <f t="shared" si="113"/>
        <v>0</v>
      </c>
      <c r="C538" s="178" t="e">
        <f>Weryfikacja!I175</f>
        <v>#DIV/0!</v>
      </c>
      <c r="D538" s="178"/>
      <c r="E538" s="5"/>
      <c r="F538" s="5"/>
      <c r="G538" s="5"/>
      <c r="H538" s="5"/>
      <c r="I538" s="5"/>
    </row>
    <row r="539" spans="1:9" hidden="1" x14ac:dyDescent="0.25">
      <c r="A539" s="140">
        <f t="shared" si="113"/>
        <v>0</v>
      </c>
      <c r="B539" s="140">
        <f t="shared" si="113"/>
        <v>0</v>
      </c>
      <c r="C539" s="178" t="e">
        <f>Weryfikacja!I176</f>
        <v>#DIV/0!</v>
      </c>
      <c r="D539" s="178"/>
      <c r="E539" s="5"/>
      <c r="F539" s="5"/>
      <c r="G539" s="5"/>
      <c r="H539" s="5"/>
      <c r="I539" s="5"/>
    </row>
    <row r="540" spans="1:9" hidden="1" x14ac:dyDescent="0.25">
      <c r="A540" s="140">
        <f t="shared" si="113"/>
        <v>0</v>
      </c>
      <c r="B540" s="140">
        <f t="shared" si="113"/>
        <v>0</v>
      </c>
      <c r="C540" s="178" t="e">
        <f>Weryfikacja!I177</f>
        <v>#DIV/0!</v>
      </c>
      <c r="D540" s="178"/>
      <c r="E540" s="5"/>
      <c r="F540" s="5"/>
      <c r="G540" s="5"/>
      <c r="H540" s="5"/>
      <c r="I540" s="5"/>
    </row>
    <row r="541" spans="1:9" hidden="1" x14ac:dyDescent="0.25">
      <c r="A541" s="140">
        <f t="shared" si="113"/>
        <v>0</v>
      </c>
      <c r="B541" s="140">
        <f t="shared" si="113"/>
        <v>0</v>
      </c>
      <c r="C541" s="178" t="e">
        <f>Weryfikacja!I178</f>
        <v>#DIV/0!</v>
      </c>
      <c r="D541" s="178"/>
      <c r="E541" s="5"/>
      <c r="F541" s="5"/>
      <c r="G541" s="5"/>
      <c r="H541" s="5"/>
      <c r="I541" s="5"/>
    </row>
    <row r="542" spans="1:9" hidden="1" x14ac:dyDescent="0.25">
      <c r="A542" s="140">
        <f t="shared" si="113"/>
        <v>0</v>
      </c>
      <c r="B542" s="140">
        <f t="shared" si="113"/>
        <v>0</v>
      </c>
      <c r="C542" s="178" t="e">
        <f>Weryfikacja!I179</f>
        <v>#DIV/0!</v>
      </c>
      <c r="D542" s="178"/>
      <c r="E542" s="5"/>
      <c r="F542" s="5"/>
      <c r="G542" s="5"/>
      <c r="H542" s="5"/>
      <c r="I542" s="5"/>
    </row>
    <row r="543" spans="1:9" hidden="1" x14ac:dyDescent="0.25">
      <c r="A543" s="140">
        <f t="shared" si="113"/>
        <v>0</v>
      </c>
      <c r="B543" s="140">
        <f t="shared" si="113"/>
        <v>0</v>
      </c>
      <c r="C543" s="178" t="e">
        <f>Weryfikacja!I180</f>
        <v>#DIV/0!</v>
      </c>
      <c r="D543" s="178"/>
      <c r="E543" s="5"/>
      <c r="F543" s="5"/>
      <c r="G543" s="5"/>
      <c r="H543" s="5"/>
      <c r="I543" s="5"/>
    </row>
    <row r="544" spans="1:9" hidden="1" x14ac:dyDescent="0.25">
      <c r="A544" s="140">
        <f t="shared" si="113"/>
        <v>0</v>
      </c>
      <c r="B544" s="140">
        <f t="shared" si="113"/>
        <v>0</v>
      </c>
      <c r="C544" s="178" t="e">
        <f>Weryfikacja!I181</f>
        <v>#DIV/0!</v>
      </c>
      <c r="D544" s="178"/>
      <c r="E544" s="5"/>
      <c r="F544" s="5"/>
      <c r="G544" s="5"/>
      <c r="H544" s="5"/>
      <c r="I544" s="5"/>
    </row>
    <row r="545" spans="1:9" hidden="1" x14ac:dyDescent="0.25">
      <c r="A545" s="140">
        <f t="shared" si="113"/>
        <v>0</v>
      </c>
      <c r="B545" s="140">
        <f t="shared" si="113"/>
        <v>0</v>
      </c>
      <c r="C545" s="178" t="e">
        <f>Weryfikacja!I182</f>
        <v>#DIV/0!</v>
      </c>
      <c r="D545" s="178"/>
      <c r="E545" s="5"/>
      <c r="F545" s="5"/>
      <c r="G545" s="5"/>
      <c r="H545" s="5"/>
      <c r="I545" s="5"/>
    </row>
    <row r="546" spans="1:9" hidden="1" x14ac:dyDescent="0.25">
      <c r="A546" s="140">
        <f t="shared" si="113"/>
        <v>0</v>
      </c>
      <c r="B546" s="140">
        <f t="shared" si="113"/>
        <v>0</v>
      </c>
      <c r="C546" s="178" t="e">
        <f>Weryfikacja!I183</f>
        <v>#DIV/0!</v>
      </c>
      <c r="D546" s="178"/>
      <c r="E546" s="5"/>
      <c r="F546" s="5"/>
      <c r="G546" s="5"/>
      <c r="H546" s="5"/>
      <c r="I546" s="5"/>
    </row>
    <row r="547" spans="1:9" hidden="1" x14ac:dyDescent="0.25">
      <c r="A547" s="140">
        <f t="shared" si="113"/>
        <v>0</v>
      </c>
      <c r="B547" s="140">
        <f t="shared" si="113"/>
        <v>0</v>
      </c>
      <c r="C547" s="178" t="e">
        <f>Weryfikacja!I184</f>
        <v>#DIV/0!</v>
      </c>
      <c r="D547" s="178"/>
      <c r="E547" s="5"/>
      <c r="F547" s="5"/>
      <c r="G547" s="5"/>
      <c r="H547" s="5"/>
      <c r="I547" s="5"/>
    </row>
    <row r="548" spans="1:9" hidden="1" x14ac:dyDescent="0.25">
      <c r="A548" s="140">
        <f t="shared" si="113"/>
        <v>0</v>
      </c>
      <c r="B548" s="140">
        <f t="shared" si="113"/>
        <v>0</v>
      </c>
      <c r="C548" s="178" t="e">
        <f>Weryfikacja!I185</f>
        <v>#DIV/0!</v>
      </c>
      <c r="D548" s="178"/>
      <c r="E548" s="5"/>
      <c r="F548" s="5"/>
      <c r="G548" s="5"/>
      <c r="H548" s="5"/>
      <c r="I548" s="5"/>
    </row>
    <row r="549" spans="1:9" hidden="1" x14ac:dyDescent="0.25">
      <c r="A549" s="140">
        <f t="shared" si="113"/>
        <v>0</v>
      </c>
      <c r="B549" s="140">
        <f t="shared" si="113"/>
        <v>0</v>
      </c>
      <c r="C549" s="178" t="e">
        <f>Weryfikacja!I186</f>
        <v>#DIV/0!</v>
      </c>
      <c r="D549" s="178"/>
      <c r="E549" s="5"/>
      <c r="F549" s="5"/>
      <c r="G549" s="5"/>
      <c r="H549" s="5"/>
      <c r="I549" s="5"/>
    </row>
    <row r="550" spans="1:9" hidden="1" x14ac:dyDescent="0.25">
      <c r="A550" s="140">
        <f t="shared" si="113"/>
        <v>0</v>
      </c>
      <c r="B550" s="140">
        <f t="shared" si="113"/>
        <v>0</v>
      </c>
      <c r="C550" s="178" t="e">
        <f>Weryfikacja!I187</f>
        <v>#DIV/0!</v>
      </c>
      <c r="D550" s="178"/>
      <c r="E550" s="5"/>
      <c r="F550" s="5"/>
      <c r="G550" s="5"/>
      <c r="H550" s="5"/>
      <c r="I550" s="5"/>
    </row>
    <row r="551" spans="1:9" hidden="1" x14ac:dyDescent="0.25">
      <c r="A551" s="140">
        <f t="shared" si="113"/>
        <v>0</v>
      </c>
      <c r="B551" s="140">
        <f t="shared" si="113"/>
        <v>0</v>
      </c>
      <c r="C551" s="178" t="e">
        <f>Weryfikacja!I188</f>
        <v>#DIV/0!</v>
      </c>
      <c r="D551" s="178"/>
      <c r="E551" s="5"/>
      <c r="F551" s="5"/>
      <c r="G551" s="5"/>
      <c r="H551" s="5"/>
      <c r="I551" s="5"/>
    </row>
    <row r="552" spans="1:9" hidden="1" x14ac:dyDescent="0.25">
      <c r="A552" s="140">
        <f t="shared" si="113"/>
        <v>0</v>
      </c>
      <c r="B552" s="140">
        <f t="shared" si="113"/>
        <v>0</v>
      </c>
      <c r="C552" s="178" t="e">
        <f>Weryfikacja!I189</f>
        <v>#DIV/0!</v>
      </c>
      <c r="D552" s="178"/>
      <c r="E552" s="5"/>
      <c r="F552" s="5"/>
      <c r="G552" s="5"/>
      <c r="H552" s="5"/>
      <c r="I552" s="5"/>
    </row>
    <row r="553" spans="1:9" hidden="1" x14ac:dyDescent="0.25">
      <c r="A553" s="140">
        <f t="shared" si="113"/>
        <v>0</v>
      </c>
      <c r="B553" s="140">
        <f t="shared" si="113"/>
        <v>0</v>
      </c>
      <c r="C553" s="178" t="e">
        <f>Weryfikacja!I190</f>
        <v>#DIV/0!</v>
      </c>
      <c r="D553" s="178"/>
      <c r="E553" s="5"/>
      <c r="F553" s="5"/>
      <c r="G553" s="5"/>
      <c r="H553" s="5"/>
      <c r="I553" s="5"/>
    </row>
    <row r="554" spans="1:9" hidden="1" x14ac:dyDescent="0.25">
      <c r="A554" s="140">
        <f t="shared" si="113"/>
        <v>0</v>
      </c>
      <c r="B554" s="140">
        <f t="shared" si="113"/>
        <v>0</v>
      </c>
      <c r="C554" s="178" t="e">
        <f>Weryfikacja!I191</f>
        <v>#DIV/0!</v>
      </c>
      <c r="D554" s="178"/>
      <c r="E554" s="5"/>
      <c r="F554" s="5"/>
      <c r="G554" s="5"/>
      <c r="H554" s="5"/>
      <c r="I554" s="5"/>
    </row>
    <row r="555" spans="1:9" hidden="1" x14ac:dyDescent="0.25">
      <c r="A555" s="140">
        <f t="shared" si="113"/>
        <v>0</v>
      </c>
      <c r="B555" s="140">
        <f t="shared" si="113"/>
        <v>0</v>
      </c>
      <c r="C555" s="178" t="e">
        <f>Weryfikacja!I192</f>
        <v>#DIV/0!</v>
      </c>
      <c r="D555" s="178"/>
      <c r="E555" s="5"/>
      <c r="F555" s="5"/>
      <c r="G555" s="5"/>
      <c r="H555" s="5"/>
      <c r="I555" s="5"/>
    </row>
    <row r="556" spans="1:9" hidden="1" x14ac:dyDescent="0.25">
      <c r="A556" s="140">
        <f t="shared" si="113"/>
        <v>0</v>
      </c>
      <c r="B556" s="140">
        <f t="shared" si="113"/>
        <v>0</v>
      </c>
      <c r="C556" s="178" t="e">
        <f>Weryfikacja!I193</f>
        <v>#DIV/0!</v>
      </c>
      <c r="D556" s="178"/>
      <c r="E556" s="5"/>
      <c r="F556" s="5"/>
      <c r="G556" s="5"/>
      <c r="H556" s="5"/>
      <c r="I556" s="5"/>
    </row>
    <row r="557" spans="1:9" hidden="1" x14ac:dyDescent="0.25">
      <c r="A557" s="140">
        <f t="shared" si="113"/>
        <v>0</v>
      </c>
      <c r="B557" s="140">
        <f t="shared" si="113"/>
        <v>0</v>
      </c>
      <c r="C557" s="178" t="e">
        <f>Weryfikacja!I194</f>
        <v>#DIV/0!</v>
      </c>
      <c r="D557" s="178"/>
      <c r="E557" s="5"/>
      <c r="F557" s="5"/>
      <c r="G557" s="5"/>
      <c r="H557" s="5"/>
      <c r="I557" s="5"/>
    </row>
    <row r="558" spans="1:9" hidden="1" x14ac:dyDescent="0.25">
      <c r="A558" s="140">
        <f t="shared" si="113"/>
        <v>0</v>
      </c>
      <c r="B558" s="140">
        <f t="shared" si="113"/>
        <v>0</v>
      </c>
      <c r="C558" s="178" t="e">
        <f>Weryfikacja!I195</f>
        <v>#DIV/0!</v>
      </c>
      <c r="D558" s="178"/>
      <c r="E558" s="5"/>
      <c r="F558" s="5"/>
      <c r="G558" s="5"/>
      <c r="H558" s="5"/>
      <c r="I558" s="5"/>
    </row>
    <row r="559" spans="1:9" hidden="1" x14ac:dyDescent="0.25">
      <c r="A559" s="140">
        <f t="shared" si="113"/>
        <v>0</v>
      </c>
      <c r="B559" s="140">
        <f t="shared" si="113"/>
        <v>0</v>
      </c>
      <c r="C559" s="178" t="e">
        <f>Weryfikacja!I196</f>
        <v>#DIV/0!</v>
      </c>
      <c r="D559" s="178"/>
      <c r="E559" s="5"/>
      <c r="F559" s="5"/>
      <c r="G559" s="5"/>
      <c r="H559" s="5"/>
      <c r="I559" s="5"/>
    </row>
    <row r="560" spans="1:9" hidden="1" x14ac:dyDescent="0.25">
      <c r="A560" s="140">
        <f t="shared" si="113"/>
        <v>0</v>
      </c>
      <c r="B560" s="140">
        <f t="shared" si="113"/>
        <v>0</v>
      </c>
      <c r="C560" s="178" t="e">
        <f>Weryfikacja!I197</f>
        <v>#DIV/0!</v>
      </c>
      <c r="D560" s="178"/>
      <c r="E560" s="5"/>
      <c r="F560" s="5"/>
      <c r="G560" s="5"/>
      <c r="H560" s="5"/>
      <c r="I560" s="5"/>
    </row>
    <row r="561" spans="1:9" hidden="1" x14ac:dyDescent="0.25">
      <c r="A561" s="140">
        <f t="shared" si="113"/>
        <v>0</v>
      </c>
      <c r="B561" s="140">
        <f t="shared" si="113"/>
        <v>0</v>
      </c>
      <c r="C561" s="178" t="e">
        <f>Weryfikacja!I198</f>
        <v>#DIV/0!</v>
      </c>
      <c r="D561" s="178"/>
      <c r="E561" s="5"/>
      <c r="F561" s="5"/>
      <c r="G561" s="5"/>
      <c r="H561" s="5"/>
      <c r="I561" s="5"/>
    </row>
    <row r="562" spans="1:9" hidden="1" x14ac:dyDescent="0.25">
      <c r="A562" s="140">
        <f t="shared" si="113"/>
        <v>0</v>
      </c>
      <c r="B562" s="140">
        <f t="shared" si="113"/>
        <v>0</v>
      </c>
      <c r="C562" s="178" t="e">
        <f>Weryfikacja!I199</f>
        <v>#DIV/0!</v>
      </c>
      <c r="D562" s="178"/>
      <c r="E562" s="5"/>
      <c r="F562" s="5"/>
      <c r="G562" s="5"/>
      <c r="H562" s="5"/>
      <c r="I562" s="5"/>
    </row>
    <row r="563" spans="1:9" hidden="1" x14ac:dyDescent="0.25">
      <c r="A563" s="140">
        <f t="shared" si="113"/>
        <v>0</v>
      </c>
      <c r="B563" s="140">
        <f t="shared" si="113"/>
        <v>0</v>
      </c>
      <c r="C563" s="178" t="e">
        <f>Weryfikacja!I200</f>
        <v>#DIV/0!</v>
      </c>
      <c r="D563" s="178"/>
      <c r="E563" s="5"/>
      <c r="F563" s="5"/>
      <c r="G563" s="5"/>
      <c r="H563" s="5"/>
      <c r="I563" s="5"/>
    </row>
    <row r="564" spans="1:9" hidden="1" x14ac:dyDescent="0.25">
      <c r="A564" s="140">
        <f t="shared" si="113"/>
        <v>0</v>
      </c>
      <c r="B564" s="140">
        <f t="shared" si="113"/>
        <v>0</v>
      </c>
      <c r="C564" s="178" t="e">
        <f>Weryfikacja!I201</f>
        <v>#DIV/0!</v>
      </c>
      <c r="D564" s="178"/>
      <c r="E564" s="5"/>
      <c r="F564" s="5"/>
      <c r="G564" s="5"/>
      <c r="H564" s="5"/>
      <c r="I564" s="5"/>
    </row>
    <row r="565" spans="1:9" hidden="1" x14ac:dyDescent="0.25">
      <c r="A565" s="140">
        <f t="shared" si="113"/>
        <v>0</v>
      </c>
      <c r="B565" s="140">
        <f t="shared" si="113"/>
        <v>0</v>
      </c>
      <c r="C565" s="178" t="e">
        <f>Weryfikacja!I202</f>
        <v>#DIV/0!</v>
      </c>
      <c r="D565" s="178"/>
      <c r="E565" s="5"/>
      <c r="F565" s="5"/>
      <c r="G565" s="5"/>
      <c r="H565" s="5"/>
      <c r="I565" s="5"/>
    </row>
    <row r="566" spans="1:9" hidden="1" x14ac:dyDescent="0.25">
      <c r="A566" s="140">
        <f t="shared" si="113"/>
        <v>0</v>
      </c>
      <c r="B566" s="140">
        <f t="shared" si="113"/>
        <v>0</v>
      </c>
      <c r="C566" s="178" t="e">
        <f>Weryfikacja!I203</f>
        <v>#DIV/0!</v>
      </c>
      <c r="D566" s="178"/>
      <c r="E566" s="5"/>
      <c r="F566" s="5"/>
      <c r="G566" s="5"/>
      <c r="H566" s="5"/>
      <c r="I566" s="5"/>
    </row>
    <row r="567" spans="1:9" hidden="1" x14ac:dyDescent="0.25">
      <c r="A567" s="140">
        <f t="shared" si="113"/>
        <v>0</v>
      </c>
      <c r="B567" s="140">
        <f t="shared" si="113"/>
        <v>0</v>
      </c>
      <c r="C567" s="178" t="e">
        <f>Weryfikacja!I204</f>
        <v>#DIV/0!</v>
      </c>
      <c r="D567" s="178"/>
      <c r="E567" s="5"/>
      <c r="F567" s="5"/>
      <c r="G567" s="5"/>
      <c r="H567" s="5"/>
      <c r="I567" s="5"/>
    </row>
    <row r="568" spans="1:9" hidden="1" x14ac:dyDescent="0.25">
      <c r="A568" s="140">
        <f t="shared" si="113"/>
        <v>0</v>
      </c>
      <c r="B568" s="140">
        <f t="shared" si="113"/>
        <v>0</v>
      </c>
      <c r="C568" s="178" t="e">
        <f>Weryfikacja!I205</f>
        <v>#DIV/0!</v>
      </c>
      <c r="D568" s="178"/>
      <c r="E568" s="5"/>
      <c r="F568" s="5"/>
      <c r="G568" s="5"/>
      <c r="H568" s="5"/>
      <c r="I568" s="5"/>
    </row>
    <row r="569" spans="1:9" x14ac:dyDescent="0.25">
      <c r="A569" s="140">
        <f t="shared" si="113"/>
        <v>0</v>
      </c>
      <c r="B569" s="140">
        <f t="shared" si="113"/>
        <v>0</v>
      </c>
      <c r="C569" s="178" t="e">
        <f>Weryfikacja!I206</f>
        <v>#DIV/0!</v>
      </c>
      <c r="D569" s="178"/>
      <c r="E569" s="5"/>
      <c r="F569" s="5"/>
      <c r="G569" s="5"/>
      <c r="H569" s="5"/>
      <c r="I569" s="5"/>
    </row>
    <row r="570" spans="1:9" x14ac:dyDescent="0.25">
      <c r="A570" s="181" t="s">
        <v>41</v>
      </c>
      <c r="B570" s="182"/>
      <c r="C570" s="183">
        <f>SUMIF(C470:D569,"&gt;0")</f>
        <v>0</v>
      </c>
      <c r="D570" s="183"/>
      <c r="E570" s="49"/>
      <c r="F570" s="49"/>
      <c r="G570" s="49"/>
      <c r="H570" s="49"/>
      <c r="I570" s="49"/>
    </row>
    <row r="571" spans="1:9" ht="13.9" customHeight="1" x14ac:dyDescent="0.25">
      <c r="A571" s="212" t="s">
        <v>177</v>
      </c>
      <c r="B571" s="212"/>
      <c r="C571" s="212"/>
      <c r="D571" s="212"/>
      <c r="E571" s="212"/>
      <c r="F571" s="212"/>
      <c r="G571" s="212"/>
      <c r="H571" s="212"/>
      <c r="I571" s="212"/>
    </row>
    <row r="572" spans="1:9" ht="21.75" customHeight="1" x14ac:dyDescent="0.25">
      <c r="A572" s="5"/>
      <c r="B572" s="5"/>
      <c r="C572" s="5"/>
      <c r="D572" s="5"/>
      <c r="E572" s="5"/>
      <c r="F572" s="5"/>
      <c r="G572" s="5"/>
      <c r="H572" s="5"/>
      <c r="I572" s="5"/>
    </row>
    <row r="573" spans="1:9" ht="36.75" customHeight="1" x14ac:dyDescent="0.25">
      <c r="A573" s="195" t="s">
        <v>42</v>
      </c>
      <c r="B573" s="195"/>
      <c r="C573" s="195"/>
      <c r="D573" s="195"/>
      <c r="E573" s="195"/>
      <c r="F573" s="195"/>
      <c r="G573" s="195"/>
      <c r="H573" s="195"/>
      <c r="I573" s="195"/>
    </row>
    <row r="574" spans="1:9" ht="60.95" customHeight="1" x14ac:dyDescent="0.25">
      <c r="A574" s="137" t="s">
        <v>48</v>
      </c>
      <c r="B574" s="137" t="s">
        <v>32</v>
      </c>
      <c r="C574" s="193" t="s">
        <v>43</v>
      </c>
      <c r="D574" s="193"/>
      <c r="E574" s="193" t="s">
        <v>44</v>
      </c>
      <c r="F574" s="193"/>
      <c r="G574" s="193"/>
      <c r="H574" s="49"/>
      <c r="I574" s="49"/>
    </row>
    <row r="575" spans="1:9" hidden="1" x14ac:dyDescent="0.25">
      <c r="A575" s="99">
        <f>A34</f>
        <v>0</v>
      </c>
      <c r="B575" s="100">
        <f>B34</f>
        <v>0</v>
      </c>
      <c r="C575" s="175"/>
      <c r="D575" s="176"/>
      <c r="E575" s="175"/>
      <c r="F575" s="177"/>
      <c r="G575" s="176"/>
      <c r="H575" s="5"/>
      <c r="I575" s="5"/>
    </row>
    <row r="576" spans="1:9" hidden="1" x14ac:dyDescent="0.25">
      <c r="A576" s="99">
        <f t="shared" ref="A576:B639" si="114">A35</f>
        <v>0</v>
      </c>
      <c r="B576" s="100">
        <f t="shared" si="114"/>
        <v>0</v>
      </c>
      <c r="C576" s="175"/>
      <c r="D576" s="176"/>
      <c r="E576" s="175"/>
      <c r="F576" s="177"/>
      <c r="G576" s="176"/>
      <c r="H576" s="5"/>
      <c r="I576" s="5"/>
    </row>
    <row r="577" spans="1:9" hidden="1" x14ac:dyDescent="0.25">
      <c r="A577" s="99">
        <f t="shared" si="114"/>
        <v>0</v>
      </c>
      <c r="B577" s="100">
        <f t="shared" si="114"/>
        <v>0</v>
      </c>
      <c r="C577" s="175"/>
      <c r="D577" s="176"/>
      <c r="E577" s="175"/>
      <c r="F577" s="177"/>
      <c r="G577" s="176"/>
      <c r="H577" s="5"/>
      <c r="I577" s="5"/>
    </row>
    <row r="578" spans="1:9" hidden="1" x14ac:dyDescent="0.25">
      <c r="A578" s="99">
        <f t="shared" si="114"/>
        <v>0</v>
      </c>
      <c r="B578" s="100">
        <f t="shared" si="114"/>
        <v>0</v>
      </c>
      <c r="C578" s="175"/>
      <c r="D578" s="176"/>
      <c r="E578" s="175"/>
      <c r="F578" s="177"/>
      <c r="G578" s="176"/>
      <c r="H578" s="5"/>
      <c r="I578" s="5"/>
    </row>
    <row r="579" spans="1:9" hidden="1" x14ac:dyDescent="0.25">
      <c r="A579" s="99">
        <f t="shared" si="114"/>
        <v>0</v>
      </c>
      <c r="B579" s="100">
        <f t="shared" si="114"/>
        <v>0</v>
      </c>
      <c r="C579" s="175"/>
      <c r="D579" s="176"/>
      <c r="E579" s="175"/>
      <c r="F579" s="177"/>
      <c r="G579" s="176"/>
      <c r="H579" s="5"/>
      <c r="I579" s="5"/>
    </row>
    <row r="580" spans="1:9" hidden="1" x14ac:dyDescent="0.25">
      <c r="A580" s="99">
        <f t="shared" si="114"/>
        <v>0</v>
      </c>
      <c r="B580" s="100">
        <f t="shared" si="114"/>
        <v>0</v>
      </c>
      <c r="C580" s="175"/>
      <c r="D580" s="176"/>
      <c r="E580" s="175"/>
      <c r="F580" s="177"/>
      <c r="G580" s="176"/>
      <c r="H580" s="5"/>
      <c r="I580" s="5"/>
    </row>
    <row r="581" spans="1:9" hidden="1" x14ac:dyDescent="0.25">
      <c r="A581" s="99">
        <f t="shared" si="114"/>
        <v>0</v>
      </c>
      <c r="B581" s="100">
        <f t="shared" si="114"/>
        <v>0</v>
      </c>
      <c r="C581" s="175"/>
      <c r="D581" s="176"/>
      <c r="E581" s="175"/>
      <c r="F581" s="177"/>
      <c r="G581" s="176"/>
      <c r="H581" s="5"/>
      <c r="I581" s="5"/>
    </row>
    <row r="582" spans="1:9" hidden="1" x14ac:dyDescent="0.25">
      <c r="A582" s="99">
        <f t="shared" si="114"/>
        <v>0</v>
      </c>
      <c r="B582" s="100">
        <f t="shared" si="114"/>
        <v>0</v>
      </c>
      <c r="C582" s="175"/>
      <c r="D582" s="176"/>
      <c r="E582" s="175"/>
      <c r="F582" s="177"/>
      <c r="G582" s="176"/>
      <c r="H582" s="5"/>
      <c r="I582" s="5"/>
    </row>
    <row r="583" spans="1:9" hidden="1" x14ac:dyDescent="0.25">
      <c r="A583" s="99">
        <f t="shared" si="114"/>
        <v>0</v>
      </c>
      <c r="B583" s="100">
        <f t="shared" si="114"/>
        <v>0</v>
      </c>
      <c r="C583" s="175"/>
      <c r="D583" s="176"/>
      <c r="E583" s="175"/>
      <c r="F583" s="177"/>
      <c r="G583" s="176"/>
      <c r="H583" s="5"/>
      <c r="I583" s="5"/>
    </row>
    <row r="584" spans="1:9" hidden="1" x14ac:dyDescent="0.25">
      <c r="A584" s="99">
        <f t="shared" si="114"/>
        <v>0</v>
      </c>
      <c r="B584" s="100">
        <f t="shared" si="114"/>
        <v>0</v>
      </c>
      <c r="C584" s="175"/>
      <c r="D584" s="176"/>
      <c r="E584" s="175"/>
      <c r="F584" s="177"/>
      <c r="G584" s="176"/>
      <c r="H584" s="5"/>
      <c r="I584" s="5"/>
    </row>
    <row r="585" spans="1:9" hidden="1" x14ac:dyDescent="0.25">
      <c r="A585" s="99">
        <f t="shared" si="114"/>
        <v>0</v>
      </c>
      <c r="B585" s="100">
        <f t="shared" si="114"/>
        <v>0</v>
      </c>
      <c r="C585" s="175"/>
      <c r="D585" s="176"/>
      <c r="E585" s="175"/>
      <c r="F585" s="177"/>
      <c r="G585" s="176"/>
      <c r="H585" s="5"/>
      <c r="I585" s="5"/>
    </row>
    <row r="586" spans="1:9" hidden="1" x14ac:dyDescent="0.25">
      <c r="A586" s="99">
        <f t="shared" si="114"/>
        <v>0</v>
      </c>
      <c r="B586" s="100">
        <f t="shared" si="114"/>
        <v>0</v>
      </c>
      <c r="C586" s="175"/>
      <c r="D586" s="176"/>
      <c r="E586" s="175"/>
      <c r="F586" s="177"/>
      <c r="G586" s="176"/>
      <c r="H586" s="5"/>
      <c r="I586" s="5"/>
    </row>
    <row r="587" spans="1:9" hidden="1" x14ac:dyDescent="0.25">
      <c r="A587" s="99">
        <f t="shared" si="114"/>
        <v>0</v>
      </c>
      <c r="B587" s="100">
        <f t="shared" si="114"/>
        <v>0</v>
      </c>
      <c r="C587" s="175"/>
      <c r="D587" s="176"/>
      <c r="E587" s="175"/>
      <c r="F587" s="177"/>
      <c r="G587" s="176"/>
      <c r="H587" s="5"/>
      <c r="I587" s="5"/>
    </row>
    <row r="588" spans="1:9" hidden="1" x14ac:dyDescent="0.25">
      <c r="A588" s="99">
        <f t="shared" si="114"/>
        <v>0</v>
      </c>
      <c r="B588" s="100">
        <f t="shared" si="114"/>
        <v>0</v>
      </c>
      <c r="C588" s="175"/>
      <c r="D588" s="176"/>
      <c r="E588" s="175"/>
      <c r="F588" s="177"/>
      <c r="G588" s="176"/>
      <c r="H588" s="5"/>
      <c r="I588" s="5"/>
    </row>
    <row r="589" spans="1:9" hidden="1" x14ac:dyDescent="0.25">
      <c r="A589" s="99">
        <f t="shared" si="114"/>
        <v>0</v>
      </c>
      <c r="B589" s="100">
        <f t="shared" si="114"/>
        <v>0</v>
      </c>
      <c r="C589" s="175"/>
      <c r="D589" s="176"/>
      <c r="E589" s="175"/>
      <c r="F589" s="177"/>
      <c r="G589" s="176"/>
      <c r="H589" s="5"/>
      <c r="I589" s="5"/>
    </row>
    <row r="590" spans="1:9" hidden="1" x14ac:dyDescent="0.25">
      <c r="A590" s="99">
        <f t="shared" si="114"/>
        <v>0</v>
      </c>
      <c r="B590" s="100">
        <f t="shared" si="114"/>
        <v>0</v>
      </c>
      <c r="C590" s="175"/>
      <c r="D590" s="176"/>
      <c r="E590" s="175"/>
      <c r="F590" s="177"/>
      <c r="G590" s="176"/>
      <c r="H590" s="5"/>
      <c r="I590" s="5"/>
    </row>
    <row r="591" spans="1:9" hidden="1" x14ac:dyDescent="0.25">
      <c r="A591" s="99">
        <f t="shared" si="114"/>
        <v>0</v>
      </c>
      <c r="B591" s="100">
        <f t="shared" si="114"/>
        <v>0</v>
      </c>
      <c r="C591" s="175"/>
      <c r="D591" s="176"/>
      <c r="E591" s="175"/>
      <c r="F591" s="177"/>
      <c r="G591" s="176"/>
      <c r="H591" s="5"/>
      <c r="I591" s="5"/>
    </row>
    <row r="592" spans="1:9" hidden="1" x14ac:dyDescent="0.25">
      <c r="A592" s="99">
        <f t="shared" si="114"/>
        <v>0</v>
      </c>
      <c r="B592" s="100">
        <f t="shared" si="114"/>
        <v>0</v>
      </c>
      <c r="C592" s="175"/>
      <c r="D592" s="176"/>
      <c r="E592" s="175"/>
      <c r="F592" s="177"/>
      <c r="G592" s="176"/>
      <c r="H592" s="5"/>
      <c r="I592" s="5"/>
    </row>
    <row r="593" spans="1:9" hidden="1" x14ac:dyDescent="0.25">
      <c r="A593" s="99">
        <f t="shared" si="114"/>
        <v>0</v>
      </c>
      <c r="B593" s="100">
        <f t="shared" si="114"/>
        <v>0</v>
      </c>
      <c r="C593" s="175"/>
      <c r="D593" s="176"/>
      <c r="E593" s="175"/>
      <c r="F593" s="177"/>
      <c r="G593" s="176"/>
      <c r="H593" s="5"/>
      <c r="I593" s="5"/>
    </row>
    <row r="594" spans="1:9" hidden="1" x14ac:dyDescent="0.25">
      <c r="A594" s="99">
        <f t="shared" si="114"/>
        <v>0</v>
      </c>
      <c r="B594" s="100">
        <f t="shared" si="114"/>
        <v>0</v>
      </c>
      <c r="C594" s="175"/>
      <c r="D594" s="176"/>
      <c r="E594" s="175"/>
      <c r="F594" s="177"/>
      <c r="G594" s="176"/>
      <c r="H594" s="5"/>
      <c r="I594" s="5"/>
    </row>
    <row r="595" spans="1:9" hidden="1" x14ac:dyDescent="0.25">
      <c r="A595" s="99">
        <f t="shared" si="114"/>
        <v>0</v>
      </c>
      <c r="B595" s="100">
        <f t="shared" si="114"/>
        <v>0</v>
      </c>
      <c r="C595" s="175"/>
      <c r="D595" s="176"/>
      <c r="E595" s="175"/>
      <c r="F595" s="177"/>
      <c r="G595" s="176"/>
      <c r="H595" s="5"/>
      <c r="I595" s="5"/>
    </row>
    <row r="596" spans="1:9" hidden="1" x14ac:dyDescent="0.25">
      <c r="A596" s="99">
        <f t="shared" si="114"/>
        <v>0</v>
      </c>
      <c r="B596" s="100">
        <f t="shared" si="114"/>
        <v>0</v>
      </c>
      <c r="C596" s="175"/>
      <c r="D596" s="176"/>
      <c r="E596" s="175"/>
      <c r="F596" s="177"/>
      <c r="G596" s="176"/>
      <c r="H596" s="5"/>
      <c r="I596" s="5"/>
    </row>
    <row r="597" spans="1:9" hidden="1" x14ac:dyDescent="0.25">
      <c r="A597" s="99">
        <f t="shared" si="114"/>
        <v>0</v>
      </c>
      <c r="B597" s="100">
        <f t="shared" si="114"/>
        <v>0</v>
      </c>
      <c r="C597" s="175"/>
      <c r="D597" s="176"/>
      <c r="E597" s="175"/>
      <c r="F597" s="177"/>
      <c r="G597" s="176"/>
      <c r="H597" s="5"/>
      <c r="I597" s="5"/>
    </row>
    <row r="598" spans="1:9" hidden="1" x14ac:dyDescent="0.25">
      <c r="A598" s="99">
        <f t="shared" si="114"/>
        <v>0</v>
      </c>
      <c r="B598" s="100">
        <f t="shared" si="114"/>
        <v>0</v>
      </c>
      <c r="C598" s="175"/>
      <c r="D598" s="176"/>
      <c r="E598" s="175"/>
      <c r="F598" s="177"/>
      <c r="G598" s="176"/>
      <c r="H598" s="5"/>
      <c r="I598" s="5"/>
    </row>
    <row r="599" spans="1:9" hidden="1" x14ac:dyDescent="0.25">
      <c r="A599" s="99">
        <f t="shared" si="114"/>
        <v>0</v>
      </c>
      <c r="B599" s="100">
        <f t="shared" si="114"/>
        <v>0</v>
      </c>
      <c r="C599" s="175"/>
      <c r="D599" s="176"/>
      <c r="E599" s="175"/>
      <c r="F599" s="177"/>
      <c r="G599" s="176"/>
      <c r="H599" s="5"/>
      <c r="I599" s="5"/>
    </row>
    <row r="600" spans="1:9" hidden="1" x14ac:dyDescent="0.25">
      <c r="A600" s="99">
        <f t="shared" si="114"/>
        <v>0</v>
      </c>
      <c r="B600" s="100">
        <f t="shared" si="114"/>
        <v>0</v>
      </c>
      <c r="C600" s="175"/>
      <c r="D600" s="176"/>
      <c r="E600" s="175"/>
      <c r="F600" s="177"/>
      <c r="G600" s="176"/>
      <c r="H600" s="5"/>
      <c r="I600" s="5"/>
    </row>
    <row r="601" spans="1:9" hidden="1" x14ac:dyDescent="0.25">
      <c r="A601" s="99">
        <f t="shared" si="114"/>
        <v>0</v>
      </c>
      <c r="B601" s="100">
        <f t="shared" si="114"/>
        <v>0</v>
      </c>
      <c r="C601" s="175"/>
      <c r="D601" s="176"/>
      <c r="E601" s="175"/>
      <c r="F601" s="177"/>
      <c r="G601" s="176"/>
      <c r="H601" s="5"/>
      <c r="I601" s="5"/>
    </row>
    <row r="602" spans="1:9" hidden="1" x14ac:dyDescent="0.25">
      <c r="A602" s="99">
        <f t="shared" si="114"/>
        <v>0</v>
      </c>
      <c r="B602" s="100">
        <f t="shared" si="114"/>
        <v>0</v>
      </c>
      <c r="C602" s="175"/>
      <c r="D602" s="176"/>
      <c r="E602" s="175"/>
      <c r="F602" s="177"/>
      <c r="G602" s="176"/>
      <c r="H602" s="5"/>
      <c r="I602" s="5"/>
    </row>
    <row r="603" spans="1:9" hidden="1" x14ac:dyDescent="0.25">
      <c r="A603" s="99">
        <f t="shared" si="114"/>
        <v>0</v>
      </c>
      <c r="B603" s="100">
        <f t="shared" si="114"/>
        <v>0</v>
      </c>
      <c r="C603" s="175"/>
      <c r="D603" s="176"/>
      <c r="E603" s="175"/>
      <c r="F603" s="177"/>
      <c r="G603" s="176"/>
      <c r="H603" s="5"/>
      <c r="I603" s="5"/>
    </row>
    <row r="604" spans="1:9" hidden="1" x14ac:dyDescent="0.25">
      <c r="A604" s="99">
        <f t="shared" si="114"/>
        <v>0</v>
      </c>
      <c r="B604" s="100">
        <f t="shared" si="114"/>
        <v>0</v>
      </c>
      <c r="C604" s="175"/>
      <c r="D604" s="176"/>
      <c r="E604" s="175"/>
      <c r="F604" s="177"/>
      <c r="G604" s="176"/>
      <c r="H604" s="5"/>
      <c r="I604" s="5"/>
    </row>
    <row r="605" spans="1:9" hidden="1" x14ac:dyDescent="0.25">
      <c r="A605" s="99">
        <f t="shared" si="114"/>
        <v>0</v>
      </c>
      <c r="B605" s="100">
        <f t="shared" si="114"/>
        <v>0</v>
      </c>
      <c r="C605" s="175"/>
      <c r="D605" s="176"/>
      <c r="E605" s="175"/>
      <c r="F605" s="177"/>
      <c r="G605" s="176"/>
      <c r="H605" s="5"/>
      <c r="I605" s="5"/>
    </row>
    <row r="606" spans="1:9" hidden="1" x14ac:dyDescent="0.25">
      <c r="A606" s="99">
        <f t="shared" si="114"/>
        <v>0</v>
      </c>
      <c r="B606" s="100">
        <f t="shared" si="114"/>
        <v>0</v>
      </c>
      <c r="C606" s="175"/>
      <c r="D606" s="176"/>
      <c r="E606" s="175"/>
      <c r="F606" s="177"/>
      <c r="G606" s="176"/>
      <c r="H606" s="5"/>
      <c r="I606" s="5"/>
    </row>
    <row r="607" spans="1:9" hidden="1" x14ac:dyDescent="0.25">
      <c r="A607" s="99">
        <f t="shared" si="114"/>
        <v>0</v>
      </c>
      <c r="B607" s="100">
        <f t="shared" si="114"/>
        <v>0</v>
      </c>
      <c r="C607" s="175"/>
      <c r="D607" s="176"/>
      <c r="E607" s="175"/>
      <c r="F607" s="177"/>
      <c r="G607" s="176"/>
      <c r="H607" s="5"/>
      <c r="I607" s="5"/>
    </row>
    <row r="608" spans="1:9" hidden="1" x14ac:dyDescent="0.25">
      <c r="A608" s="99">
        <f t="shared" si="114"/>
        <v>0</v>
      </c>
      <c r="B608" s="100">
        <f t="shared" si="114"/>
        <v>0</v>
      </c>
      <c r="C608" s="175"/>
      <c r="D608" s="176"/>
      <c r="E608" s="175"/>
      <c r="F608" s="177"/>
      <c r="G608" s="176"/>
      <c r="H608" s="5"/>
      <c r="I608" s="5"/>
    </row>
    <row r="609" spans="1:9" hidden="1" x14ac:dyDescent="0.25">
      <c r="A609" s="99">
        <f t="shared" si="114"/>
        <v>0</v>
      </c>
      <c r="B609" s="100">
        <f t="shared" si="114"/>
        <v>0</v>
      </c>
      <c r="C609" s="175"/>
      <c r="D609" s="176"/>
      <c r="E609" s="175"/>
      <c r="F609" s="177"/>
      <c r="G609" s="176"/>
      <c r="H609" s="5"/>
      <c r="I609" s="5"/>
    </row>
    <row r="610" spans="1:9" hidden="1" x14ac:dyDescent="0.25">
      <c r="A610" s="99">
        <f t="shared" si="114"/>
        <v>0</v>
      </c>
      <c r="B610" s="100">
        <f t="shared" si="114"/>
        <v>0</v>
      </c>
      <c r="C610" s="175"/>
      <c r="D610" s="176"/>
      <c r="E610" s="175"/>
      <c r="F610" s="177"/>
      <c r="G610" s="176"/>
      <c r="H610" s="5"/>
      <c r="I610" s="5"/>
    </row>
    <row r="611" spans="1:9" hidden="1" x14ac:dyDescent="0.25">
      <c r="A611" s="99">
        <f t="shared" si="114"/>
        <v>0</v>
      </c>
      <c r="B611" s="100">
        <f t="shared" si="114"/>
        <v>0</v>
      </c>
      <c r="C611" s="175"/>
      <c r="D611" s="176"/>
      <c r="E611" s="175"/>
      <c r="F611" s="177"/>
      <c r="G611" s="176"/>
      <c r="H611" s="5"/>
      <c r="I611" s="5"/>
    </row>
    <row r="612" spans="1:9" hidden="1" x14ac:dyDescent="0.25">
      <c r="A612" s="99">
        <f t="shared" si="114"/>
        <v>0</v>
      </c>
      <c r="B612" s="100">
        <f t="shared" si="114"/>
        <v>0</v>
      </c>
      <c r="C612" s="175"/>
      <c r="D612" s="176"/>
      <c r="E612" s="175"/>
      <c r="F612" s="177"/>
      <c r="G612" s="176"/>
      <c r="H612" s="5"/>
      <c r="I612" s="5"/>
    </row>
    <row r="613" spans="1:9" hidden="1" x14ac:dyDescent="0.25">
      <c r="A613" s="99">
        <f t="shared" si="114"/>
        <v>0</v>
      </c>
      <c r="B613" s="100">
        <f t="shared" si="114"/>
        <v>0</v>
      </c>
      <c r="C613" s="175"/>
      <c r="D613" s="176"/>
      <c r="E613" s="175"/>
      <c r="F613" s="177"/>
      <c r="G613" s="176"/>
      <c r="H613" s="5"/>
      <c r="I613" s="5"/>
    </row>
    <row r="614" spans="1:9" hidden="1" x14ac:dyDescent="0.25">
      <c r="A614" s="99">
        <f t="shared" si="114"/>
        <v>0</v>
      </c>
      <c r="B614" s="100">
        <f t="shared" si="114"/>
        <v>0</v>
      </c>
      <c r="C614" s="175"/>
      <c r="D614" s="176"/>
      <c r="E614" s="175"/>
      <c r="F614" s="177"/>
      <c r="G614" s="176"/>
      <c r="H614" s="5"/>
      <c r="I614" s="5"/>
    </row>
    <row r="615" spans="1:9" hidden="1" x14ac:dyDescent="0.25">
      <c r="A615" s="99">
        <f t="shared" si="114"/>
        <v>0</v>
      </c>
      <c r="B615" s="100">
        <f t="shared" si="114"/>
        <v>0</v>
      </c>
      <c r="C615" s="175"/>
      <c r="D615" s="176"/>
      <c r="E615" s="175"/>
      <c r="F615" s="177"/>
      <c r="G615" s="176"/>
      <c r="H615" s="5"/>
      <c r="I615" s="5"/>
    </row>
    <row r="616" spans="1:9" hidden="1" x14ac:dyDescent="0.25">
      <c r="A616" s="99">
        <f t="shared" si="114"/>
        <v>0</v>
      </c>
      <c r="B616" s="100">
        <f t="shared" si="114"/>
        <v>0</v>
      </c>
      <c r="C616" s="175"/>
      <c r="D616" s="176"/>
      <c r="E616" s="175"/>
      <c r="F616" s="177"/>
      <c r="G616" s="176"/>
      <c r="H616" s="5"/>
      <c r="I616" s="5"/>
    </row>
    <row r="617" spans="1:9" hidden="1" x14ac:dyDescent="0.25">
      <c r="A617" s="99">
        <f t="shared" si="114"/>
        <v>0</v>
      </c>
      <c r="B617" s="100">
        <f t="shared" si="114"/>
        <v>0</v>
      </c>
      <c r="C617" s="175"/>
      <c r="D617" s="176"/>
      <c r="E617" s="175"/>
      <c r="F617" s="177"/>
      <c r="G617" s="176"/>
      <c r="H617" s="5"/>
      <c r="I617" s="5"/>
    </row>
    <row r="618" spans="1:9" hidden="1" x14ac:dyDescent="0.25">
      <c r="A618" s="99">
        <f t="shared" si="114"/>
        <v>0</v>
      </c>
      <c r="B618" s="100">
        <f t="shared" si="114"/>
        <v>0</v>
      </c>
      <c r="C618" s="175"/>
      <c r="D618" s="176"/>
      <c r="E618" s="175"/>
      <c r="F618" s="177"/>
      <c r="G618" s="176"/>
      <c r="H618" s="5"/>
      <c r="I618" s="5"/>
    </row>
    <row r="619" spans="1:9" hidden="1" x14ac:dyDescent="0.25">
      <c r="A619" s="99">
        <f t="shared" si="114"/>
        <v>0</v>
      </c>
      <c r="B619" s="100">
        <f t="shared" si="114"/>
        <v>0</v>
      </c>
      <c r="C619" s="175"/>
      <c r="D619" s="176"/>
      <c r="E619" s="175"/>
      <c r="F619" s="177"/>
      <c r="G619" s="176"/>
      <c r="H619" s="5"/>
      <c r="I619" s="5"/>
    </row>
    <row r="620" spans="1:9" hidden="1" x14ac:dyDescent="0.25">
      <c r="A620" s="99">
        <f t="shared" si="114"/>
        <v>0</v>
      </c>
      <c r="B620" s="100">
        <f t="shared" si="114"/>
        <v>0</v>
      </c>
      <c r="C620" s="175"/>
      <c r="D620" s="176"/>
      <c r="E620" s="175"/>
      <c r="F620" s="177"/>
      <c r="G620" s="176"/>
      <c r="H620" s="5"/>
      <c r="I620" s="5"/>
    </row>
    <row r="621" spans="1:9" hidden="1" x14ac:dyDescent="0.25">
      <c r="A621" s="99">
        <f t="shared" si="114"/>
        <v>0</v>
      </c>
      <c r="B621" s="100">
        <f t="shared" si="114"/>
        <v>0</v>
      </c>
      <c r="C621" s="175"/>
      <c r="D621" s="176"/>
      <c r="E621" s="175"/>
      <c r="F621" s="177"/>
      <c r="G621" s="176"/>
      <c r="H621" s="5"/>
      <c r="I621" s="5"/>
    </row>
    <row r="622" spans="1:9" hidden="1" x14ac:dyDescent="0.25">
      <c r="A622" s="99">
        <f t="shared" si="114"/>
        <v>0</v>
      </c>
      <c r="B622" s="100">
        <f t="shared" si="114"/>
        <v>0</v>
      </c>
      <c r="C622" s="175"/>
      <c r="D622" s="176"/>
      <c r="E622" s="175"/>
      <c r="F622" s="177"/>
      <c r="G622" s="176"/>
      <c r="H622" s="5"/>
      <c r="I622" s="5"/>
    </row>
    <row r="623" spans="1:9" hidden="1" x14ac:dyDescent="0.25">
      <c r="A623" s="99">
        <f t="shared" si="114"/>
        <v>0</v>
      </c>
      <c r="B623" s="100">
        <f t="shared" si="114"/>
        <v>0</v>
      </c>
      <c r="C623" s="175"/>
      <c r="D623" s="176"/>
      <c r="E623" s="175"/>
      <c r="F623" s="177"/>
      <c r="G623" s="176"/>
      <c r="H623" s="5"/>
      <c r="I623" s="5"/>
    </row>
    <row r="624" spans="1:9" hidden="1" x14ac:dyDescent="0.25">
      <c r="A624" s="99">
        <f t="shared" si="114"/>
        <v>0</v>
      </c>
      <c r="B624" s="100">
        <f t="shared" si="114"/>
        <v>0</v>
      </c>
      <c r="C624" s="175"/>
      <c r="D624" s="176"/>
      <c r="E624" s="175"/>
      <c r="F624" s="177"/>
      <c r="G624" s="176"/>
      <c r="H624" s="5"/>
      <c r="I624" s="5"/>
    </row>
    <row r="625" spans="1:9" hidden="1" x14ac:dyDescent="0.25">
      <c r="A625" s="99">
        <f t="shared" si="114"/>
        <v>0</v>
      </c>
      <c r="B625" s="100">
        <f t="shared" si="114"/>
        <v>0</v>
      </c>
      <c r="C625" s="175"/>
      <c r="D625" s="176"/>
      <c r="E625" s="175"/>
      <c r="F625" s="177"/>
      <c r="G625" s="176"/>
      <c r="H625" s="5"/>
      <c r="I625" s="5"/>
    </row>
    <row r="626" spans="1:9" hidden="1" x14ac:dyDescent="0.25">
      <c r="A626" s="99">
        <f t="shared" si="114"/>
        <v>0</v>
      </c>
      <c r="B626" s="100">
        <f t="shared" si="114"/>
        <v>0</v>
      </c>
      <c r="C626" s="175"/>
      <c r="D626" s="176"/>
      <c r="E626" s="175"/>
      <c r="F626" s="177"/>
      <c r="G626" s="176"/>
      <c r="H626" s="5"/>
      <c r="I626" s="5"/>
    </row>
    <row r="627" spans="1:9" hidden="1" x14ac:dyDescent="0.25">
      <c r="A627" s="99">
        <f t="shared" si="114"/>
        <v>0</v>
      </c>
      <c r="B627" s="100">
        <f t="shared" si="114"/>
        <v>0</v>
      </c>
      <c r="C627" s="175"/>
      <c r="D627" s="176"/>
      <c r="E627" s="175"/>
      <c r="F627" s="177"/>
      <c r="G627" s="176"/>
      <c r="H627" s="5"/>
      <c r="I627" s="5"/>
    </row>
    <row r="628" spans="1:9" hidden="1" x14ac:dyDescent="0.25">
      <c r="A628" s="99">
        <f t="shared" si="114"/>
        <v>0</v>
      </c>
      <c r="B628" s="100">
        <f t="shared" si="114"/>
        <v>0</v>
      </c>
      <c r="C628" s="175"/>
      <c r="D628" s="176"/>
      <c r="E628" s="175"/>
      <c r="F628" s="177"/>
      <c r="G628" s="176"/>
      <c r="H628" s="5"/>
      <c r="I628" s="5"/>
    </row>
    <row r="629" spans="1:9" hidden="1" x14ac:dyDescent="0.25">
      <c r="A629" s="99">
        <f t="shared" si="114"/>
        <v>0</v>
      </c>
      <c r="B629" s="100">
        <f t="shared" si="114"/>
        <v>0</v>
      </c>
      <c r="C629" s="175"/>
      <c r="D629" s="176"/>
      <c r="E629" s="175"/>
      <c r="F629" s="177"/>
      <c r="G629" s="176"/>
      <c r="H629" s="5"/>
      <c r="I629" s="5"/>
    </row>
    <row r="630" spans="1:9" hidden="1" x14ac:dyDescent="0.25">
      <c r="A630" s="99">
        <f t="shared" si="114"/>
        <v>0</v>
      </c>
      <c r="B630" s="100">
        <f t="shared" si="114"/>
        <v>0</v>
      </c>
      <c r="C630" s="175"/>
      <c r="D630" s="176"/>
      <c r="E630" s="175"/>
      <c r="F630" s="177"/>
      <c r="G630" s="176"/>
      <c r="H630" s="5"/>
      <c r="I630" s="5"/>
    </row>
    <row r="631" spans="1:9" hidden="1" x14ac:dyDescent="0.25">
      <c r="A631" s="99">
        <f t="shared" si="114"/>
        <v>0</v>
      </c>
      <c r="B631" s="100">
        <f t="shared" si="114"/>
        <v>0</v>
      </c>
      <c r="C631" s="175"/>
      <c r="D631" s="176"/>
      <c r="E631" s="175"/>
      <c r="F631" s="177"/>
      <c r="G631" s="176"/>
      <c r="H631" s="5"/>
      <c r="I631" s="5"/>
    </row>
    <row r="632" spans="1:9" hidden="1" x14ac:dyDescent="0.25">
      <c r="A632" s="99">
        <f t="shared" si="114"/>
        <v>0</v>
      </c>
      <c r="B632" s="100">
        <f t="shared" si="114"/>
        <v>0</v>
      </c>
      <c r="C632" s="175"/>
      <c r="D632" s="176"/>
      <c r="E632" s="175"/>
      <c r="F632" s="177"/>
      <c r="G632" s="176"/>
      <c r="H632" s="5"/>
      <c r="I632" s="5"/>
    </row>
    <row r="633" spans="1:9" hidden="1" x14ac:dyDescent="0.25">
      <c r="A633" s="99">
        <f t="shared" si="114"/>
        <v>0</v>
      </c>
      <c r="B633" s="100">
        <f t="shared" si="114"/>
        <v>0</v>
      </c>
      <c r="C633" s="175"/>
      <c r="D633" s="176"/>
      <c r="E633" s="175"/>
      <c r="F633" s="177"/>
      <c r="G633" s="176"/>
      <c r="H633" s="5"/>
      <c r="I633" s="5"/>
    </row>
    <row r="634" spans="1:9" hidden="1" x14ac:dyDescent="0.25">
      <c r="A634" s="99">
        <f t="shared" si="114"/>
        <v>0</v>
      </c>
      <c r="B634" s="100">
        <f t="shared" si="114"/>
        <v>0</v>
      </c>
      <c r="C634" s="175"/>
      <c r="D634" s="176"/>
      <c r="E634" s="175"/>
      <c r="F634" s="177"/>
      <c r="G634" s="176"/>
      <c r="H634" s="5"/>
      <c r="I634" s="5"/>
    </row>
    <row r="635" spans="1:9" hidden="1" x14ac:dyDescent="0.25">
      <c r="A635" s="99">
        <f t="shared" si="114"/>
        <v>0</v>
      </c>
      <c r="B635" s="100">
        <f t="shared" si="114"/>
        <v>0</v>
      </c>
      <c r="C635" s="175"/>
      <c r="D635" s="176"/>
      <c r="E635" s="175"/>
      <c r="F635" s="177"/>
      <c r="G635" s="176"/>
      <c r="H635" s="5"/>
      <c r="I635" s="5"/>
    </row>
    <row r="636" spans="1:9" hidden="1" x14ac:dyDescent="0.25">
      <c r="A636" s="99">
        <f t="shared" si="114"/>
        <v>0</v>
      </c>
      <c r="B636" s="100">
        <f t="shared" si="114"/>
        <v>0</v>
      </c>
      <c r="C636" s="175"/>
      <c r="D636" s="176"/>
      <c r="E636" s="175"/>
      <c r="F636" s="177"/>
      <c r="G636" s="176"/>
      <c r="H636" s="5"/>
      <c r="I636" s="5"/>
    </row>
    <row r="637" spans="1:9" hidden="1" x14ac:dyDescent="0.25">
      <c r="A637" s="99">
        <f t="shared" si="114"/>
        <v>0</v>
      </c>
      <c r="B637" s="100">
        <f t="shared" si="114"/>
        <v>0</v>
      </c>
      <c r="C637" s="175"/>
      <c r="D637" s="176"/>
      <c r="E637" s="175"/>
      <c r="F637" s="177"/>
      <c r="G637" s="176"/>
      <c r="H637" s="5"/>
      <c r="I637" s="5"/>
    </row>
    <row r="638" spans="1:9" hidden="1" x14ac:dyDescent="0.25">
      <c r="A638" s="99">
        <f t="shared" si="114"/>
        <v>0</v>
      </c>
      <c r="B638" s="100">
        <f t="shared" si="114"/>
        <v>0</v>
      </c>
      <c r="C638" s="175"/>
      <c r="D638" s="176"/>
      <c r="E638" s="175"/>
      <c r="F638" s="177"/>
      <c r="G638" s="176"/>
      <c r="H638" s="5"/>
      <c r="I638" s="5"/>
    </row>
    <row r="639" spans="1:9" hidden="1" x14ac:dyDescent="0.25">
      <c r="A639" s="99">
        <f t="shared" si="114"/>
        <v>0</v>
      </c>
      <c r="B639" s="100">
        <f t="shared" si="114"/>
        <v>0</v>
      </c>
      <c r="C639" s="175"/>
      <c r="D639" s="176"/>
      <c r="E639" s="175"/>
      <c r="F639" s="177"/>
      <c r="G639" s="176"/>
      <c r="H639" s="5"/>
      <c r="I639" s="5"/>
    </row>
    <row r="640" spans="1:9" hidden="1" x14ac:dyDescent="0.25">
      <c r="A640" s="99">
        <f t="shared" ref="A640:B674" si="115">A99</f>
        <v>0</v>
      </c>
      <c r="B640" s="100">
        <f t="shared" si="115"/>
        <v>0</v>
      </c>
      <c r="C640" s="175"/>
      <c r="D640" s="176"/>
      <c r="E640" s="175"/>
      <c r="F640" s="177"/>
      <c r="G640" s="176"/>
      <c r="H640" s="5"/>
      <c r="I640" s="5"/>
    </row>
    <row r="641" spans="1:9" hidden="1" x14ac:dyDescent="0.25">
      <c r="A641" s="99">
        <f t="shared" si="115"/>
        <v>0</v>
      </c>
      <c r="B641" s="100">
        <f t="shared" si="115"/>
        <v>0</v>
      </c>
      <c r="C641" s="175"/>
      <c r="D641" s="176"/>
      <c r="E641" s="175"/>
      <c r="F641" s="177"/>
      <c r="G641" s="176"/>
      <c r="H641" s="5"/>
      <c r="I641" s="5"/>
    </row>
    <row r="642" spans="1:9" hidden="1" x14ac:dyDescent="0.25">
      <c r="A642" s="99">
        <f t="shared" si="115"/>
        <v>0</v>
      </c>
      <c r="B642" s="100">
        <f t="shared" si="115"/>
        <v>0</v>
      </c>
      <c r="C642" s="175"/>
      <c r="D642" s="176"/>
      <c r="E642" s="175"/>
      <c r="F642" s="177"/>
      <c r="G642" s="176"/>
      <c r="H642" s="5"/>
      <c r="I642" s="5"/>
    </row>
    <row r="643" spans="1:9" hidden="1" x14ac:dyDescent="0.25">
      <c r="A643" s="99">
        <f t="shared" si="115"/>
        <v>0</v>
      </c>
      <c r="B643" s="100">
        <f t="shared" si="115"/>
        <v>0</v>
      </c>
      <c r="C643" s="175"/>
      <c r="D643" s="176"/>
      <c r="E643" s="175"/>
      <c r="F643" s="177"/>
      <c r="G643" s="176"/>
      <c r="H643" s="5"/>
      <c r="I643" s="5"/>
    </row>
    <row r="644" spans="1:9" hidden="1" x14ac:dyDescent="0.25">
      <c r="A644" s="99">
        <f t="shared" si="115"/>
        <v>0</v>
      </c>
      <c r="B644" s="100">
        <f t="shared" si="115"/>
        <v>0</v>
      </c>
      <c r="C644" s="175"/>
      <c r="D644" s="176"/>
      <c r="E644" s="175"/>
      <c r="F644" s="177"/>
      <c r="G644" s="176"/>
      <c r="H644" s="5"/>
      <c r="I644" s="5"/>
    </row>
    <row r="645" spans="1:9" hidden="1" x14ac:dyDescent="0.25">
      <c r="A645" s="99">
        <f t="shared" si="115"/>
        <v>0</v>
      </c>
      <c r="B645" s="100">
        <f t="shared" si="115"/>
        <v>0</v>
      </c>
      <c r="C645" s="175"/>
      <c r="D645" s="176"/>
      <c r="E645" s="175"/>
      <c r="F645" s="177"/>
      <c r="G645" s="176"/>
      <c r="H645" s="5"/>
      <c r="I645" s="5"/>
    </row>
    <row r="646" spans="1:9" hidden="1" x14ac:dyDescent="0.25">
      <c r="A646" s="99">
        <f t="shared" si="115"/>
        <v>0</v>
      </c>
      <c r="B646" s="100">
        <f t="shared" si="115"/>
        <v>0</v>
      </c>
      <c r="C646" s="175"/>
      <c r="D646" s="176"/>
      <c r="E646" s="175"/>
      <c r="F646" s="177"/>
      <c r="G646" s="176"/>
      <c r="H646" s="5"/>
      <c r="I646" s="5"/>
    </row>
    <row r="647" spans="1:9" hidden="1" x14ac:dyDescent="0.25">
      <c r="A647" s="99">
        <f t="shared" si="115"/>
        <v>0</v>
      </c>
      <c r="B647" s="100">
        <f t="shared" si="115"/>
        <v>0</v>
      </c>
      <c r="C647" s="175"/>
      <c r="D647" s="176"/>
      <c r="E647" s="175"/>
      <c r="F647" s="177"/>
      <c r="G647" s="176"/>
      <c r="H647" s="5"/>
      <c r="I647" s="5"/>
    </row>
    <row r="648" spans="1:9" hidden="1" x14ac:dyDescent="0.25">
      <c r="A648" s="99">
        <f t="shared" si="115"/>
        <v>0</v>
      </c>
      <c r="B648" s="100">
        <f t="shared" si="115"/>
        <v>0</v>
      </c>
      <c r="C648" s="175"/>
      <c r="D648" s="176"/>
      <c r="E648" s="175"/>
      <c r="F648" s="177"/>
      <c r="G648" s="176"/>
      <c r="H648" s="5"/>
      <c r="I648" s="5"/>
    </row>
    <row r="649" spans="1:9" hidden="1" x14ac:dyDescent="0.25">
      <c r="A649" s="99">
        <f t="shared" si="115"/>
        <v>0</v>
      </c>
      <c r="B649" s="100">
        <f t="shared" si="115"/>
        <v>0</v>
      </c>
      <c r="C649" s="175"/>
      <c r="D649" s="176"/>
      <c r="E649" s="175"/>
      <c r="F649" s="177"/>
      <c r="G649" s="176"/>
      <c r="H649" s="5"/>
      <c r="I649" s="5"/>
    </row>
    <row r="650" spans="1:9" hidden="1" x14ac:dyDescent="0.25">
      <c r="A650" s="99">
        <f t="shared" si="115"/>
        <v>0</v>
      </c>
      <c r="B650" s="100">
        <f t="shared" si="115"/>
        <v>0</v>
      </c>
      <c r="C650" s="175"/>
      <c r="D650" s="176"/>
      <c r="E650" s="175"/>
      <c r="F650" s="177"/>
      <c r="G650" s="176"/>
      <c r="H650" s="5"/>
      <c r="I650" s="5"/>
    </row>
    <row r="651" spans="1:9" hidden="1" x14ac:dyDescent="0.25">
      <c r="A651" s="99">
        <f t="shared" si="115"/>
        <v>0</v>
      </c>
      <c r="B651" s="100">
        <f t="shared" si="115"/>
        <v>0</v>
      </c>
      <c r="C651" s="175"/>
      <c r="D651" s="176"/>
      <c r="E651" s="175"/>
      <c r="F651" s="177"/>
      <c r="G651" s="176"/>
      <c r="H651" s="5"/>
      <c r="I651" s="5"/>
    </row>
    <row r="652" spans="1:9" hidden="1" x14ac:dyDescent="0.25">
      <c r="A652" s="99">
        <f t="shared" si="115"/>
        <v>0</v>
      </c>
      <c r="B652" s="100">
        <f t="shared" si="115"/>
        <v>0</v>
      </c>
      <c r="C652" s="175"/>
      <c r="D652" s="176"/>
      <c r="E652" s="175"/>
      <c r="F652" s="177"/>
      <c r="G652" s="176"/>
      <c r="H652" s="5"/>
      <c r="I652" s="5"/>
    </row>
    <row r="653" spans="1:9" hidden="1" x14ac:dyDescent="0.25">
      <c r="A653" s="99">
        <f t="shared" si="115"/>
        <v>0</v>
      </c>
      <c r="B653" s="100">
        <f t="shared" si="115"/>
        <v>0</v>
      </c>
      <c r="C653" s="175"/>
      <c r="D653" s="176"/>
      <c r="E653" s="175"/>
      <c r="F653" s="177"/>
      <c r="G653" s="176"/>
      <c r="H653" s="5"/>
      <c r="I653" s="5"/>
    </row>
    <row r="654" spans="1:9" hidden="1" x14ac:dyDescent="0.25">
      <c r="A654" s="99">
        <f t="shared" si="115"/>
        <v>0</v>
      </c>
      <c r="B654" s="100">
        <f t="shared" si="115"/>
        <v>0</v>
      </c>
      <c r="C654" s="175"/>
      <c r="D654" s="176"/>
      <c r="E654" s="175"/>
      <c r="F654" s="177"/>
      <c r="G654" s="176"/>
      <c r="H654" s="5"/>
      <c r="I654" s="5"/>
    </row>
    <row r="655" spans="1:9" hidden="1" x14ac:dyDescent="0.25">
      <c r="A655" s="99">
        <f t="shared" si="115"/>
        <v>0</v>
      </c>
      <c r="B655" s="100">
        <f t="shared" si="115"/>
        <v>0</v>
      </c>
      <c r="C655" s="175"/>
      <c r="D655" s="176"/>
      <c r="E655" s="175"/>
      <c r="F655" s="177"/>
      <c r="G655" s="176"/>
      <c r="H655" s="5"/>
      <c r="I655" s="5"/>
    </row>
    <row r="656" spans="1:9" hidden="1" x14ac:dyDescent="0.25">
      <c r="A656" s="99">
        <f t="shared" si="115"/>
        <v>0</v>
      </c>
      <c r="B656" s="100">
        <f t="shared" si="115"/>
        <v>0</v>
      </c>
      <c r="C656" s="175"/>
      <c r="D656" s="176"/>
      <c r="E656" s="175"/>
      <c r="F656" s="177"/>
      <c r="G656" s="176"/>
      <c r="H656" s="5"/>
      <c r="I656" s="5"/>
    </row>
    <row r="657" spans="1:9" hidden="1" x14ac:dyDescent="0.25">
      <c r="A657" s="99">
        <f t="shared" si="115"/>
        <v>0</v>
      </c>
      <c r="B657" s="100">
        <f t="shared" si="115"/>
        <v>0</v>
      </c>
      <c r="C657" s="175"/>
      <c r="D657" s="176"/>
      <c r="E657" s="175"/>
      <c r="F657" s="177"/>
      <c r="G657" s="176"/>
      <c r="H657" s="5"/>
      <c r="I657" s="5"/>
    </row>
    <row r="658" spans="1:9" hidden="1" x14ac:dyDescent="0.25">
      <c r="A658" s="99">
        <f t="shared" si="115"/>
        <v>0</v>
      </c>
      <c r="B658" s="100">
        <f t="shared" si="115"/>
        <v>0</v>
      </c>
      <c r="C658" s="175"/>
      <c r="D658" s="176"/>
      <c r="E658" s="175"/>
      <c r="F658" s="177"/>
      <c r="G658" s="176"/>
      <c r="H658" s="5"/>
      <c r="I658" s="5"/>
    </row>
    <row r="659" spans="1:9" hidden="1" x14ac:dyDescent="0.25">
      <c r="A659" s="99">
        <f t="shared" si="115"/>
        <v>0</v>
      </c>
      <c r="B659" s="100">
        <f t="shared" si="115"/>
        <v>0</v>
      </c>
      <c r="C659" s="175"/>
      <c r="D659" s="176"/>
      <c r="E659" s="175"/>
      <c r="F659" s="177"/>
      <c r="G659" s="176"/>
      <c r="H659" s="5"/>
      <c r="I659" s="5"/>
    </row>
    <row r="660" spans="1:9" hidden="1" x14ac:dyDescent="0.25">
      <c r="A660" s="99">
        <f t="shared" si="115"/>
        <v>0</v>
      </c>
      <c r="B660" s="100">
        <f t="shared" si="115"/>
        <v>0</v>
      </c>
      <c r="C660" s="175"/>
      <c r="D660" s="176"/>
      <c r="E660" s="175"/>
      <c r="F660" s="177"/>
      <c r="G660" s="176"/>
      <c r="H660" s="5"/>
      <c r="I660" s="5"/>
    </row>
    <row r="661" spans="1:9" hidden="1" x14ac:dyDescent="0.25">
      <c r="A661" s="99">
        <f t="shared" si="115"/>
        <v>0</v>
      </c>
      <c r="B661" s="100">
        <f t="shared" si="115"/>
        <v>0</v>
      </c>
      <c r="C661" s="175"/>
      <c r="D661" s="176"/>
      <c r="E661" s="175"/>
      <c r="F661" s="177"/>
      <c r="G661" s="176"/>
      <c r="H661" s="5"/>
      <c r="I661" s="5"/>
    </row>
    <row r="662" spans="1:9" hidden="1" x14ac:dyDescent="0.25">
      <c r="A662" s="99">
        <f t="shared" si="115"/>
        <v>0</v>
      </c>
      <c r="B662" s="100">
        <f t="shared" si="115"/>
        <v>0</v>
      </c>
      <c r="C662" s="175"/>
      <c r="D662" s="176"/>
      <c r="E662" s="175"/>
      <c r="F662" s="177"/>
      <c r="G662" s="176"/>
      <c r="H662" s="5"/>
      <c r="I662" s="5"/>
    </row>
    <row r="663" spans="1:9" hidden="1" x14ac:dyDescent="0.25">
      <c r="A663" s="99">
        <f t="shared" si="115"/>
        <v>0</v>
      </c>
      <c r="B663" s="100">
        <f t="shared" si="115"/>
        <v>0</v>
      </c>
      <c r="C663" s="175"/>
      <c r="D663" s="176"/>
      <c r="E663" s="175"/>
      <c r="F663" s="177"/>
      <c r="G663" s="176"/>
      <c r="H663" s="5"/>
      <c r="I663" s="5"/>
    </row>
    <row r="664" spans="1:9" hidden="1" x14ac:dyDescent="0.25">
      <c r="A664" s="99">
        <f t="shared" si="115"/>
        <v>0</v>
      </c>
      <c r="B664" s="100">
        <f t="shared" si="115"/>
        <v>0</v>
      </c>
      <c r="C664" s="175"/>
      <c r="D664" s="176"/>
      <c r="E664" s="175"/>
      <c r="F664" s="177"/>
      <c r="G664" s="176"/>
      <c r="H664" s="5"/>
      <c r="I664" s="5"/>
    </row>
    <row r="665" spans="1:9" hidden="1" x14ac:dyDescent="0.25">
      <c r="A665" s="99">
        <f t="shared" si="115"/>
        <v>0</v>
      </c>
      <c r="B665" s="100">
        <f t="shared" si="115"/>
        <v>0</v>
      </c>
      <c r="C665" s="175"/>
      <c r="D665" s="176"/>
      <c r="E665" s="175"/>
      <c r="F665" s="177"/>
      <c r="G665" s="176"/>
      <c r="H665" s="5"/>
      <c r="I665" s="5"/>
    </row>
    <row r="666" spans="1:9" hidden="1" x14ac:dyDescent="0.25">
      <c r="A666" s="99">
        <f t="shared" si="115"/>
        <v>0</v>
      </c>
      <c r="B666" s="100">
        <f t="shared" si="115"/>
        <v>0</v>
      </c>
      <c r="C666" s="175"/>
      <c r="D666" s="176"/>
      <c r="E666" s="175"/>
      <c r="F666" s="177"/>
      <c r="G666" s="176"/>
      <c r="H666" s="5"/>
      <c r="I666" s="5"/>
    </row>
    <row r="667" spans="1:9" hidden="1" x14ac:dyDescent="0.25">
      <c r="A667" s="99">
        <f t="shared" si="115"/>
        <v>0</v>
      </c>
      <c r="B667" s="100">
        <f t="shared" si="115"/>
        <v>0</v>
      </c>
      <c r="C667" s="175"/>
      <c r="D667" s="176"/>
      <c r="E667" s="175"/>
      <c r="F667" s="177"/>
      <c r="G667" s="176"/>
      <c r="H667" s="5"/>
      <c r="I667" s="5"/>
    </row>
    <row r="668" spans="1:9" hidden="1" x14ac:dyDescent="0.25">
      <c r="A668" s="99">
        <f t="shared" si="115"/>
        <v>0</v>
      </c>
      <c r="B668" s="100">
        <f t="shared" si="115"/>
        <v>0</v>
      </c>
      <c r="C668" s="175"/>
      <c r="D668" s="176"/>
      <c r="E668" s="175"/>
      <c r="F668" s="177"/>
      <c r="G668" s="176"/>
      <c r="H668" s="5"/>
      <c r="I668" s="5"/>
    </row>
    <row r="669" spans="1:9" hidden="1" x14ac:dyDescent="0.25">
      <c r="A669" s="99">
        <f t="shared" si="115"/>
        <v>0</v>
      </c>
      <c r="B669" s="100">
        <f t="shared" si="115"/>
        <v>0</v>
      </c>
      <c r="C669" s="175"/>
      <c r="D669" s="176"/>
      <c r="E669" s="175"/>
      <c r="F669" s="177"/>
      <c r="G669" s="176"/>
      <c r="H669" s="5"/>
      <c r="I669" s="5"/>
    </row>
    <row r="670" spans="1:9" hidden="1" x14ac:dyDescent="0.25">
      <c r="A670" s="99">
        <f t="shared" si="115"/>
        <v>0</v>
      </c>
      <c r="B670" s="100">
        <f t="shared" si="115"/>
        <v>0</v>
      </c>
      <c r="C670" s="175"/>
      <c r="D670" s="176"/>
      <c r="E670" s="175"/>
      <c r="F670" s="177"/>
      <c r="G670" s="176"/>
      <c r="H670" s="5"/>
      <c r="I670" s="5"/>
    </row>
    <row r="671" spans="1:9" hidden="1" x14ac:dyDescent="0.25">
      <c r="A671" s="99">
        <f t="shared" si="115"/>
        <v>0</v>
      </c>
      <c r="B671" s="100">
        <f t="shared" si="115"/>
        <v>0</v>
      </c>
      <c r="C671" s="175"/>
      <c r="D671" s="176"/>
      <c r="E671" s="175"/>
      <c r="F671" s="177"/>
      <c r="G671" s="176"/>
      <c r="H671" s="5"/>
      <c r="I671" s="5"/>
    </row>
    <row r="672" spans="1:9" hidden="1" x14ac:dyDescent="0.25">
      <c r="A672" s="99">
        <f t="shared" si="115"/>
        <v>0</v>
      </c>
      <c r="B672" s="100">
        <f t="shared" si="115"/>
        <v>0</v>
      </c>
      <c r="C672" s="175"/>
      <c r="D672" s="176"/>
      <c r="E672" s="175"/>
      <c r="F672" s="177"/>
      <c r="G672" s="176"/>
      <c r="H672" s="5"/>
      <c r="I672" s="5"/>
    </row>
    <row r="673" spans="1:9" hidden="1" x14ac:dyDescent="0.25">
      <c r="A673" s="99">
        <f t="shared" si="115"/>
        <v>0</v>
      </c>
      <c r="B673" s="100">
        <f t="shared" si="115"/>
        <v>0</v>
      </c>
      <c r="C673" s="175"/>
      <c r="D673" s="176"/>
      <c r="E673" s="175"/>
      <c r="F673" s="177"/>
      <c r="G673" s="176"/>
      <c r="H673" s="5"/>
      <c r="I673" s="5"/>
    </row>
    <row r="674" spans="1:9" x14ac:dyDescent="0.25">
      <c r="A674" s="99">
        <f t="shared" si="115"/>
        <v>0</v>
      </c>
      <c r="B674" s="100">
        <f t="shared" si="115"/>
        <v>0</v>
      </c>
      <c r="C674" s="175"/>
      <c r="D674" s="176"/>
      <c r="E674" s="175"/>
      <c r="F674" s="177"/>
      <c r="G674" s="176"/>
      <c r="H674" s="5"/>
      <c r="I674" s="5"/>
    </row>
    <row r="675" spans="1:9" x14ac:dyDescent="0.25">
      <c r="A675" s="181" t="s">
        <v>41</v>
      </c>
      <c r="B675" s="182"/>
      <c r="C675" s="194">
        <f>SUM(C575:D674)</f>
        <v>0</v>
      </c>
      <c r="D675" s="194"/>
      <c r="E675" s="194">
        <f>SUM(E575:G674)</f>
        <v>0</v>
      </c>
      <c r="F675" s="194"/>
      <c r="G675" s="194"/>
      <c r="H675" s="5"/>
      <c r="I675" s="5"/>
    </row>
    <row r="676" spans="1:9" x14ac:dyDescent="0.25">
      <c r="A676" s="5"/>
      <c r="B676" s="5"/>
      <c r="C676" s="5"/>
      <c r="D676" s="5"/>
      <c r="E676" s="5"/>
      <c r="F676" s="5"/>
      <c r="G676" s="5"/>
      <c r="H676" s="5"/>
      <c r="I676" s="5"/>
    </row>
    <row r="677" spans="1:9" x14ac:dyDescent="0.25">
      <c r="A677" s="5"/>
      <c r="B677" s="5"/>
      <c r="C677" s="5"/>
      <c r="D677" s="5"/>
      <c r="E677" s="5"/>
      <c r="F677" s="5"/>
      <c r="G677" s="5"/>
      <c r="H677" s="5"/>
      <c r="I677" s="5"/>
    </row>
    <row r="678" spans="1:9" ht="57" customHeight="1" x14ac:dyDescent="0.25">
      <c r="A678" s="207" t="s">
        <v>178</v>
      </c>
      <c r="B678" s="207"/>
      <c r="C678" s="207"/>
      <c r="D678" s="207"/>
      <c r="E678" s="207"/>
      <c r="F678" s="207"/>
      <c r="G678" s="207"/>
      <c r="H678" s="207"/>
      <c r="I678" s="207"/>
    </row>
    <row r="679" spans="1:9" ht="31.5" customHeight="1" x14ac:dyDescent="0.25">
      <c r="A679" s="137" t="s">
        <v>48</v>
      </c>
      <c r="B679" s="137" t="s">
        <v>32</v>
      </c>
      <c r="C679" s="206" t="s">
        <v>65</v>
      </c>
      <c r="D679" s="193"/>
      <c r="E679" s="208"/>
      <c r="F679" s="208"/>
      <c r="G679" s="208"/>
      <c r="H679" s="5"/>
      <c r="I679" s="5"/>
    </row>
    <row r="680" spans="1:9" hidden="1" x14ac:dyDescent="0.25">
      <c r="A680" s="99">
        <f>A34</f>
        <v>0</v>
      </c>
      <c r="B680" s="100">
        <f>B575</f>
        <v>0</v>
      </c>
      <c r="C680" s="168"/>
      <c r="D680" s="168"/>
      <c r="E680" s="208"/>
      <c r="F680" s="208"/>
      <c r="G680" s="208"/>
      <c r="H680" s="5"/>
      <c r="I680" s="5"/>
    </row>
    <row r="681" spans="1:9" hidden="1" x14ac:dyDescent="0.25">
      <c r="A681" s="99">
        <f t="shared" ref="A681:A744" si="116">A35</f>
        <v>0</v>
      </c>
      <c r="B681" s="100">
        <f t="shared" ref="B681:B744" si="117">B576</f>
        <v>0</v>
      </c>
      <c r="C681" s="168"/>
      <c r="D681" s="168"/>
      <c r="E681" s="208"/>
      <c r="F681" s="208"/>
      <c r="G681" s="208"/>
      <c r="H681" s="5"/>
      <c r="I681" s="5"/>
    </row>
    <row r="682" spans="1:9" hidden="1" x14ac:dyDescent="0.25">
      <c r="A682" s="99">
        <f t="shared" si="116"/>
        <v>0</v>
      </c>
      <c r="B682" s="100">
        <f t="shared" si="117"/>
        <v>0</v>
      </c>
      <c r="C682" s="168"/>
      <c r="D682" s="168"/>
      <c r="E682" s="208"/>
      <c r="F682" s="208"/>
      <c r="G682" s="208"/>
      <c r="H682" s="5"/>
      <c r="I682" s="5"/>
    </row>
    <row r="683" spans="1:9" hidden="1" x14ac:dyDescent="0.25">
      <c r="A683" s="99">
        <f t="shared" si="116"/>
        <v>0</v>
      </c>
      <c r="B683" s="100">
        <f t="shared" si="117"/>
        <v>0</v>
      </c>
      <c r="C683" s="168"/>
      <c r="D683" s="168"/>
      <c r="E683" s="208"/>
      <c r="F683" s="208"/>
      <c r="G683" s="208"/>
      <c r="H683" s="5"/>
      <c r="I683" s="5"/>
    </row>
    <row r="684" spans="1:9" hidden="1" x14ac:dyDescent="0.25">
      <c r="A684" s="99">
        <f t="shared" si="116"/>
        <v>0</v>
      </c>
      <c r="B684" s="100">
        <f t="shared" si="117"/>
        <v>0</v>
      </c>
      <c r="C684" s="168"/>
      <c r="D684" s="168"/>
      <c r="E684" s="208"/>
      <c r="F684" s="208"/>
      <c r="G684" s="208"/>
      <c r="H684" s="5"/>
      <c r="I684" s="5"/>
    </row>
    <row r="685" spans="1:9" hidden="1" x14ac:dyDescent="0.25">
      <c r="A685" s="99">
        <f t="shared" si="116"/>
        <v>0</v>
      </c>
      <c r="B685" s="100">
        <f t="shared" si="117"/>
        <v>0</v>
      </c>
      <c r="C685" s="168"/>
      <c r="D685" s="168"/>
      <c r="E685" s="208"/>
      <c r="F685" s="208"/>
      <c r="G685" s="208"/>
      <c r="H685" s="5"/>
      <c r="I685" s="5"/>
    </row>
    <row r="686" spans="1:9" hidden="1" x14ac:dyDescent="0.25">
      <c r="A686" s="99">
        <f t="shared" si="116"/>
        <v>0</v>
      </c>
      <c r="B686" s="100">
        <f t="shared" si="117"/>
        <v>0</v>
      </c>
      <c r="C686" s="168"/>
      <c r="D686" s="168"/>
      <c r="E686" s="208"/>
      <c r="F686" s="208"/>
      <c r="G686" s="208"/>
      <c r="H686" s="5"/>
      <c r="I686" s="5"/>
    </row>
    <row r="687" spans="1:9" hidden="1" x14ac:dyDescent="0.25">
      <c r="A687" s="99">
        <f t="shared" si="116"/>
        <v>0</v>
      </c>
      <c r="B687" s="100">
        <f t="shared" si="117"/>
        <v>0</v>
      </c>
      <c r="C687" s="168"/>
      <c r="D687" s="168"/>
      <c r="E687" s="208"/>
      <c r="F687" s="208"/>
      <c r="G687" s="208"/>
      <c r="H687" s="5"/>
      <c r="I687" s="5"/>
    </row>
    <row r="688" spans="1:9" hidden="1" x14ac:dyDescent="0.25">
      <c r="A688" s="99">
        <f t="shared" si="116"/>
        <v>0</v>
      </c>
      <c r="B688" s="100">
        <f t="shared" si="117"/>
        <v>0</v>
      </c>
      <c r="C688" s="168"/>
      <c r="D688" s="168"/>
      <c r="E688" s="208"/>
      <c r="F688" s="208"/>
      <c r="G688" s="208"/>
      <c r="H688" s="5"/>
      <c r="I688" s="5"/>
    </row>
    <row r="689" spans="1:9" hidden="1" x14ac:dyDescent="0.25">
      <c r="A689" s="99">
        <f t="shared" si="116"/>
        <v>0</v>
      </c>
      <c r="B689" s="100">
        <f t="shared" si="117"/>
        <v>0</v>
      </c>
      <c r="C689" s="168"/>
      <c r="D689" s="168"/>
      <c r="E689" s="208"/>
      <c r="F689" s="208"/>
      <c r="G689" s="208"/>
      <c r="H689" s="5"/>
      <c r="I689" s="5"/>
    </row>
    <row r="690" spans="1:9" hidden="1" x14ac:dyDescent="0.25">
      <c r="A690" s="99">
        <f t="shared" si="116"/>
        <v>0</v>
      </c>
      <c r="B690" s="100">
        <f t="shared" si="117"/>
        <v>0</v>
      </c>
      <c r="C690" s="168"/>
      <c r="D690" s="168"/>
      <c r="E690" s="208"/>
      <c r="F690" s="208"/>
      <c r="G690" s="208"/>
      <c r="H690" s="5"/>
      <c r="I690" s="5"/>
    </row>
    <row r="691" spans="1:9" hidden="1" x14ac:dyDescent="0.25">
      <c r="A691" s="99">
        <f t="shared" si="116"/>
        <v>0</v>
      </c>
      <c r="B691" s="100">
        <f t="shared" si="117"/>
        <v>0</v>
      </c>
      <c r="C691" s="168"/>
      <c r="D691" s="168"/>
      <c r="E691" s="208"/>
      <c r="F691" s="208"/>
      <c r="G691" s="208"/>
      <c r="H691" s="5"/>
      <c r="I691" s="5"/>
    </row>
    <row r="692" spans="1:9" hidden="1" x14ac:dyDescent="0.25">
      <c r="A692" s="99">
        <f t="shared" si="116"/>
        <v>0</v>
      </c>
      <c r="B692" s="100">
        <f t="shared" si="117"/>
        <v>0</v>
      </c>
      <c r="C692" s="168"/>
      <c r="D692" s="168"/>
      <c r="E692" s="208"/>
      <c r="F692" s="208"/>
      <c r="G692" s="208"/>
      <c r="H692" s="5"/>
      <c r="I692" s="5"/>
    </row>
    <row r="693" spans="1:9" hidden="1" x14ac:dyDescent="0.25">
      <c r="A693" s="99">
        <f t="shared" si="116"/>
        <v>0</v>
      </c>
      <c r="B693" s="100">
        <f t="shared" si="117"/>
        <v>0</v>
      </c>
      <c r="C693" s="168"/>
      <c r="D693" s="168"/>
      <c r="E693" s="208"/>
      <c r="F693" s="208"/>
      <c r="G693" s="208"/>
      <c r="H693" s="5"/>
      <c r="I693" s="5"/>
    </row>
    <row r="694" spans="1:9" hidden="1" x14ac:dyDescent="0.25">
      <c r="A694" s="99">
        <f t="shared" si="116"/>
        <v>0</v>
      </c>
      <c r="B694" s="100">
        <f t="shared" si="117"/>
        <v>0</v>
      </c>
      <c r="C694" s="168"/>
      <c r="D694" s="168"/>
      <c r="E694" s="208"/>
      <c r="F694" s="208"/>
      <c r="G694" s="208"/>
      <c r="H694" s="5"/>
      <c r="I694" s="5"/>
    </row>
    <row r="695" spans="1:9" hidden="1" x14ac:dyDescent="0.25">
      <c r="A695" s="99">
        <f t="shared" si="116"/>
        <v>0</v>
      </c>
      <c r="B695" s="100">
        <f t="shared" si="117"/>
        <v>0</v>
      </c>
      <c r="C695" s="168"/>
      <c r="D695" s="168"/>
      <c r="E695" s="208"/>
      <c r="F695" s="208"/>
      <c r="G695" s="208"/>
      <c r="H695" s="5"/>
      <c r="I695" s="5"/>
    </row>
    <row r="696" spans="1:9" hidden="1" x14ac:dyDescent="0.25">
      <c r="A696" s="99">
        <f t="shared" si="116"/>
        <v>0</v>
      </c>
      <c r="B696" s="100">
        <f t="shared" si="117"/>
        <v>0</v>
      </c>
      <c r="C696" s="168"/>
      <c r="D696" s="168"/>
      <c r="E696" s="208"/>
      <c r="F696" s="208"/>
      <c r="G696" s="208"/>
      <c r="H696" s="5"/>
      <c r="I696" s="5"/>
    </row>
    <row r="697" spans="1:9" hidden="1" x14ac:dyDescent="0.25">
      <c r="A697" s="99">
        <f t="shared" si="116"/>
        <v>0</v>
      </c>
      <c r="B697" s="100">
        <f t="shared" si="117"/>
        <v>0</v>
      </c>
      <c r="C697" s="168"/>
      <c r="D697" s="168"/>
      <c r="E697" s="208"/>
      <c r="F697" s="208"/>
      <c r="G697" s="208"/>
      <c r="H697" s="5"/>
      <c r="I697" s="5"/>
    </row>
    <row r="698" spans="1:9" hidden="1" x14ac:dyDescent="0.25">
      <c r="A698" s="99">
        <f t="shared" si="116"/>
        <v>0</v>
      </c>
      <c r="B698" s="100">
        <f t="shared" si="117"/>
        <v>0</v>
      </c>
      <c r="C698" s="168"/>
      <c r="D698" s="168"/>
      <c r="E698" s="208"/>
      <c r="F698" s="208"/>
      <c r="G698" s="208"/>
      <c r="H698" s="5"/>
      <c r="I698" s="5"/>
    </row>
    <row r="699" spans="1:9" hidden="1" x14ac:dyDescent="0.25">
      <c r="A699" s="99">
        <f t="shared" si="116"/>
        <v>0</v>
      </c>
      <c r="B699" s="100">
        <f t="shared" si="117"/>
        <v>0</v>
      </c>
      <c r="C699" s="168"/>
      <c r="D699" s="168"/>
      <c r="E699" s="208"/>
      <c r="F699" s="208"/>
      <c r="G699" s="208"/>
      <c r="H699" s="5"/>
      <c r="I699" s="5"/>
    </row>
    <row r="700" spans="1:9" hidden="1" x14ac:dyDescent="0.25">
      <c r="A700" s="99">
        <f t="shared" si="116"/>
        <v>0</v>
      </c>
      <c r="B700" s="100">
        <f t="shared" si="117"/>
        <v>0</v>
      </c>
      <c r="C700" s="168"/>
      <c r="D700" s="168"/>
      <c r="E700" s="208"/>
      <c r="F700" s="208"/>
      <c r="G700" s="208"/>
      <c r="H700" s="5"/>
      <c r="I700" s="5"/>
    </row>
    <row r="701" spans="1:9" hidden="1" x14ac:dyDescent="0.25">
      <c r="A701" s="99">
        <f t="shared" si="116"/>
        <v>0</v>
      </c>
      <c r="B701" s="100">
        <f t="shared" si="117"/>
        <v>0</v>
      </c>
      <c r="C701" s="168"/>
      <c r="D701" s="168"/>
      <c r="E701" s="208"/>
      <c r="F701" s="208"/>
      <c r="G701" s="208"/>
      <c r="H701" s="5"/>
      <c r="I701" s="5"/>
    </row>
    <row r="702" spans="1:9" hidden="1" x14ac:dyDescent="0.25">
      <c r="A702" s="99">
        <f t="shared" si="116"/>
        <v>0</v>
      </c>
      <c r="B702" s="100">
        <f t="shared" si="117"/>
        <v>0</v>
      </c>
      <c r="C702" s="168"/>
      <c r="D702" s="168"/>
      <c r="E702" s="208"/>
      <c r="F702" s="208"/>
      <c r="G702" s="208"/>
      <c r="H702" s="5"/>
      <c r="I702" s="5"/>
    </row>
    <row r="703" spans="1:9" hidden="1" x14ac:dyDescent="0.25">
      <c r="A703" s="99">
        <f t="shared" si="116"/>
        <v>0</v>
      </c>
      <c r="B703" s="100">
        <f t="shared" si="117"/>
        <v>0</v>
      </c>
      <c r="C703" s="168"/>
      <c r="D703" s="168"/>
      <c r="E703" s="208"/>
      <c r="F703" s="208"/>
      <c r="G703" s="208"/>
      <c r="H703" s="5"/>
      <c r="I703" s="5"/>
    </row>
    <row r="704" spans="1:9" hidden="1" x14ac:dyDescent="0.25">
      <c r="A704" s="99">
        <f t="shared" si="116"/>
        <v>0</v>
      </c>
      <c r="B704" s="100">
        <f t="shared" si="117"/>
        <v>0</v>
      </c>
      <c r="C704" s="168"/>
      <c r="D704" s="168"/>
      <c r="E704" s="208"/>
      <c r="F704" s="208"/>
      <c r="G704" s="208"/>
      <c r="H704" s="5"/>
      <c r="I704" s="5"/>
    </row>
    <row r="705" spans="1:9" hidden="1" x14ac:dyDescent="0.25">
      <c r="A705" s="99">
        <f t="shared" si="116"/>
        <v>0</v>
      </c>
      <c r="B705" s="100">
        <f t="shared" si="117"/>
        <v>0</v>
      </c>
      <c r="C705" s="168"/>
      <c r="D705" s="168"/>
      <c r="E705" s="208"/>
      <c r="F705" s="208"/>
      <c r="G705" s="208"/>
      <c r="H705" s="5"/>
      <c r="I705" s="5"/>
    </row>
    <row r="706" spans="1:9" hidden="1" x14ac:dyDescent="0.25">
      <c r="A706" s="99">
        <f t="shared" si="116"/>
        <v>0</v>
      </c>
      <c r="B706" s="100">
        <f t="shared" si="117"/>
        <v>0</v>
      </c>
      <c r="C706" s="168"/>
      <c r="D706" s="168"/>
      <c r="E706" s="208"/>
      <c r="F706" s="208"/>
      <c r="G706" s="208"/>
      <c r="H706" s="5"/>
      <c r="I706" s="5"/>
    </row>
    <row r="707" spans="1:9" hidden="1" x14ac:dyDescent="0.25">
      <c r="A707" s="99">
        <f t="shared" si="116"/>
        <v>0</v>
      </c>
      <c r="B707" s="100">
        <f t="shared" si="117"/>
        <v>0</v>
      </c>
      <c r="C707" s="168"/>
      <c r="D707" s="168"/>
      <c r="E707" s="208"/>
      <c r="F707" s="208"/>
      <c r="G707" s="208"/>
      <c r="H707" s="5"/>
      <c r="I707" s="5"/>
    </row>
    <row r="708" spans="1:9" hidden="1" x14ac:dyDescent="0.25">
      <c r="A708" s="99">
        <f t="shared" si="116"/>
        <v>0</v>
      </c>
      <c r="B708" s="100">
        <f t="shared" si="117"/>
        <v>0</v>
      </c>
      <c r="C708" s="168"/>
      <c r="D708" s="168"/>
      <c r="E708" s="208"/>
      <c r="F708" s="208"/>
      <c r="G708" s="208"/>
      <c r="H708" s="5"/>
      <c r="I708" s="5"/>
    </row>
    <row r="709" spans="1:9" hidden="1" x14ac:dyDescent="0.25">
      <c r="A709" s="99">
        <f t="shared" si="116"/>
        <v>0</v>
      </c>
      <c r="B709" s="100">
        <f t="shared" si="117"/>
        <v>0</v>
      </c>
      <c r="C709" s="168"/>
      <c r="D709" s="168"/>
      <c r="E709" s="208"/>
      <c r="F709" s="208"/>
      <c r="G709" s="208"/>
      <c r="H709" s="5"/>
      <c r="I709" s="5"/>
    </row>
    <row r="710" spans="1:9" hidden="1" x14ac:dyDescent="0.25">
      <c r="A710" s="99">
        <f t="shared" si="116"/>
        <v>0</v>
      </c>
      <c r="B710" s="100">
        <f t="shared" si="117"/>
        <v>0</v>
      </c>
      <c r="C710" s="168"/>
      <c r="D710" s="168"/>
      <c r="E710" s="208"/>
      <c r="F710" s="208"/>
      <c r="G710" s="208"/>
      <c r="H710" s="5"/>
      <c r="I710" s="5"/>
    </row>
    <row r="711" spans="1:9" hidden="1" x14ac:dyDescent="0.25">
      <c r="A711" s="99">
        <f t="shared" si="116"/>
        <v>0</v>
      </c>
      <c r="B711" s="100">
        <f t="shared" si="117"/>
        <v>0</v>
      </c>
      <c r="C711" s="168"/>
      <c r="D711" s="168"/>
      <c r="E711" s="208"/>
      <c r="F711" s="208"/>
      <c r="G711" s="208"/>
      <c r="H711" s="5"/>
      <c r="I711" s="5"/>
    </row>
    <row r="712" spans="1:9" hidden="1" x14ac:dyDescent="0.25">
      <c r="A712" s="99">
        <f t="shared" si="116"/>
        <v>0</v>
      </c>
      <c r="B712" s="100">
        <f t="shared" si="117"/>
        <v>0</v>
      </c>
      <c r="C712" s="168"/>
      <c r="D712" s="168"/>
      <c r="E712" s="208"/>
      <c r="F712" s="208"/>
      <c r="G712" s="208"/>
      <c r="H712" s="5"/>
      <c r="I712" s="5"/>
    </row>
    <row r="713" spans="1:9" hidden="1" x14ac:dyDescent="0.25">
      <c r="A713" s="99">
        <f t="shared" si="116"/>
        <v>0</v>
      </c>
      <c r="B713" s="100">
        <f t="shared" si="117"/>
        <v>0</v>
      </c>
      <c r="C713" s="168"/>
      <c r="D713" s="168"/>
      <c r="E713" s="208"/>
      <c r="F713" s="208"/>
      <c r="G713" s="208"/>
      <c r="H713" s="5"/>
      <c r="I713" s="5"/>
    </row>
    <row r="714" spans="1:9" hidden="1" x14ac:dyDescent="0.25">
      <c r="A714" s="99">
        <f t="shared" si="116"/>
        <v>0</v>
      </c>
      <c r="B714" s="100">
        <f t="shared" si="117"/>
        <v>0</v>
      </c>
      <c r="C714" s="168"/>
      <c r="D714" s="168"/>
      <c r="E714" s="208"/>
      <c r="F714" s="208"/>
      <c r="G714" s="208"/>
      <c r="H714" s="5"/>
      <c r="I714" s="5"/>
    </row>
    <row r="715" spans="1:9" hidden="1" x14ac:dyDescent="0.25">
      <c r="A715" s="99">
        <f t="shared" si="116"/>
        <v>0</v>
      </c>
      <c r="B715" s="100">
        <f t="shared" si="117"/>
        <v>0</v>
      </c>
      <c r="C715" s="168"/>
      <c r="D715" s="168"/>
      <c r="E715" s="208"/>
      <c r="F715" s="208"/>
      <c r="G715" s="208"/>
      <c r="H715" s="5"/>
      <c r="I715" s="5"/>
    </row>
    <row r="716" spans="1:9" hidden="1" x14ac:dyDescent="0.25">
      <c r="A716" s="99">
        <f t="shared" si="116"/>
        <v>0</v>
      </c>
      <c r="B716" s="100">
        <f t="shared" si="117"/>
        <v>0</v>
      </c>
      <c r="C716" s="168"/>
      <c r="D716" s="168"/>
      <c r="E716" s="208"/>
      <c r="F716" s="208"/>
      <c r="G716" s="208"/>
      <c r="H716" s="5"/>
      <c r="I716" s="5"/>
    </row>
    <row r="717" spans="1:9" hidden="1" x14ac:dyDescent="0.25">
      <c r="A717" s="99">
        <f t="shared" si="116"/>
        <v>0</v>
      </c>
      <c r="B717" s="100">
        <f t="shared" si="117"/>
        <v>0</v>
      </c>
      <c r="C717" s="168"/>
      <c r="D717" s="168"/>
      <c r="E717" s="208"/>
      <c r="F717" s="208"/>
      <c r="G717" s="208"/>
      <c r="H717" s="5"/>
      <c r="I717" s="5"/>
    </row>
    <row r="718" spans="1:9" hidden="1" x14ac:dyDescent="0.25">
      <c r="A718" s="99">
        <f t="shared" si="116"/>
        <v>0</v>
      </c>
      <c r="B718" s="100">
        <f t="shared" si="117"/>
        <v>0</v>
      </c>
      <c r="C718" s="168"/>
      <c r="D718" s="168"/>
      <c r="E718" s="208"/>
      <c r="F718" s="208"/>
      <c r="G718" s="208"/>
      <c r="H718" s="5"/>
      <c r="I718" s="5"/>
    </row>
    <row r="719" spans="1:9" hidden="1" x14ac:dyDescent="0.25">
      <c r="A719" s="99">
        <f t="shared" si="116"/>
        <v>0</v>
      </c>
      <c r="B719" s="100">
        <f t="shared" si="117"/>
        <v>0</v>
      </c>
      <c r="C719" s="168"/>
      <c r="D719" s="168"/>
      <c r="E719" s="208"/>
      <c r="F719" s="208"/>
      <c r="G719" s="208"/>
      <c r="H719" s="5"/>
      <c r="I719" s="5"/>
    </row>
    <row r="720" spans="1:9" hidden="1" x14ac:dyDescent="0.25">
      <c r="A720" s="99">
        <f t="shared" si="116"/>
        <v>0</v>
      </c>
      <c r="B720" s="100">
        <f t="shared" si="117"/>
        <v>0</v>
      </c>
      <c r="C720" s="168"/>
      <c r="D720" s="168"/>
      <c r="E720" s="208"/>
      <c r="F720" s="208"/>
      <c r="G720" s="208"/>
      <c r="H720" s="5"/>
      <c r="I720" s="5"/>
    </row>
    <row r="721" spans="1:9" hidden="1" x14ac:dyDescent="0.25">
      <c r="A721" s="99">
        <f t="shared" si="116"/>
        <v>0</v>
      </c>
      <c r="B721" s="100">
        <f t="shared" si="117"/>
        <v>0</v>
      </c>
      <c r="C721" s="168"/>
      <c r="D721" s="168"/>
      <c r="E721" s="208"/>
      <c r="F721" s="208"/>
      <c r="G721" s="208"/>
      <c r="H721" s="5"/>
      <c r="I721" s="5"/>
    </row>
    <row r="722" spans="1:9" hidden="1" x14ac:dyDescent="0.25">
      <c r="A722" s="99">
        <f t="shared" si="116"/>
        <v>0</v>
      </c>
      <c r="B722" s="100">
        <f t="shared" si="117"/>
        <v>0</v>
      </c>
      <c r="C722" s="168"/>
      <c r="D722" s="168"/>
      <c r="E722" s="208"/>
      <c r="F722" s="208"/>
      <c r="G722" s="208"/>
      <c r="H722" s="5"/>
      <c r="I722" s="5"/>
    </row>
    <row r="723" spans="1:9" hidden="1" x14ac:dyDescent="0.25">
      <c r="A723" s="99">
        <f t="shared" si="116"/>
        <v>0</v>
      </c>
      <c r="B723" s="100">
        <f t="shared" si="117"/>
        <v>0</v>
      </c>
      <c r="C723" s="168"/>
      <c r="D723" s="168"/>
      <c r="E723" s="208"/>
      <c r="F723" s="208"/>
      <c r="G723" s="208"/>
      <c r="H723" s="5"/>
      <c r="I723" s="5"/>
    </row>
    <row r="724" spans="1:9" hidden="1" x14ac:dyDescent="0.25">
      <c r="A724" s="99">
        <f t="shared" si="116"/>
        <v>0</v>
      </c>
      <c r="B724" s="100">
        <f t="shared" si="117"/>
        <v>0</v>
      </c>
      <c r="C724" s="168"/>
      <c r="D724" s="168"/>
      <c r="E724" s="208"/>
      <c r="F724" s="208"/>
      <c r="G724" s="208"/>
      <c r="H724" s="5"/>
      <c r="I724" s="5"/>
    </row>
    <row r="725" spans="1:9" hidden="1" x14ac:dyDescent="0.25">
      <c r="A725" s="99">
        <f t="shared" si="116"/>
        <v>0</v>
      </c>
      <c r="B725" s="100">
        <f t="shared" si="117"/>
        <v>0</v>
      </c>
      <c r="C725" s="168"/>
      <c r="D725" s="168"/>
      <c r="E725" s="208"/>
      <c r="F725" s="208"/>
      <c r="G725" s="208"/>
      <c r="H725" s="5"/>
      <c r="I725" s="5"/>
    </row>
    <row r="726" spans="1:9" hidden="1" x14ac:dyDescent="0.25">
      <c r="A726" s="99">
        <f t="shared" si="116"/>
        <v>0</v>
      </c>
      <c r="B726" s="100">
        <f t="shared" si="117"/>
        <v>0</v>
      </c>
      <c r="C726" s="168"/>
      <c r="D726" s="168"/>
      <c r="E726" s="208"/>
      <c r="F726" s="208"/>
      <c r="G726" s="208"/>
      <c r="H726" s="5"/>
      <c r="I726" s="5"/>
    </row>
    <row r="727" spans="1:9" hidden="1" x14ac:dyDescent="0.25">
      <c r="A727" s="99">
        <f t="shared" si="116"/>
        <v>0</v>
      </c>
      <c r="B727" s="100">
        <f t="shared" si="117"/>
        <v>0</v>
      </c>
      <c r="C727" s="168"/>
      <c r="D727" s="168"/>
      <c r="E727" s="208"/>
      <c r="F727" s="208"/>
      <c r="G727" s="208"/>
      <c r="H727" s="5"/>
      <c r="I727" s="5"/>
    </row>
    <row r="728" spans="1:9" hidden="1" x14ac:dyDescent="0.25">
      <c r="A728" s="99">
        <f t="shared" si="116"/>
        <v>0</v>
      </c>
      <c r="B728" s="100">
        <f t="shared" si="117"/>
        <v>0</v>
      </c>
      <c r="C728" s="168"/>
      <c r="D728" s="168"/>
      <c r="E728" s="208"/>
      <c r="F728" s="208"/>
      <c r="G728" s="208"/>
      <c r="H728" s="5"/>
      <c r="I728" s="5"/>
    </row>
    <row r="729" spans="1:9" hidden="1" x14ac:dyDescent="0.25">
      <c r="A729" s="99">
        <f t="shared" si="116"/>
        <v>0</v>
      </c>
      <c r="B729" s="100">
        <f t="shared" si="117"/>
        <v>0</v>
      </c>
      <c r="C729" s="168"/>
      <c r="D729" s="168"/>
      <c r="E729" s="208"/>
      <c r="F729" s="208"/>
      <c r="G729" s="208"/>
      <c r="H729" s="5"/>
      <c r="I729" s="5"/>
    </row>
    <row r="730" spans="1:9" hidden="1" x14ac:dyDescent="0.25">
      <c r="A730" s="99">
        <f t="shared" si="116"/>
        <v>0</v>
      </c>
      <c r="B730" s="100">
        <f t="shared" si="117"/>
        <v>0</v>
      </c>
      <c r="C730" s="168"/>
      <c r="D730" s="168"/>
      <c r="E730" s="208"/>
      <c r="F730" s="208"/>
      <c r="G730" s="208"/>
      <c r="H730" s="5"/>
      <c r="I730" s="5"/>
    </row>
    <row r="731" spans="1:9" hidden="1" x14ac:dyDescent="0.25">
      <c r="A731" s="99">
        <f t="shared" si="116"/>
        <v>0</v>
      </c>
      <c r="B731" s="100">
        <f t="shared" si="117"/>
        <v>0</v>
      </c>
      <c r="C731" s="168"/>
      <c r="D731" s="168"/>
      <c r="E731" s="208"/>
      <c r="F731" s="208"/>
      <c r="G731" s="208"/>
      <c r="H731" s="5"/>
      <c r="I731" s="5"/>
    </row>
    <row r="732" spans="1:9" hidden="1" x14ac:dyDescent="0.25">
      <c r="A732" s="99">
        <f t="shared" si="116"/>
        <v>0</v>
      </c>
      <c r="B732" s="100">
        <f t="shared" si="117"/>
        <v>0</v>
      </c>
      <c r="C732" s="168"/>
      <c r="D732" s="168"/>
      <c r="E732" s="208"/>
      <c r="F732" s="208"/>
      <c r="G732" s="208"/>
      <c r="H732" s="5"/>
      <c r="I732" s="5"/>
    </row>
    <row r="733" spans="1:9" hidden="1" x14ac:dyDescent="0.25">
      <c r="A733" s="99">
        <f t="shared" si="116"/>
        <v>0</v>
      </c>
      <c r="B733" s="100">
        <f t="shared" si="117"/>
        <v>0</v>
      </c>
      <c r="C733" s="168"/>
      <c r="D733" s="168"/>
      <c r="E733" s="208"/>
      <c r="F733" s="208"/>
      <c r="G733" s="208"/>
      <c r="H733" s="5"/>
      <c r="I733" s="5"/>
    </row>
    <row r="734" spans="1:9" hidden="1" x14ac:dyDescent="0.25">
      <c r="A734" s="99">
        <f t="shared" si="116"/>
        <v>0</v>
      </c>
      <c r="B734" s="100">
        <f t="shared" si="117"/>
        <v>0</v>
      </c>
      <c r="C734" s="168"/>
      <c r="D734" s="168"/>
      <c r="E734" s="208"/>
      <c r="F734" s="208"/>
      <c r="G734" s="208"/>
      <c r="H734" s="5"/>
      <c r="I734" s="5"/>
    </row>
    <row r="735" spans="1:9" hidden="1" x14ac:dyDescent="0.25">
      <c r="A735" s="99">
        <f t="shared" si="116"/>
        <v>0</v>
      </c>
      <c r="B735" s="100">
        <f t="shared" si="117"/>
        <v>0</v>
      </c>
      <c r="C735" s="168"/>
      <c r="D735" s="168"/>
      <c r="E735" s="208"/>
      <c r="F735" s="208"/>
      <c r="G735" s="208"/>
      <c r="H735" s="5"/>
      <c r="I735" s="5"/>
    </row>
    <row r="736" spans="1:9" hidden="1" x14ac:dyDescent="0.25">
      <c r="A736" s="99">
        <f t="shared" si="116"/>
        <v>0</v>
      </c>
      <c r="B736" s="100">
        <f t="shared" si="117"/>
        <v>0</v>
      </c>
      <c r="C736" s="168"/>
      <c r="D736" s="168"/>
      <c r="E736" s="208"/>
      <c r="F736" s="208"/>
      <c r="G736" s="208"/>
      <c r="H736" s="5"/>
      <c r="I736" s="5"/>
    </row>
    <row r="737" spans="1:9" hidden="1" x14ac:dyDescent="0.25">
      <c r="A737" s="99">
        <f t="shared" si="116"/>
        <v>0</v>
      </c>
      <c r="B737" s="100">
        <f t="shared" si="117"/>
        <v>0</v>
      </c>
      <c r="C737" s="168"/>
      <c r="D737" s="168"/>
      <c r="E737" s="208"/>
      <c r="F737" s="208"/>
      <c r="G737" s="208"/>
      <c r="H737" s="5"/>
      <c r="I737" s="5"/>
    </row>
    <row r="738" spans="1:9" hidden="1" x14ac:dyDescent="0.25">
      <c r="A738" s="99">
        <f t="shared" si="116"/>
        <v>0</v>
      </c>
      <c r="B738" s="100">
        <f t="shared" si="117"/>
        <v>0</v>
      </c>
      <c r="C738" s="168"/>
      <c r="D738" s="168"/>
      <c r="E738" s="208"/>
      <c r="F738" s="208"/>
      <c r="G738" s="208"/>
      <c r="H738" s="5"/>
      <c r="I738" s="5"/>
    </row>
    <row r="739" spans="1:9" hidden="1" x14ac:dyDescent="0.25">
      <c r="A739" s="99">
        <f t="shared" si="116"/>
        <v>0</v>
      </c>
      <c r="B739" s="100">
        <f t="shared" si="117"/>
        <v>0</v>
      </c>
      <c r="C739" s="168"/>
      <c r="D739" s="168"/>
      <c r="E739" s="208"/>
      <c r="F739" s="208"/>
      <c r="G739" s="208"/>
      <c r="H739" s="5"/>
      <c r="I739" s="5"/>
    </row>
    <row r="740" spans="1:9" hidden="1" x14ac:dyDescent="0.25">
      <c r="A740" s="99">
        <f t="shared" si="116"/>
        <v>0</v>
      </c>
      <c r="B740" s="100">
        <f t="shared" si="117"/>
        <v>0</v>
      </c>
      <c r="C740" s="168"/>
      <c r="D740" s="168"/>
      <c r="E740" s="208"/>
      <c r="F740" s="208"/>
      <c r="G740" s="208"/>
      <c r="H740" s="5"/>
      <c r="I740" s="5"/>
    </row>
    <row r="741" spans="1:9" hidden="1" x14ac:dyDescent="0.25">
      <c r="A741" s="99">
        <f t="shared" si="116"/>
        <v>0</v>
      </c>
      <c r="B741" s="100">
        <f t="shared" si="117"/>
        <v>0</v>
      </c>
      <c r="C741" s="168"/>
      <c r="D741" s="168"/>
      <c r="E741" s="208"/>
      <c r="F741" s="208"/>
      <c r="G741" s="208"/>
      <c r="H741" s="5"/>
      <c r="I741" s="5"/>
    </row>
    <row r="742" spans="1:9" hidden="1" x14ac:dyDescent="0.25">
      <c r="A742" s="99">
        <f t="shared" si="116"/>
        <v>0</v>
      </c>
      <c r="B742" s="100">
        <f t="shared" si="117"/>
        <v>0</v>
      </c>
      <c r="C742" s="168"/>
      <c r="D742" s="168"/>
      <c r="E742" s="208"/>
      <c r="F742" s="208"/>
      <c r="G742" s="208"/>
      <c r="H742" s="5"/>
      <c r="I742" s="5"/>
    </row>
    <row r="743" spans="1:9" hidden="1" x14ac:dyDescent="0.25">
      <c r="A743" s="99">
        <f t="shared" si="116"/>
        <v>0</v>
      </c>
      <c r="B743" s="100">
        <f t="shared" si="117"/>
        <v>0</v>
      </c>
      <c r="C743" s="168"/>
      <c r="D743" s="168"/>
      <c r="E743" s="208"/>
      <c r="F743" s="208"/>
      <c r="G743" s="208"/>
      <c r="H743" s="5"/>
      <c r="I743" s="5"/>
    </row>
    <row r="744" spans="1:9" hidden="1" x14ac:dyDescent="0.25">
      <c r="A744" s="99">
        <f t="shared" si="116"/>
        <v>0</v>
      </c>
      <c r="B744" s="100">
        <f t="shared" si="117"/>
        <v>0</v>
      </c>
      <c r="C744" s="168"/>
      <c r="D744" s="168"/>
      <c r="E744" s="208"/>
      <c r="F744" s="208"/>
      <c r="G744" s="208"/>
      <c r="H744" s="5"/>
      <c r="I744" s="5"/>
    </row>
    <row r="745" spans="1:9" hidden="1" x14ac:dyDescent="0.25">
      <c r="A745" s="99">
        <f t="shared" ref="A745:A779" si="118">A99</f>
        <v>0</v>
      </c>
      <c r="B745" s="100">
        <f t="shared" ref="B745:B779" si="119">B640</f>
        <v>0</v>
      </c>
      <c r="C745" s="168"/>
      <c r="D745" s="168"/>
      <c r="E745" s="208"/>
      <c r="F745" s="208"/>
      <c r="G745" s="208"/>
      <c r="H745" s="5"/>
      <c r="I745" s="5"/>
    </row>
    <row r="746" spans="1:9" hidden="1" x14ac:dyDescent="0.25">
      <c r="A746" s="99">
        <f t="shared" si="118"/>
        <v>0</v>
      </c>
      <c r="B746" s="100">
        <f t="shared" si="119"/>
        <v>0</v>
      </c>
      <c r="C746" s="168"/>
      <c r="D746" s="168"/>
      <c r="E746" s="208"/>
      <c r="F746" s="208"/>
      <c r="G746" s="208"/>
      <c r="H746" s="5"/>
      <c r="I746" s="5"/>
    </row>
    <row r="747" spans="1:9" hidden="1" x14ac:dyDescent="0.25">
      <c r="A747" s="99">
        <f t="shared" si="118"/>
        <v>0</v>
      </c>
      <c r="B747" s="100">
        <f t="shared" si="119"/>
        <v>0</v>
      </c>
      <c r="C747" s="168"/>
      <c r="D747" s="168"/>
      <c r="E747" s="208"/>
      <c r="F747" s="208"/>
      <c r="G747" s="208"/>
      <c r="H747" s="5"/>
      <c r="I747" s="5"/>
    </row>
    <row r="748" spans="1:9" hidden="1" x14ac:dyDescent="0.25">
      <c r="A748" s="99">
        <f t="shared" si="118"/>
        <v>0</v>
      </c>
      <c r="B748" s="100">
        <f t="shared" si="119"/>
        <v>0</v>
      </c>
      <c r="C748" s="168"/>
      <c r="D748" s="168"/>
      <c r="E748" s="208"/>
      <c r="F748" s="208"/>
      <c r="G748" s="208"/>
      <c r="H748" s="5"/>
      <c r="I748" s="5"/>
    </row>
    <row r="749" spans="1:9" hidden="1" x14ac:dyDescent="0.25">
      <c r="A749" s="99">
        <f t="shared" si="118"/>
        <v>0</v>
      </c>
      <c r="B749" s="100">
        <f t="shared" si="119"/>
        <v>0</v>
      </c>
      <c r="C749" s="168"/>
      <c r="D749" s="168"/>
      <c r="E749" s="208"/>
      <c r="F749" s="208"/>
      <c r="G749" s="208"/>
      <c r="H749" s="5"/>
      <c r="I749" s="5"/>
    </row>
    <row r="750" spans="1:9" hidden="1" x14ac:dyDescent="0.25">
      <c r="A750" s="99">
        <f t="shared" si="118"/>
        <v>0</v>
      </c>
      <c r="B750" s="100">
        <f t="shared" si="119"/>
        <v>0</v>
      </c>
      <c r="C750" s="168"/>
      <c r="D750" s="168"/>
      <c r="E750" s="208"/>
      <c r="F750" s="208"/>
      <c r="G750" s="208"/>
      <c r="H750" s="5"/>
      <c r="I750" s="5"/>
    </row>
    <row r="751" spans="1:9" hidden="1" x14ac:dyDescent="0.25">
      <c r="A751" s="99">
        <f t="shared" si="118"/>
        <v>0</v>
      </c>
      <c r="B751" s="100">
        <f t="shared" si="119"/>
        <v>0</v>
      </c>
      <c r="C751" s="168"/>
      <c r="D751" s="168"/>
      <c r="E751" s="208"/>
      <c r="F751" s="208"/>
      <c r="G751" s="208"/>
      <c r="H751" s="5"/>
      <c r="I751" s="5"/>
    </row>
    <row r="752" spans="1:9" hidden="1" x14ac:dyDescent="0.25">
      <c r="A752" s="99">
        <f t="shared" si="118"/>
        <v>0</v>
      </c>
      <c r="B752" s="100">
        <f t="shared" si="119"/>
        <v>0</v>
      </c>
      <c r="C752" s="168"/>
      <c r="D752" s="168"/>
      <c r="E752" s="208"/>
      <c r="F752" s="208"/>
      <c r="G752" s="208"/>
      <c r="H752" s="5"/>
      <c r="I752" s="5"/>
    </row>
    <row r="753" spans="1:9" hidden="1" x14ac:dyDescent="0.25">
      <c r="A753" s="99">
        <f t="shared" si="118"/>
        <v>0</v>
      </c>
      <c r="B753" s="100">
        <f t="shared" si="119"/>
        <v>0</v>
      </c>
      <c r="C753" s="168"/>
      <c r="D753" s="168"/>
      <c r="E753" s="208"/>
      <c r="F753" s="208"/>
      <c r="G753" s="208"/>
      <c r="H753" s="5"/>
      <c r="I753" s="5"/>
    </row>
    <row r="754" spans="1:9" hidden="1" x14ac:dyDescent="0.25">
      <c r="A754" s="99">
        <f t="shared" si="118"/>
        <v>0</v>
      </c>
      <c r="B754" s="100">
        <f t="shared" si="119"/>
        <v>0</v>
      </c>
      <c r="C754" s="168"/>
      <c r="D754" s="168"/>
      <c r="E754" s="208"/>
      <c r="F754" s="208"/>
      <c r="G754" s="208"/>
      <c r="H754" s="5"/>
      <c r="I754" s="5"/>
    </row>
    <row r="755" spans="1:9" hidden="1" x14ac:dyDescent="0.25">
      <c r="A755" s="99">
        <f t="shared" si="118"/>
        <v>0</v>
      </c>
      <c r="B755" s="100">
        <f t="shared" si="119"/>
        <v>0</v>
      </c>
      <c r="C755" s="168"/>
      <c r="D755" s="168"/>
      <c r="E755" s="208"/>
      <c r="F755" s="208"/>
      <c r="G755" s="208"/>
      <c r="H755" s="5"/>
      <c r="I755" s="5"/>
    </row>
    <row r="756" spans="1:9" hidden="1" x14ac:dyDescent="0.25">
      <c r="A756" s="99">
        <f t="shared" si="118"/>
        <v>0</v>
      </c>
      <c r="B756" s="100">
        <f t="shared" si="119"/>
        <v>0</v>
      </c>
      <c r="C756" s="168"/>
      <c r="D756" s="168"/>
      <c r="E756" s="208"/>
      <c r="F756" s="208"/>
      <c r="G756" s="208"/>
      <c r="H756" s="5"/>
      <c r="I756" s="5"/>
    </row>
    <row r="757" spans="1:9" hidden="1" x14ac:dyDescent="0.25">
      <c r="A757" s="99">
        <f t="shared" si="118"/>
        <v>0</v>
      </c>
      <c r="B757" s="100">
        <f t="shared" si="119"/>
        <v>0</v>
      </c>
      <c r="C757" s="168"/>
      <c r="D757" s="168"/>
      <c r="E757" s="208"/>
      <c r="F757" s="208"/>
      <c r="G757" s="208"/>
      <c r="H757" s="5"/>
      <c r="I757" s="5"/>
    </row>
    <row r="758" spans="1:9" hidden="1" x14ac:dyDescent="0.25">
      <c r="A758" s="99">
        <f t="shared" si="118"/>
        <v>0</v>
      </c>
      <c r="B758" s="100">
        <f t="shared" si="119"/>
        <v>0</v>
      </c>
      <c r="C758" s="168"/>
      <c r="D758" s="168"/>
      <c r="E758" s="208"/>
      <c r="F758" s="208"/>
      <c r="G758" s="208"/>
      <c r="H758" s="5"/>
      <c r="I758" s="5"/>
    </row>
    <row r="759" spans="1:9" hidden="1" x14ac:dyDescent="0.25">
      <c r="A759" s="99">
        <f t="shared" si="118"/>
        <v>0</v>
      </c>
      <c r="B759" s="100">
        <f t="shared" si="119"/>
        <v>0</v>
      </c>
      <c r="C759" s="168"/>
      <c r="D759" s="168"/>
      <c r="E759" s="208"/>
      <c r="F759" s="208"/>
      <c r="G759" s="208"/>
      <c r="H759" s="5"/>
      <c r="I759" s="5"/>
    </row>
    <row r="760" spans="1:9" hidden="1" x14ac:dyDescent="0.25">
      <c r="A760" s="99">
        <f t="shared" si="118"/>
        <v>0</v>
      </c>
      <c r="B760" s="100">
        <f t="shared" si="119"/>
        <v>0</v>
      </c>
      <c r="C760" s="168"/>
      <c r="D760" s="168"/>
      <c r="E760" s="208"/>
      <c r="F760" s="208"/>
      <c r="G760" s="208"/>
      <c r="H760" s="5"/>
      <c r="I760" s="5"/>
    </row>
    <row r="761" spans="1:9" hidden="1" x14ac:dyDescent="0.25">
      <c r="A761" s="99">
        <f t="shared" si="118"/>
        <v>0</v>
      </c>
      <c r="B761" s="100">
        <f t="shared" si="119"/>
        <v>0</v>
      </c>
      <c r="C761" s="168"/>
      <c r="D761" s="168"/>
      <c r="E761" s="208"/>
      <c r="F761" s="208"/>
      <c r="G761" s="208"/>
      <c r="H761" s="5"/>
      <c r="I761" s="5"/>
    </row>
    <row r="762" spans="1:9" hidden="1" x14ac:dyDescent="0.25">
      <c r="A762" s="99">
        <f t="shared" si="118"/>
        <v>0</v>
      </c>
      <c r="B762" s="100">
        <f t="shared" si="119"/>
        <v>0</v>
      </c>
      <c r="C762" s="168"/>
      <c r="D762" s="168"/>
      <c r="E762" s="208"/>
      <c r="F762" s="208"/>
      <c r="G762" s="208"/>
      <c r="H762" s="5"/>
      <c r="I762" s="5"/>
    </row>
    <row r="763" spans="1:9" hidden="1" x14ac:dyDescent="0.25">
      <c r="A763" s="99">
        <f t="shared" si="118"/>
        <v>0</v>
      </c>
      <c r="B763" s="100">
        <f t="shared" si="119"/>
        <v>0</v>
      </c>
      <c r="C763" s="168"/>
      <c r="D763" s="168"/>
      <c r="E763" s="208"/>
      <c r="F763" s="208"/>
      <c r="G763" s="208"/>
      <c r="H763" s="5"/>
      <c r="I763" s="5"/>
    </row>
    <row r="764" spans="1:9" hidden="1" x14ac:dyDescent="0.25">
      <c r="A764" s="99">
        <f t="shared" si="118"/>
        <v>0</v>
      </c>
      <c r="B764" s="100">
        <f t="shared" si="119"/>
        <v>0</v>
      </c>
      <c r="C764" s="168"/>
      <c r="D764" s="168"/>
      <c r="E764" s="208"/>
      <c r="F764" s="208"/>
      <c r="G764" s="208"/>
      <c r="H764" s="5"/>
      <c r="I764" s="5"/>
    </row>
    <row r="765" spans="1:9" hidden="1" x14ac:dyDescent="0.25">
      <c r="A765" s="99">
        <f t="shared" si="118"/>
        <v>0</v>
      </c>
      <c r="B765" s="100">
        <f t="shared" si="119"/>
        <v>0</v>
      </c>
      <c r="C765" s="168"/>
      <c r="D765" s="168"/>
      <c r="E765" s="208"/>
      <c r="F765" s="208"/>
      <c r="G765" s="208"/>
      <c r="H765" s="5"/>
      <c r="I765" s="5"/>
    </row>
    <row r="766" spans="1:9" hidden="1" x14ac:dyDescent="0.25">
      <c r="A766" s="99">
        <f t="shared" si="118"/>
        <v>0</v>
      </c>
      <c r="B766" s="100">
        <f t="shared" si="119"/>
        <v>0</v>
      </c>
      <c r="C766" s="168"/>
      <c r="D766" s="168"/>
      <c r="E766" s="208"/>
      <c r="F766" s="208"/>
      <c r="G766" s="208"/>
      <c r="H766" s="5"/>
      <c r="I766" s="5"/>
    </row>
    <row r="767" spans="1:9" hidden="1" x14ac:dyDescent="0.25">
      <c r="A767" s="99">
        <f t="shared" si="118"/>
        <v>0</v>
      </c>
      <c r="B767" s="100">
        <f t="shared" si="119"/>
        <v>0</v>
      </c>
      <c r="C767" s="168"/>
      <c r="D767" s="168"/>
      <c r="E767" s="208"/>
      <c r="F767" s="208"/>
      <c r="G767" s="208"/>
      <c r="H767" s="5"/>
      <c r="I767" s="5"/>
    </row>
    <row r="768" spans="1:9" hidden="1" x14ac:dyDescent="0.25">
      <c r="A768" s="99">
        <f t="shared" si="118"/>
        <v>0</v>
      </c>
      <c r="B768" s="100">
        <f t="shared" si="119"/>
        <v>0</v>
      </c>
      <c r="C768" s="168"/>
      <c r="D768" s="168"/>
      <c r="E768" s="208"/>
      <c r="F768" s="208"/>
      <c r="G768" s="208"/>
      <c r="H768" s="5"/>
      <c r="I768" s="5"/>
    </row>
    <row r="769" spans="1:9" hidden="1" x14ac:dyDescent="0.25">
      <c r="A769" s="99">
        <f t="shared" si="118"/>
        <v>0</v>
      </c>
      <c r="B769" s="100">
        <f t="shared" si="119"/>
        <v>0</v>
      </c>
      <c r="C769" s="168"/>
      <c r="D769" s="168"/>
      <c r="E769" s="208"/>
      <c r="F769" s="208"/>
      <c r="G769" s="208"/>
      <c r="H769" s="5"/>
      <c r="I769" s="5"/>
    </row>
    <row r="770" spans="1:9" hidden="1" x14ac:dyDescent="0.25">
      <c r="A770" s="99">
        <f t="shared" si="118"/>
        <v>0</v>
      </c>
      <c r="B770" s="100">
        <f t="shared" si="119"/>
        <v>0</v>
      </c>
      <c r="C770" s="168"/>
      <c r="D770" s="168"/>
      <c r="E770" s="208"/>
      <c r="F770" s="208"/>
      <c r="G770" s="208"/>
      <c r="H770" s="5"/>
      <c r="I770" s="5"/>
    </row>
    <row r="771" spans="1:9" hidden="1" x14ac:dyDescent="0.25">
      <c r="A771" s="99">
        <f t="shared" si="118"/>
        <v>0</v>
      </c>
      <c r="B771" s="100">
        <f t="shared" si="119"/>
        <v>0</v>
      </c>
      <c r="C771" s="168"/>
      <c r="D771" s="168"/>
      <c r="E771" s="208"/>
      <c r="F771" s="208"/>
      <c r="G771" s="208"/>
      <c r="H771" s="5"/>
      <c r="I771" s="5"/>
    </row>
    <row r="772" spans="1:9" hidden="1" x14ac:dyDescent="0.25">
      <c r="A772" s="99">
        <f t="shared" si="118"/>
        <v>0</v>
      </c>
      <c r="B772" s="100">
        <f t="shared" si="119"/>
        <v>0</v>
      </c>
      <c r="C772" s="168"/>
      <c r="D772" s="168"/>
      <c r="E772" s="208"/>
      <c r="F772" s="208"/>
      <c r="G772" s="208"/>
      <c r="H772" s="5"/>
      <c r="I772" s="5"/>
    </row>
    <row r="773" spans="1:9" hidden="1" x14ac:dyDescent="0.25">
      <c r="A773" s="99">
        <f t="shared" si="118"/>
        <v>0</v>
      </c>
      <c r="B773" s="100">
        <f t="shared" si="119"/>
        <v>0</v>
      </c>
      <c r="C773" s="168"/>
      <c r="D773" s="168"/>
      <c r="E773" s="208"/>
      <c r="F773" s="208"/>
      <c r="G773" s="208"/>
      <c r="H773" s="5"/>
      <c r="I773" s="5"/>
    </row>
    <row r="774" spans="1:9" hidden="1" x14ac:dyDescent="0.25">
      <c r="A774" s="99">
        <f t="shared" si="118"/>
        <v>0</v>
      </c>
      <c r="B774" s="100">
        <f t="shared" si="119"/>
        <v>0</v>
      </c>
      <c r="C774" s="168"/>
      <c r="D774" s="168"/>
      <c r="E774" s="208"/>
      <c r="F774" s="208"/>
      <c r="G774" s="208"/>
      <c r="H774" s="5"/>
      <c r="I774" s="5"/>
    </row>
    <row r="775" spans="1:9" hidden="1" x14ac:dyDescent="0.25">
      <c r="A775" s="99">
        <f t="shared" si="118"/>
        <v>0</v>
      </c>
      <c r="B775" s="100">
        <f t="shared" si="119"/>
        <v>0</v>
      </c>
      <c r="C775" s="168"/>
      <c r="D775" s="168"/>
      <c r="E775" s="208"/>
      <c r="F775" s="208"/>
      <c r="G775" s="208"/>
      <c r="H775" s="5"/>
      <c r="I775" s="5"/>
    </row>
    <row r="776" spans="1:9" hidden="1" x14ac:dyDescent="0.25">
      <c r="A776" s="99">
        <f t="shared" si="118"/>
        <v>0</v>
      </c>
      <c r="B776" s="100">
        <f t="shared" si="119"/>
        <v>0</v>
      </c>
      <c r="C776" s="168"/>
      <c r="D776" s="168"/>
      <c r="E776" s="208"/>
      <c r="F776" s="208"/>
      <c r="G776" s="208"/>
      <c r="H776" s="5"/>
      <c r="I776" s="5"/>
    </row>
    <row r="777" spans="1:9" hidden="1" x14ac:dyDescent="0.25">
      <c r="A777" s="99">
        <f t="shared" si="118"/>
        <v>0</v>
      </c>
      <c r="B777" s="100">
        <f t="shared" si="119"/>
        <v>0</v>
      </c>
      <c r="C777" s="168"/>
      <c r="D777" s="168"/>
      <c r="E777" s="208"/>
      <c r="F777" s="208"/>
      <c r="G777" s="208"/>
      <c r="H777" s="5"/>
      <c r="I777" s="5"/>
    </row>
    <row r="778" spans="1:9" hidden="1" x14ac:dyDescent="0.25">
      <c r="A778" s="99">
        <f t="shared" si="118"/>
        <v>0</v>
      </c>
      <c r="B778" s="100">
        <f t="shared" si="119"/>
        <v>0</v>
      </c>
      <c r="C778" s="168"/>
      <c r="D778" s="168"/>
      <c r="E778" s="208"/>
      <c r="F778" s="208"/>
      <c r="G778" s="208"/>
      <c r="H778" s="5"/>
      <c r="I778" s="5"/>
    </row>
    <row r="779" spans="1:9" x14ac:dyDescent="0.25">
      <c r="A779" s="99">
        <f t="shared" si="118"/>
        <v>0</v>
      </c>
      <c r="B779" s="100">
        <f t="shared" si="119"/>
        <v>0</v>
      </c>
      <c r="C779" s="168"/>
      <c r="D779" s="168"/>
      <c r="E779" s="208"/>
      <c r="F779" s="208"/>
      <c r="G779" s="208"/>
      <c r="H779" s="5"/>
      <c r="I779" s="5"/>
    </row>
    <row r="780" spans="1:9" x14ac:dyDescent="0.25">
      <c r="A780" s="181" t="s">
        <v>41</v>
      </c>
      <c r="B780" s="182"/>
      <c r="C780" s="194">
        <f>SUM(C680:D779)</f>
        <v>0</v>
      </c>
      <c r="D780" s="194"/>
      <c r="E780" s="208"/>
      <c r="F780" s="208"/>
      <c r="G780" s="208"/>
      <c r="H780" s="5"/>
      <c r="I780" s="5"/>
    </row>
    <row r="781" spans="1:9" ht="5.45" customHeight="1" x14ac:dyDescent="0.25">
      <c r="A781" s="5"/>
      <c r="B781" s="5"/>
      <c r="C781" s="5"/>
      <c r="D781" s="5"/>
      <c r="E781" s="208"/>
      <c r="F781" s="208"/>
      <c r="G781" s="208"/>
      <c r="H781" s="5"/>
      <c r="I781" s="5"/>
    </row>
    <row r="782" spans="1:9" ht="3.6" customHeight="1" x14ac:dyDescent="0.25">
      <c r="A782" s="5"/>
      <c r="B782" s="5"/>
      <c r="C782" s="5"/>
      <c r="D782" s="5"/>
      <c r="E782" s="5"/>
      <c r="F782" s="5"/>
      <c r="G782" s="5"/>
      <c r="H782" s="5"/>
      <c r="I782" s="5"/>
    </row>
    <row r="783" spans="1:9" ht="9" hidden="1" customHeight="1" x14ac:dyDescent="0.25">
      <c r="A783" s="5"/>
      <c r="B783" s="5"/>
      <c r="C783" s="5"/>
      <c r="D783" s="5"/>
      <c r="E783" s="5"/>
      <c r="F783" s="5"/>
      <c r="G783" s="5"/>
      <c r="H783" s="5"/>
      <c r="I783" s="5"/>
    </row>
    <row r="784" spans="1:9" hidden="1" x14ac:dyDescent="0.25">
      <c r="A784" s="5"/>
      <c r="B784" s="5"/>
      <c r="C784" s="5"/>
      <c r="D784" s="5"/>
      <c r="E784" s="5"/>
      <c r="F784" s="5"/>
      <c r="G784" s="5"/>
      <c r="H784" s="5"/>
      <c r="I784" s="5"/>
    </row>
    <row r="785" spans="1:10" ht="16.5" customHeight="1" x14ac:dyDescent="0.25">
      <c r="A785" s="5"/>
      <c r="B785" s="5"/>
      <c r="C785" s="5"/>
      <c r="D785" s="5"/>
      <c r="E785" s="5"/>
      <c r="F785" s="5"/>
      <c r="G785" s="5"/>
      <c r="H785" s="5"/>
      <c r="I785" s="5"/>
    </row>
    <row r="786" spans="1:10" ht="44.25" customHeight="1" x14ac:dyDescent="0.25">
      <c r="A786" s="5"/>
      <c r="B786" s="5"/>
      <c r="C786" s="5"/>
      <c r="D786" s="200"/>
      <c r="E786" s="201"/>
      <c r="F786" s="201"/>
      <c r="G786" s="201"/>
      <c r="H786" s="202"/>
      <c r="I786" s="5"/>
    </row>
    <row r="787" spans="1:10" ht="9" hidden="1" customHeight="1" x14ac:dyDescent="0.25">
      <c r="A787" s="5"/>
      <c r="B787" s="5"/>
      <c r="C787" s="5"/>
      <c r="D787" s="203"/>
      <c r="E787" s="204"/>
      <c r="F787" s="204"/>
      <c r="G787" s="204"/>
      <c r="H787" s="205"/>
      <c r="I787" s="37"/>
    </row>
    <row r="788" spans="1:10" ht="30" customHeight="1" x14ac:dyDescent="0.25">
      <c r="A788" s="5"/>
      <c r="B788" s="5"/>
      <c r="C788" s="5"/>
      <c r="D788" s="199" t="s">
        <v>55</v>
      </c>
      <c r="E788" s="199"/>
      <c r="F788" s="199"/>
      <c r="G788" s="199"/>
      <c r="H788" s="199"/>
      <c r="I788" s="38"/>
    </row>
    <row r="789" spans="1:10" s="40" customFormat="1" ht="15" customHeight="1" x14ac:dyDescent="0.25">
      <c r="A789" s="5"/>
      <c r="B789" s="5"/>
      <c r="C789" s="5"/>
      <c r="D789" s="39"/>
      <c r="E789" s="39"/>
      <c r="F789" s="39"/>
      <c r="G789" s="39"/>
      <c r="H789" s="39"/>
      <c r="I789" s="38"/>
    </row>
    <row r="790" spans="1:10" s="40" customFormat="1" ht="45" customHeight="1" x14ac:dyDescent="0.25">
      <c r="A790" s="5"/>
      <c r="B790" s="5"/>
      <c r="C790" s="5"/>
      <c r="D790" s="169"/>
      <c r="E790" s="170"/>
      <c r="F790" s="170"/>
      <c r="G790" s="170"/>
      <c r="H790" s="171"/>
      <c r="I790" s="38"/>
    </row>
    <row r="791" spans="1:10" s="40" customFormat="1" ht="30" customHeight="1" x14ac:dyDescent="0.25">
      <c r="A791" s="5"/>
      <c r="B791" s="5"/>
      <c r="C791" s="5"/>
      <c r="D791" s="198" t="s">
        <v>61</v>
      </c>
      <c r="E791" s="198"/>
      <c r="F791" s="198"/>
      <c r="G791" s="198"/>
      <c r="H791" s="198"/>
      <c r="I791" s="38"/>
    </row>
    <row r="792" spans="1:10" ht="25.5" customHeight="1" x14ac:dyDescent="0.25">
      <c r="A792" s="197"/>
      <c r="B792" s="197"/>
      <c r="C792" s="197"/>
      <c r="D792" s="197"/>
      <c r="E792" s="197"/>
      <c r="F792" s="197"/>
      <c r="G792" s="197"/>
      <c r="H792" s="197"/>
      <c r="I792" s="197"/>
    </row>
    <row r="793" spans="1:10" ht="14.45" customHeight="1" x14ac:dyDescent="0.25">
      <c r="A793" s="226" t="s">
        <v>191</v>
      </c>
      <c r="B793" s="226"/>
      <c r="C793" s="226"/>
      <c r="D793" s="226"/>
      <c r="E793" s="226"/>
      <c r="F793" s="226"/>
      <c r="G793" s="226"/>
      <c r="H793" s="226"/>
      <c r="I793" s="226"/>
      <c r="J793" s="226"/>
    </row>
    <row r="794" spans="1:10" x14ac:dyDescent="0.25">
      <c r="A794" s="226"/>
      <c r="B794" s="226"/>
      <c r="C794" s="226"/>
      <c r="D794" s="226"/>
      <c r="E794" s="226"/>
      <c r="F794" s="226"/>
      <c r="G794" s="226"/>
      <c r="H794" s="226"/>
      <c r="I794" s="226"/>
      <c r="J794" s="226"/>
    </row>
    <row r="795" spans="1:10" x14ac:dyDescent="0.25">
      <c r="A795" s="226"/>
      <c r="B795" s="226"/>
      <c r="C795" s="226"/>
      <c r="D795" s="226"/>
      <c r="E795" s="226"/>
      <c r="F795" s="226"/>
      <c r="G795" s="226"/>
      <c r="H795" s="226"/>
      <c r="I795" s="226"/>
      <c r="J795" s="226"/>
    </row>
    <row r="796" spans="1:10" x14ac:dyDescent="0.25">
      <c r="A796" s="226"/>
      <c r="B796" s="226"/>
      <c r="C796" s="226"/>
      <c r="D796" s="226"/>
      <c r="E796" s="226"/>
      <c r="F796" s="226"/>
      <c r="G796" s="226"/>
      <c r="H796" s="226"/>
      <c r="I796" s="226"/>
      <c r="J796" s="226"/>
    </row>
    <row r="797" spans="1:10" x14ac:dyDescent="0.25">
      <c r="A797" s="226"/>
      <c r="B797" s="226"/>
      <c r="C797" s="226"/>
      <c r="D797" s="226"/>
      <c r="E797" s="226"/>
      <c r="F797" s="226"/>
      <c r="G797" s="226"/>
      <c r="H797" s="226"/>
      <c r="I797" s="226"/>
      <c r="J797" s="226"/>
    </row>
    <row r="798" spans="1:10" x14ac:dyDescent="0.25">
      <c r="A798" s="226"/>
      <c r="B798" s="226"/>
      <c r="C798" s="226"/>
      <c r="D798" s="226"/>
      <c r="E798" s="226"/>
      <c r="F798" s="226"/>
      <c r="G798" s="226"/>
      <c r="H798" s="226"/>
      <c r="I798" s="226"/>
      <c r="J798" s="226"/>
    </row>
    <row r="799" spans="1:10" x14ac:dyDescent="0.25">
      <c r="A799" s="226"/>
      <c r="B799" s="226"/>
      <c r="C799" s="226"/>
      <c r="D799" s="226"/>
      <c r="E799" s="226"/>
      <c r="F799" s="226"/>
      <c r="G799" s="226"/>
      <c r="H799" s="226"/>
      <c r="I799" s="226"/>
      <c r="J799" s="226"/>
    </row>
    <row r="800" spans="1:10" x14ac:dyDescent="0.25">
      <c r="A800" s="226"/>
      <c r="B800" s="226"/>
      <c r="C800" s="226"/>
      <c r="D800" s="226"/>
      <c r="E800" s="226"/>
      <c r="F800" s="226"/>
      <c r="G800" s="226"/>
      <c r="H800" s="226"/>
      <c r="I800" s="226"/>
      <c r="J800" s="226"/>
    </row>
    <row r="801" spans="1:10" x14ac:dyDescent="0.25">
      <c r="A801" s="226"/>
      <c r="B801" s="226"/>
      <c r="C801" s="226"/>
      <c r="D801" s="226"/>
      <c r="E801" s="226"/>
      <c r="F801" s="226"/>
      <c r="G801" s="226"/>
      <c r="H801" s="226"/>
      <c r="I801" s="226"/>
      <c r="J801" s="226"/>
    </row>
    <row r="802" spans="1:10" x14ac:dyDescent="0.25">
      <c r="A802" s="226"/>
      <c r="B802" s="226"/>
      <c r="C802" s="226"/>
      <c r="D802" s="226"/>
      <c r="E802" s="226"/>
      <c r="F802" s="226"/>
      <c r="G802" s="226"/>
      <c r="H802" s="226"/>
      <c r="I802" s="226"/>
      <c r="J802" s="226"/>
    </row>
    <row r="803" spans="1:10" x14ac:dyDescent="0.25">
      <c r="A803" s="226"/>
      <c r="B803" s="226"/>
      <c r="C803" s="226"/>
      <c r="D803" s="226"/>
      <c r="E803" s="226"/>
      <c r="F803" s="226"/>
      <c r="G803" s="226"/>
      <c r="H803" s="226"/>
      <c r="I803" s="226"/>
      <c r="J803" s="226"/>
    </row>
    <row r="804" spans="1:10" x14ac:dyDescent="0.25">
      <c r="A804" s="226"/>
      <c r="B804" s="226"/>
      <c r="C804" s="226"/>
      <c r="D804" s="226"/>
      <c r="E804" s="226"/>
      <c r="F804" s="226"/>
      <c r="G804" s="226"/>
      <c r="H804" s="226"/>
      <c r="I804" s="226"/>
      <c r="J804" s="226"/>
    </row>
    <row r="805" spans="1:10" x14ac:dyDescent="0.25">
      <c r="A805" s="226"/>
      <c r="B805" s="226"/>
      <c r="C805" s="226"/>
      <c r="D805" s="226"/>
      <c r="E805" s="226"/>
      <c r="F805" s="226"/>
      <c r="G805" s="226"/>
      <c r="H805" s="226"/>
      <c r="I805" s="226"/>
      <c r="J805" s="226"/>
    </row>
    <row r="806" spans="1:10" x14ac:dyDescent="0.25">
      <c r="A806" s="226"/>
      <c r="B806" s="226"/>
      <c r="C806" s="226"/>
      <c r="D806" s="226"/>
      <c r="E806" s="226"/>
      <c r="F806" s="226"/>
      <c r="G806" s="226"/>
      <c r="H806" s="226"/>
      <c r="I806" s="226"/>
      <c r="J806" s="226"/>
    </row>
    <row r="807" spans="1:10" x14ac:dyDescent="0.25">
      <c r="A807" s="226"/>
      <c r="B807" s="226"/>
      <c r="C807" s="226"/>
      <c r="D807" s="226"/>
      <c r="E807" s="226"/>
      <c r="F807" s="226"/>
      <c r="G807" s="226"/>
      <c r="H807" s="226"/>
      <c r="I807" s="226"/>
      <c r="J807" s="226"/>
    </row>
    <row r="808" spans="1:10" x14ac:dyDescent="0.25">
      <c r="A808" s="226"/>
      <c r="B808" s="226"/>
      <c r="C808" s="226"/>
      <c r="D808" s="226"/>
      <c r="E808" s="226"/>
      <c r="F808" s="226"/>
      <c r="G808" s="226"/>
      <c r="H808" s="226"/>
      <c r="I808" s="226"/>
      <c r="J808" s="226"/>
    </row>
    <row r="809" spans="1:10" x14ac:dyDescent="0.25">
      <c r="A809" s="226"/>
      <c r="B809" s="226"/>
      <c r="C809" s="226"/>
      <c r="D809" s="226"/>
      <c r="E809" s="226"/>
      <c r="F809" s="226"/>
      <c r="G809" s="226"/>
      <c r="H809" s="226"/>
      <c r="I809" s="226"/>
      <c r="J809" s="226"/>
    </row>
    <row r="810" spans="1:10" x14ac:dyDescent="0.25">
      <c r="A810" s="226"/>
      <c r="B810" s="226"/>
      <c r="C810" s="226"/>
      <c r="D810" s="226"/>
      <c r="E810" s="226"/>
      <c r="F810" s="226"/>
      <c r="G810" s="226"/>
      <c r="H810" s="226"/>
      <c r="I810" s="226"/>
      <c r="J810" s="226"/>
    </row>
    <row r="811" spans="1:10" x14ac:dyDescent="0.25">
      <c r="A811" s="226"/>
      <c r="B811" s="226"/>
      <c r="C811" s="226"/>
      <c r="D811" s="226"/>
      <c r="E811" s="226"/>
      <c r="F811" s="226"/>
      <c r="G811" s="226"/>
      <c r="H811" s="226"/>
      <c r="I811" s="226"/>
      <c r="J811" s="226"/>
    </row>
    <row r="812" spans="1:10" x14ac:dyDescent="0.25">
      <c r="A812" s="226"/>
      <c r="B812" s="226"/>
      <c r="C812" s="226"/>
      <c r="D812" s="226"/>
      <c r="E812" s="226"/>
      <c r="F812" s="226"/>
      <c r="G812" s="226"/>
      <c r="H812" s="226"/>
      <c r="I812" s="226"/>
      <c r="J812" s="226"/>
    </row>
    <row r="813" spans="1:10" ht="175.5" customHeight="1" x14ac:dyDescent="0.25">
      <c r="A813" s="226"/>
      <c r="B813" s="226"/>
      <c r="C813" s="226"/>
      <c r="D813" s="226"/>
      <c r="E813" s="226"/>
      <c r="F813" s="226"/>
      <c r="G813" s="226"/>
      <c r="H813" s="226"/>
      <c r="I813" s="226"/>
      <c r="J813" s="226"/>
    </row>
    <row r="814" spans="1:10" ht="9.75" customHeight="1" x14ac:dyDescent="0.25">
      <c r="A814" s="130"/>
      <c r="B814" s="130"/>
      <c r="C814" s="130"/>
      <c r="D814" s="130"/>
      <c r="E814" s="130"/>
      <c r="F814" s="130"/>
      <c r="G814" s="130"/>
      <c r="H814" s="130"/>
      <c r="I814" s="130"/>
      <c r="J814" s="40"/>
    </row>
    <row r="815" spans="1:10" x14ac:dyDescent="0.25">
      <c r="A815" s="106" t="s">
        <v>119</v>
      </c>
      <c r="B815" s="106"/>
      <c r="C815" s="106"/>
      <c r="D815" s="106"/>
      <c r="E815" s="106"/>
      <c r="F815" s="106"/>
      <c r="G815" s="106"/>
      <c r="H815" s="106"/>
      <c r="I815" s="106"/>
    </row>
    <row r="816" spans="1:10" x14ac:dyDescent="0.25">
      <c r="A816" s="106"/>
      <c r="B816" s="106"/>
      <c r="C816" s="106"/>
      <c r="D816" s="106"/>
      <c r="E816" s="106"/>
      <c r="F816" s="106"/>
      <c r="G816" s="106"/>
      <c r="H816" s="106"/>
      <c r="I816" s="106"/>
    </row>
    <row r="817" spans="1:9" ht="18.75" x14ac:dyDescent="0.3">
      <c r="A817" s="106"/>
      <c r="B817" s="167" t="s">
        <v>120</v>
      </c>
      <c r="C817" s="167"/>
      <c r="D817" s="167"/>
      <c r="E817" s="167"/>
      <c r="F817" s="167"/>
      <c r="G817" s="167"/>
      <c r="H817" s="167"/>
      <c r="I817" s="106"/>
    </row>
    <row r="818" spans="1:9" x14ac:dyDescent="0.25">
      <c r="A818" s="106"/>
      <c r="B818" s="107"/>
      <c r="C818" s="107"/>
      <c r="D818" s="107"/>
      <c r="E818" s="107"/>
      <c r="F818" s="107"/>
      <c r="G818" s="107"/>
      <c r="H818" s="107"/>
      <c r="I818" s="106"/>
    </row>
    <row r="819" spans="1:9" x14ac:dyDescent="0.25">
      <c r="A819" s="106"/>
      <c r="B819" s="107"/>
      <c r="C819" s="107"/>
      <c r="D819" s="107"/>
      <c r="E819" s="107"/>
      <c r="F819" s="107"/>
      <c r="G819" s="107"/>
      <c r="H819" s="107"/>
      <c r="I819" s="106"/>
    </row>
    <row r="820" spans="1:9" x14ac:dyDescent="0.25">
      <c r="A820" s="149" t="s">
        <v>157</v>
      </c>
      <c r="B820" s="149"/>
      <c r="C820" s="149"/>
      <c r="D820" s="149"/>
      <c r="E820" s="149"/>
      <c r="F820" s="149"/>
      <c r="G820" s="149"/>
      <c r="H820" s="149"/>
      <c r="I820" s="149"/>
    </row>
    <row r="821" spans="1:9" x14ac:dyDescent="0.25">
      <c r="A821" s="40"/>
      <c r="B821" s="101"/>
      <c r="C821" s="101"/>
      <c r="D821" s="101"/>
      <c r="E821" s="101"/>
      <c r="F821" s="101"/>
      <c r="G821" s="101"/>
      <c r="H821" s="101"/>
      <c r="I821" s="40"/>
    </row>
    <row r="822" spans="1:9" ht="84" customHeight="1" x14ac:dyDescent="0.25">
      <c r="A822" s="108" t="s">
        <v>141</v>
      </c>
      <c r="B822" s="150" t="s">
        <v>142</v>
      </c>
      <c r="C822" s="150"/>
      <c r="D822" s="150"/>
      <c r="E822" s="150"/>
      <c r="F822" s="102" t="s">
        <v>143</v>
      </c>
      <c r="G822" s="110" t="s">
        <v>144</v>
      </c>
      <c r="H822" s="101"/>
      <c r="I822" s="40"/>
    </row>
    <row r="823" spans="1:9" ht="42" customHeight="1" x14ac:dyDescent="0.25">
      <c r="A823" s="109" t="s">
        <v>145</v>
      </c>
      <c r="B823" s="151" t="s">
        <v>166</v>
      </c>
      <c r="C823" s="151"/>
      <c r="D823" s="151"/>
      <c r="E823" s="151"/>
      <c r="F823" s="103"/>
      <c r="G823" s="111"/>
      <c r="H823" s="101"/>
      <c r="I823" s="40"/>
    </row>
    <row r="824" spans="1:9" ht="48" customHeight="1" x14ac:dyDescent="0.25">
      <c r="A824" s="109" t="s">
        <v>146</v>
      </c>
      <c r="B824" s="151" t="s">
        <v>167</v>
      </c>
      <c r="C824" s="151"/>
      <c r="D824" s="151"/>
      <c r="E824" s="151"/>
      <c r="F824" s="103"/>
      <c r="G824" s="111"/>
      <c r="H824" s="101"/>
      <c r="I824" s="40"/>
    </row>
    <row r="825" spans="1:9" x14ac:dyDescent="0.25">
      <c r="A825" s="109" t="s">
        <v>147</v>
      </c>
      <c r="B825" s="152" t="s">
        <v>168</v>
      </c>
      <c r="C825" s="152"/>
      <c r="D825" s="152"/>
      <c r="E825" s="152"/>
      <c r="F825" s="103"/>
      <c r="G825" s="111"/>
      <c r="H825" s="101"/>
      <c r="I825" s="40"/>
    </row>
    <row r="826" spans="1:9" ht="65.25" customHeight="1" x14ac:dyDescent="0.25">
      <c r="A826" s="109" t="s">
        <v>148</v>
      </c>
      <c r="B826" s="153" t="s">
        <v>169</v>
      </c>
      <c r="C826" s="153"/>
      <c r="D826" s="153"/>
      <c r="E826" s="153"/>
      <c r="F826" s="103"/>
      <c r="G826" s="111"/>
      <c r="H826" s="101"/>
      <c r="I826" s="40"/>
    </row>
    <row r="827" spans="1:9" ht="18" customHeight="1" x14ac:dyDescent="0.25">
      <c r="A827" s="109" t="s">
        <v>149</v>
      </c>
      <c r="B827" s="152" t="s">
        <v>170</v>
      </c>
      <c r="C827" s="152"/>
      <c r="D827" s="152"/>
      <c r="E827" s="152"/>
      <c r="F827" s="103"/>
      <c r="G827" s="111"/>
      <c r="H827" s="101"/>
      <c r="I827" s="40"/>
    </row>
    <row r="828" spans="1:9" ht="28.5" customHeight="1" x14ac:dyDescent="0.25">
      <c r="A828" s="109" t="s">
        <v>150</v>
      </c>
      <c r="B828" s="154" t="s">
        <v>171</v>
      </c>
      <c r="C828" s="155"/>
      <c r="D828" s="155"/>
      <c r="E828" s="155"/>
      <c r="F828" s="103"/>
      <c r="G828" s="111"/>
      <c r="H828" s="101"/>
      <c r="I828" s="40"/>
    </row>
    <row r="829" spans="1:9" ht="25.5" customHeight="1" x14ac:dyDescent="0.25">
      <c r="A829" s="109" t="s">
        <v>151</v>
      </c>
      <c r="B829" s="154" t="s">
        <v>172</v>
      </c>
      <c r="C829" s="155"/>
      <c r="D829" s="155"/>
      <c r="E829" s="155"/>
      <c r="F829" s="103"/>
      <c r="G829" s="111"/>
      <c r="H829" s="101"/>
      <c r="I829" s="40"/>
    </row>
    <row r="830" spans="1:9" x14ac:dyDescent="0.25">
      <c r="A830" s="109" t="s">
        <v>152</v>
      </c>
      <c r="B830" s="152" t="s">
        <v>173</v>
      </c>
      <c r="C830" s="156"/>
      <c r="D830" s="156"/>
      <c r="E830" s="156"/>
      <c r="F830" s="103"/>
      <c r="G830" s="111"/>
      <c r="H830" s="101"/>
      <c r="I830" s="40"/>
    </row>
    <row r="831" spans="1:9" x14ac:dyDescent="0.25">
      <c r="A831" s="109" t="s">
        <v>153</v>
      </c>
      <c r="B831" s="152" t="s">
        <v>174</v>
      </c>
      <c r="C831" s="157"/>
      <c r="D831" s="157"/>
      <c r="E831" s="157"/>
      <c r="F831" s="103"/>
      <c r="G831" s="111"/>
      <c r="H831" s="101"/>
      <c r="I831" s="40"/>
    </row>
    <row r="832" spans="1:9" x14ac:dyDescent="0.25">
      <c r="A832" s="109" t="s">
        <v>154</v>
      </c>
      <c r="B832" s="152" t="s">
        <v>175</v>
      </c>
      <c r="C832" s="152"/>
      <c r="D832" s="152"/>
      <c r="E832" s="152"/>
      <c r="F832" s="103"/>
      <c r="G832" s="111"/>
      <c r="H832" s="101"/>
      <c r="I832" s="40"/>
    </row>
    <row r="833" spans="1:9" x14ac:dyDescent="0.25">
      <c r="A833" s="109" t="s">
        <v>155</v>
      </c>
      <c r="B833" s="152" t="s">
        <v>176</v>
      </c>
      <c r="C833" s="152"/>
      <c r="D833" s="152"/>
      <c r="E833" s="152"/>
      <c r="F833" s="103"/>
      <c r="G833" s="111"/>
      <c r="H833" s="101"/>
      <c r="I833" s="40"/>
    </row>
    <row r="834" spans="1:9" x14ac:dyDescent="0.25">
      <c r="A834" s="104" t="s">
        <v>156</v>
      </c>
      <c r="B834" s="158" t="s">
        <v>165</v>
      </c>
      <c r="C834" s="158"/>
      <c r="D834" s="158"/>
      <c r="E834" s="158"/>
      <c r="F834" s="103"/>
      <c r="G834" s="105"/>
      <c r="H834" s="101"/>
      <c r="I834" s="40"/>
    </row>
    <row r="835" spans="1:9" x14ac:dyDescent="0.25">
      <c r="A835" s="40"/>
      <c r="B835" s="101"/>
      <c r="C835" s="101"/>
      <c r="D835" s="101"/>
      <c r="E835" s="101"/>
      <c r="F835" s="101"/>
      <c r="G835" s="101"/>
      <c r="H835" s="101"/>
      <c r="I835" s="40"/>
    </row>
    <row r="836" spans="1:9" ht="30" customHeight="1" x14ac:dyDescent="0.25">
      <c r="A836" s="40"/>
      <c r="B836" s="101"/>
      <c r="C836" s="101"/>
      <c r="D836" s="101"/>
      <c r="E836" s="101"/>
      <c r="F836" s="101"/>
      <c r="G836" s="101"/>
      <c r="H836" s="101"/>
      <c r="I836" s="40"/>
    </row>
    <row r="837" spans="1:9" x14ac:dyDescent="0.25">
      <c r="A837" s="40"/>
      <c r="B837" s="101"/>
      <c r="C837" s="101"/>
      <c r="D837" s="101"/>
      <c r="E837" s="101"/>
      <c r="F837" s="101"/>
      <c r="G837" s="101"/>
      <c r="H837" s="101"/>
      <c r="I837" s="40"/>
    </row>
    <row r="838" spans="1:9" x14ac:dyDescent="0.25">
      <c r="A838" s="149" t="s">
        <v>158</v>
      </c>
      <c r="B838" s="149"/>
      <c r="C838" s="149"/>
      <c r="D838" s="149"/>
      <c r="E838" s="149"/>
      <c r="F838" s="149"/>
      <c r="G838" s="149"/>
      <c r="H838" s="106"/>
      <c r="I838" s="106"/>
    </row>
    <row r="839" spans="1:9" x14ac:dyDescent="0.25">
      <c r="A839" s="106"/>
      <c r="B839" s="106"/>
      <c r="C839" s="106"/>
      <c r="D839" s="106"/>
      <c r="E839" s="106"/>
      <c r="F839" s="106"/>
      <c r="G839" s="106"/>
      <c r="H839" s="106"/>
      <c r="I839" s="106"/>
    </row>
    <row r="840" spans="1:9" ht="62.25" customHeight="1" x14ac:dyDescent="0.25">
      <c r="A840" s="112" t="s">
        <v>121</v>
      </c>
      <c r="B840" s="112" t="s">
        <v>122</v>
      </c>
      <c r="C840" s="112" t="s">
        <v>123</v>
      </c>
      <c r="D840" s="163" t="s">
        <v>124</v>
      </c>
      <c r="E840" s="163"/>
      <c r="F840" s="163"/>
      <c r="G840" s="163"/>
      <c r="H840" s="162" t="s">
        <v>126</v>
      </c>
      <c r="I840" s="162"/>
    </row>
    <row r="841" spans="1:9" x14ac:dyDescent="0.25">
      <c r="A841" s="113">
        <v>1</v>
      </c>
      <c r="B841" s="114" t="s">
        <v>125</v>
      </c>
      <c r="C841" s="114"/>
      <c r="D841" s="164"/>
      <c r="E841" s="165"/>
      <c r="F841" s="165"/>
      <c r="G841" s="166"/>
      <c r="H841" s="148" t="s">
        <v>39</v>
      </c>
      <c r="I841" s="148"/>
    </row>
    <row r="842" spans="1:9" ht="30" x14ac:dyDescent="0.25">
      <c r="A842" s="113">
        <v>2</v>
      </c>
      <c r="B842" s="115" t="s">
        <v>132</v>
      </c>
      <c r="C842" s="114"/>
      <c r="D842" s="116"/>
      <c r="E842" s="117"/>
      <c r="F842" s="117"/>
      <c r="G842" s="118"/>
      <c r="H842" s="145" t="s">
        <v>39</v>
      </c>
      <c r="I842" s="147"/>
    </row>
    <row r="843" spans="1:9" ht="45" x14ac:dyDescent="0.25">
      <c r="A843" s="119">
        <v>3</v>
      </c>
      <c r="B843" s="120" t="s">
        <v>127</v>
      </c>
      <c r="C843" s="121"/>
      <c r="D843" s="145"/>
      <c r="E843" s="146"/>
      <c r="F843" s="146"/>
      <c r="G843" s="147"/>
      <c r="H843" s="148"/>
      <c r="I843" s="148"/>
    </row>
    <row r="844" spans="1:9" x14ac:dyDescent="0.25">
      <c r="A844" s="119">
        <v>4</v>
      </c>
      <c r="B844" s="120" t="s">
        <v>129</v>
      </c>
      <c r="C844" s="121"/>
      <c r="D844" s="122"/>
      <c r="E844" s="123"/>
      <c r="F844" s="123"/>
      <c r="G844" s="124"/>
      <c r="H844" s="145"/>
      <c r="I844" s="147"/>
    </row>
    <row r="845" spans="1:9" x14ac:dyDescent="0.25">
      <c r="A845" s="119">
        <v>5</v>
      </c>
      <c r="B845" s="121" t="s">
        <v>128</v>
      </c>
      <c r="C845" s="121"/>
      <c r="D845" s="145"/>
      <c r="E845" s="146"/>
      <c r="F845" s="146"/>
      <c r="G845" s="147"/>
      <c r="H845" s="148"/>
      <c r="I845" s="148"/>
    </row>
    <row r="846" spans="1:9" ht="30" x14ac:dyDescent="0.25">
      <c r="A846" s="119">
        <v>6</v>
      </c>
      <c r="B846" s="120" t="s">
        <v>130</v>
      </c>
      <c r="C846" s="121"/>
      <c r="D846" s="145"/>
      <c r="E846" s="146"/>
      <c r="F846" s="146"/>
      <c r="G846" s="147"/>
      <c r="H846" s="148"/>
      <c r="I846" s="148"/>
    </row>
    <row r="847" spans="1:9" ht="60" x14ac:dyDescent="0.25">
      <c r="A847" s="119">
        <v>7</v>
      </c>
      <c r="B847" s="125" t="s">
        <v>131</v>
      </c>
      <c r="C847" s="121"/>
      <c r="D847" s="145"/>
      <c r="E847" s="146"/>
      <c r="F847" s="146"/>
      <c r="G847" s="147"/>
      <c r="H847" s="148"/>
      <c r="I847" s="148"/>
    </row>
    <row r="848" spans="1:9" ht="75" x14ac:dyDescent="0.25">
      <c r="A848" s="126">
        <v>8</v>
      </c>
      <c r="B848" s="120" t="s">
        <v>140</v>
      </c>
      <c r="C848" s="121"/>
      <c r="D848" s="145"/>
      <c r="E848" s="146"/>
      <c r="F848" s="146"/>
      <c r="G848" s="147"/>
      <c r="H848" s="148"/>
      <c r="I848" s="148"/>
    </row>
    <row r="849" spans="1:9" x14ac:dyDescent="0.25">
      <c r="A849" s="159" t="s">
        <v>133</v>
      </c>
      <c r="B849" s="160"/>
      <c r="C849" s="160"/>
      <c r="D849" s="160"/>
      <c r="E849" s="160"/>
      <c r="F849" s="160"/>
      <c r="G849" s="160"/>
      <c r="H849" s="160"/>
      <c r="I849" s="161"/>
    </row>
    <row r="850" spans="1:9" ht="45" x14ac:dyDescent="0.25">
      <c r="A850" s="119">
        <v>9</v>
      </c>
      <c r="B850" s="120" t="s">
        <v>161</v>
      </c>
      <c r="C850" s="121"/>
      <c r="D850" s="145"/>
      <c r="E850" s="146"/>
      <c r="F850" s="146"/>
      <c r="G850" s="147"/>
      <c r="H850" s="148"/>
      <c r="I850" s="148"/>
    </row>
    <row r="851" spans="1:9" x14ac:dyDescent="0.25">
      <c r="A851" s="119">
        <v>10</v>
      </c>
      <c r="B851" s="121" t="s">
        <v>134</v>
      </c>
      <c r="C851" s="121"/>
      <c r="D851" s="145"/>
      <c r="E851" s="146"/>
      <c r="F851" s="146"/>
      <c r="G851" s="147"/>
      <c r="H851" s="148"/>
      <c r="I851" s="148"/>
    </row>
    <row r="852" spans="1:9" x14ac:dyDescent="0.25">
      <c r="A852" s="119">
        <v>11</v>
      </c>
      <c r="B852" s="121" t="s">
        <v>135</v>
      </c>
      <c r="C852" s="121"/>
      <c r="D852" s="145"/>
      <c r="E852" s="146"/>
      <c r="F852" s="146"/>
      <c r="G852" s="147"/>
      <c r="H852" s="148"/>
      <c r="I852" s="148"/>
    </row>
    <row r="853" spans="1:9" x14ac:dyDescent="0.25">
      <c r="A853" s="119">
        <v>12</v>
      </c>
      <c r="B853" s="121" t="s">
        <v>136</v>
      </c>
      <c r="C853" s="121"/>
      <c r="D853" s="145"/>
      <c r="E853" s="146"/>
      <c r="F853" s="146"/>
      <c r="G853" s="147"/>
      <c r="H853" s="148"/>
      <c r="I853" s="148"/>
    </row>
    <row r="854" spans="1:9" x14ac:dyDescent="0.25">
      <c r="A854" s="119">
        <v>13</v>
      </c>
      <c r="B854" s="121" t="s">
        <v>137</v>
      </c>
      <c r="C854" s="121"/>
      <c r="D854" s="145"/>
      <c r="E854" s="146"/>
      <c r="F854" s="146"/>
      <c r="G854" s="147"/>
      <c r="H854" s="148"/>
      <c r="I854" s="148"/>
    </row>
    <row r="855" spans="1:9" ht="75" x14ac:dyDescent="0.25">
      <c r="A855" s="119">
        <v>14</v>
      </c>
      <c r="B855" s="120" t="s">
        <v>138</v>
      </c>
      <c r="C855" s="121"/>
      <c r="D855" s="145"/>
      <c r="E855" s="146"/>
      <c r="F855" s="146"/>
      <c r="G855" s="147"/>
      <c r="H855" s="148"/>
      <c r="I855" s="148"/>
    </row>
    <row r="856" spans="1:9" ht="45" x14ac:dyDescent="0.25">
      <c r="A856" s="119">
        <v>15</v>
      </c>
      <c r="B856" s="120" t="s">
        <v>139</v>
      </c>
      <c r="C856" s="121"/>
      <c r="D856" s="145"/>
      <c r="E856" s="146"/>
      <c r="F856" s="146"/>
      <c r="G856" s="147"/>
      <c r="H856" s="148"/>
      <c r="I856" s="148"/>
    </row>
    <row r="857" spans="1:9" x14ac:dyDescent="0.25">
      <c r="A857" s="106"/>
      <c r="B857" s="106"/>
      <c r="C857" s="106"/>
      <c r="D857" s="106"/>
      <c r="E857" s="106"/>
      <c r="F857" s="106"/>
      <c r="G857" s="106"/>
      <c r="H857" s="106"/>
      <c r="I857" s="106"/>
    </row>
    <row r="858" spans="1:9" x14ac:dyDescent="0.25">
      <c r="A858" s="106"/>
      <c r="B858" s="106"/>
      <c r="C858" s="106"/>
      <c r="D858" s="106"/>
      <c r="E858" s="106"/>
      <c r="F858" s="106"/>
      <c r="G858" s="106"/>
      <c r="H858" s="106"/>
      <c r="I858" s="106"/>
    </row>
    <row r="859" spans="1:9" ht="30.75" customHeight="1" x14ac:dyDescent="0.25">
      <c r="A859" s="106" t="s">
        <v>159</v>
      </c>
      <c r="B859" s="106"/>
      <c r="C859" s="106"/>
      <c r="D859" s="106"/>
      <c r="E859" s="106"/>
      <c r="F859" s="106"/>
      <c r="G859" s="106"/>
      <c r="H859" s="106"/>
      <c r="I859" s="106"/>
    </row>
    <row r="860" spans="1:9" x14ac:dyDescent="0.25">
      <c r="A860" s="106"/>
      <c r="B860" s="106"/>
      <c r="C860" s="106"/>
      <c r="D860" s="106"/>
      <c r="E860" s="106"/>
      <c r="F860" s="106"/>
      <c r="G860" s="106"/>
      <c r="H860" s="106"/>
      <c r="I860" s="106"/>
    </row>
    <row r="861" spans="1:9" ht="40.5" customHeight="1" x14ac:dyDescent="0.25">
      <c r="A861" s="106" t="s">
        <v>160</v>
      </c>
      <c r="B861" s="127"/>
      <c r="C861" s="127"/>
      <c r="D861" s="127"/>
      <c r="E861" s="127"/>
      <c r="F861" s="127"/>
      <c r="G861" s="127"/>
      <c r="H861" s="127"/>
      <c r="I861" s="127"/>
    </row>
    <row r="862" spans="1:9" x14ac:dyDescent="0.25">
      <c r="A862" s="106"/>
      <c r="B862" s="106"/>
      <c r="C862" s="106"/>
      <c r="D862" s="106"/>
      <c r="E862" s="106"/>
      <c r="F862" s="106"/>
      <c r="G862" s="106"/>
      <c r="H862" s="106"/>
      <c r="I862" s="106"/>
    </row>
    <row r="863" spans="1:9" x14ac:dyDescent="0.25">
      <c r="A863" s="127"/>
      <c r="B863" s="127"/>
      <c r="C863" s="127"/>
      <c r="D863" s="127"/>
      <c r="E863" s="127"/>
      <c r="F863" s="127"/>
      <c r="G863" s="127"/>
      <c r="H863" s="127"/>
      <c r="I863" s="127"/>
    </row>
    <row r="864" spans="1:9" x14ac:dyDescent="0.25">
      <c r="A864" s="128"/>
      <c r="B864" s="128"/>
      <c r="C864" s="128"/>
      <c r="D864" s="128"/>
      <c r="E864" s="128"/>
      <c r="F864" s="128"/>
      <c r="G864" s="128"/>
      <c r="H864" s="128"/>
      <c r="I864" s="128"/>
    </row>
    <row r="865" spans="1:9" x14ac:dyDescent="0.25">
      <c r="A865" s="127"/>
      <c r="B865" s="127"/>
      <c r="C865" s="127"/>
      <c r="D865" s="127"/>
      <c r="E865" s="127"/>
      <c r="F865" s="127"/>
      <c r="G865" s="127"/>
      <c r="H865" s="127"/>
      <c r="I865" s="127"/>
    </row>
    <row r="866" spans="1:9" x14ac:dyDescent="0.25">
      <c r="A866" s="128"/>
      <c r="B866" s="128"/>
      <c r="C866" s="128"/>
      <c r="D866" s="128"/>
      <c r="E866" s="128"/>
      <c r="F866" s="128"/>
      <c r="G866" s="128"/>
      <c r="H866" s="128"/>
      <c r="I866" s="128"/>
    </row>
    <row r="867" spans="1:9" x14ac:dyDescent="0.25">
      <c r="A867" s="127"/>
      <c r="B867" s="127"/>
      <c r="C867" s="127"/>
      <c r="D867" s="127"/>
      <c r="E867" s="127"/>
      <c r="F867" s="127"/>
      <c r="G867" s="127"/>
      <c r="H867" s="127"/>
      <c r="I867" s="127"/>
    </row>
    <row r="868" spans="1:9" x14ac:dyDescent="0.25">
      <c r="A868" s="106"/>
      <c r="B868" s="106"/>
      <c r="C868" s="106"/>
      <c r="D868" s="106"/>
      <c r="E868" s="106"/>
      <c r="F868" s="106"/>
      <c r="G868" s="106"/>
      <c r="H868" s="106"/>
      <c r="I868" s="106"/>
    </row>
    <row r="869" spans="1:9" x14ac:dyDescent="0.25">
      <c r="A869" s="106"/>
      <c r="B869" s="106"/>
      <c r="C869" s="106"/>
      <c r="D869" s="106"/>
      <c r="E869" s="106"/>
      <c r="F869" s="106"/>
      <c r="G869" s="106"/>
      <c r="H869" s="106"/>
      <c r="I869" s="106"/>
    </row>
  </sheetData>
  <sheetProtection algorithmName="SHA-512" hashValue="RBDDYi2oMX1zYYCwld6WweSBqDckC7PHGoIka4IxLk+zsC8WDK4/TAspcu5SmAsiiMJG1YrGmLvg8hr9WOIqQg==" saltValue="TyM+um5tikdakzaIuCOCXg==" spinCount="100000" sheet="1" formatRows="0" selectLockedCells="1"/>
  <customSheetViews>
    <customSheetView guid="{5DC14A77-16D6-4520-B871-9564BEBFEF5B}" scale="60" showPageBreaks="1" hiddenRows="1" view="pageLayout" topLeftCell="A75">
      <selection activeCell="G28" sqref="G28:I28"/>
      <pageMargins left="6.25E-2" right="1.0416666666666666E-2" top="0.32407407407407407" bottom="8.3333333333333332E-3" header="0.3" footer="0.3"/>
      <pageSetup paperSize="9" orientation="landscape" r:id="rId1"/>
    </customSheetView>
    <customSheetView guid="{BF86B75B-84B4-49F3-92D2-0066CB084A9F}" scale="60" showPageBreaks="1" hiddenRows="1" view="pageLayout" topLeftCell="A736">
      <selection activeCell="B788" sqref="B788"/>
      <pageMargins left="6.25E-2" right="1.0416666666666666E-2" top="0.32407407407407407" bottom="8.3333333333333332E-3" header="0.3" footer="0.3"/>
      <pageSetup paperSize="9" orientation="landscape" r:id="rId2"/>
    </customSheetView>
    <customSheetView guid="{9FD498FC-B327-427F-87F6-802EEF602208}" scale="60" showPageBreaks="1" hiddenRows="1" view="pageLayout">
      <selection activeCell="A132" sqref="A132:XFD132"/>
      <pageMargins left="6.25E-2" right="1.0416666666666666E-2" top="0.32407407407407407" bottom="8.3333333333333332E-3" header="0.3" footer="0.3"/>
      <pageSetup paperSize="9" orientation="landscape" r:id="rId3"/>
    </customSheetView>
    <customSheetView guid="{71CB3E80-0B26-40AB-8B1B-6B70E3A72E53}" scale="60" showPageBreaks="1" hiddenRows="1" view="pageLayout" topLeftCell="A800">
      <selection activeCell="A777" sqref="A777:XFD777"/>
      <pageMargins left="6.25E-2" right="1.0416666666666666E-2" top="0.32407407407407407" bottom="8.3333333333333332E-3" header="0.3" footer="0.3"/>
      <pageSetup paperSize="9" orientation="landscape" r:id="rId4"/>
    </customSheetView>
    <customSheetView guid="{6E98F40E-19C5-4A36-805C-D07CD5095344}" scale="60" showPageBreaks="1" hiddenRows="1" view="pageLayout" topLeftCell="A803">
      <selection activeCell="A776" sqref="A776:XFD776"/>
      <pageMargins left="6.25E-2" right="1.0416666666666666E-2" top="0.32407407407407407" bottom="8.3333333333333332E-3" header="0.3" footer="0.3"/>
      <pageSetup paperSize="9" orientation="landscape" r:id="rId5"/>
    </customSheetView>
    <customSheetView guid="{9AED4F3F-7815-4752-A513-5489B082358C}" scale="60" showPageBreaks="1" hiddenRows="1" view="pageLayout" topLeftCell="A9">
      <selection activeCell="A129" sqref="A129:XFD129"/>
      <pageMargins left="6.25E-2" right="1.0416666666666666E-2" top="0.32407407407407407" bottom="8.3333333333333332E-3" header="0.3" footer="0.3"/>
      <pageSetup paperSize="9" orientation="landscape" r:id="rId6"/>
    </customSheetView>
    <customSheetView guid="{6B175064-5CFB-4639-A70B-05F3D73AB369}" scale="60" showPageBreaks="1" hiddenRows="1" view="pageLayout" topLeftCell="A750">
      <selection activeCell="E679" sqref="E679:G781"/>
      <pageMargins left="6.25E-2" right="1.0416666666666666E-2" top="0.32407407407407407" bottom="8.3333333333333332E-3" header="0.3" footer="0.3"/>
      <pageSetup paperSize="9" orientation="landscape" r:id="rId7"/>
    </customSheetView>
    <customSheetView guid="{0BEC6528-CD0F-490A-8738-70569CFDF0D8}" scale="60" showPageBreaks="1" hiddenRows="1" view="pageLayout">
      <selection activeCell="A127" sqref="A127:XFD127"/>
      <pageMargins left="6.25E-2" right="1.0416666666666666E-2" top="0.32407407407407407" bottom="8.3333333333333332E-3" header="0.3" footer="0.3"/>
      <pageSetup paperSize="9" orientation="landscape" r:id="rId8"/>
    </customSheetView>
    <customSheetView guid="{F6C4B4B9-B1BD-451D-AD8C-EEAED8762CBF}" scale="60" showPageBreaks="1" hiddenRows="1" view="pageLayout" topLeftCell="A744">
      <selection activeCell="A772" sqref="A772:XFD772"/>
      <pageMargins left="6.25E-2" right="1.0416666666666666E-2" top="0.32407407407407407" bottom="8.3333333333333332E-3" header="0.3" footer="0.3"/>
      <pageSetup paperSize="9" orientation="landscape" r:id="rId9"/>
    </customSheetView>
    <customSheetView guid="{253050EF-2941-4552-89DC-F7E8F4B2B26F}" scale="60" showPageBreaks="1" hiddenRows="1" view="pageLayout" topLeftCell="A5">
      <selection activeCell="A125" sqref="A125:XFD125"/>
      <pageMargins left="6.25E-2" right="1.0416666666666666E-2" top="0.32407407407407407" bottom="8.3333333333333332E-3" header="0.3" footer="0.3"/>
      <pageSetup paperSize="9" orientation="landscape" r:id="rId10"/>
    </customSheetView>
    <customSheetView guid="{030CB057-90D9-4E48-92FD-E9961C091861}" scale="60" showPageBreaks="1" hiddenRows="1" view="pageLayout" topLeftCell="A754">
      <selection activeCell="A770" sqref="A770:XFD770"/>
      <pageMargins left="6.25E-2" right="1.0416666666666666E-2" top="0.32407407407407407" bottom="8.3333333333333332E-3" header="0.3" footer="0.3"/>
      <pageSetup paperSize="9" orientation="landscape" r:id="rId11"/>
    </customSheetView>
    <customSheetView guid="{8292CCBE-DAE8-427C-8843-35C6C4F3D16E}" scale="60" showPageBreaks="1" hiddenRows="1" view="pageLayout" topLeftCell="A3">
      <selection activeCell="A123" sqref="A123:XFD123"/>
      <pageMargins left="6.25E-2" right="1.0416666666666666E-2" top="0.32407407407407407" bottom="8.3333333333333332E-3" header="0.3" footer="0.3"/>
      <pageSetup paperSize="9" orientation="landscape" r:id="rId12"/>
    </customSheetView>
    <customSheetView guid="{4A523684-73DF-4468-867A-D50B8D751E0A}" scale="60" showPageBreaks="1" hiddenRows="1" view="pageLayout" topLeftCell="A749">
      <selection activeCell="A768" sqref="A768:XFD768"/>
      <pageMargins left="6.25E-2" right="1.0416666666666666E-2" top="0.32407407407407407" bottom="8.3333333333333332E-3" header="0.3" footer="0.3"/>
      <pageSetup paperSize="9" orientation="landscape" r:id="rId13"/>
    </customSheetView>
    <customSheetView guid="{2D57D6EA-9F84-4F7C-B4D3-623D18B2C88A}" scale="60" showPageBreaks="1" hiddenRows="1" view="pageLayout" topLeftCell="A19">
      <selection activeCell="A121" sqref="A121:XFD121"/>
      <pageMargins left="6.25E-2" right="1.0416666666666666E-2" top="0.32407407407407407" bottom="8.3333333333333332E-3" header="0.3" footer="0.3"/>
      <pageSetup paperSize="9" orientation="landscape" r:id="rId14"/>
    </customSheetView>
    <customSheetView guid="{AEA60DDA-3CD6-4B24-BD80-353108390837}" scale="60" showPageBreaks="1" hiddenRows="1" view="pageLayout" topLeftCell="A750">
      <selection activeCell="A766" sqref="A766:XFD766"/>
      <pageMargins left="6.25E-2" right="1.0416666666666666E-2" top="0.32407407407407407" bottom="8.3333333333333332E-3" header="0.3" footer="0.3"/>
      <pageSetup paperSize="9" orientation="landscape" r:id="rId15"/>
    </customSheetView>
    <customSheetView guid="{AD95C122-286C-455C-B8AF-BF97B011C75B}" scale="60" showPageBreaks="1" hiddenRows="1" view="pageLayout" topLeftCell="A5">
      <selection activeCell="A119" sqref="A119:XFD119"/>
      <pageMargins left="6.25E-2" right="1.0416666666666666E-2" top="0.32407407407407407" bottom="8.3333333333333332E-3" header="0.3" footer="0.3"/>
      <pageSetup paperSize="9" orientation="landscape" r:id="rId16"/>
    </customSheetView>
    <customSheetView guid="{7EA8FAEB-2A4F-4FAA-AEC1-6E12D848D210}" scale="60" showPageBreaks="1" hiddenRows="1" view="pageLayout" topLeftCell="A759">
      <selection activeCell="A764" sqref="A764:XFD764"/>
      <pageMargins left="6.25E-2" right="1.0416666666666666E-2" top="0.32407407407407407" bottom="8.3333333333333332E-3" header="0.3" footer="0.3"/>
      <pageSetup paperSize="9" orientation="landscape" r:id="rId17"/>
    </customSheetView>
    <customSheetView guid="{D5115B6B-4720-4C7A-8ED4-61D6C932C214}" scale="60" showPageBreaks="1" hiddenRows="1" view="pageLayout" topLeftCell="A18">
      <selection activeCell="A117" sqref="A117:XFD117"/>
      <pageMargins left="6.25E-2" right="1.0416666666666666E-2" top="0.32407407407407407" bottom="8.3333333333333332E-3" header="0.3" footer="0.3"/>
      <pageSetup paperSize="9" orientation="landscape" r:id="rId18"/>
    </customSheetView>
    <customSheetView guid="{F8C01A9A-D63B-41D0-B60A-C8A73AC13B02}" scale="60" showPageBreaks="1" hiddenRows="1" view="pageLayout" topLeftCell="A744">
      <selection activeCell="A762" sqref="A762:XFD762"/>
      <pageMargins left="6.25E-2" right="1.0416666666666666E-2" top="0.32407407407407407" bottom="8.3333333333333332E-3" header="0.3" footer="0.3"/>
      <pageSetup paperSize="9" orientation="landscape" r:id="rId19"/>
    </customSheetView>
    <customSheetView guid="{E9EA9B42-5D97-44B0-9A4C-480E9F5CA39F}" scale="60" showPageBreaks="1" hiddenRows="1" view="pageLayout">
      <selection activeCell="A115" sqref="A115:XFD115"/>
      <pageMargins left="6.25E-2" right="1.0416666666666666E-2" top="0.32407407407407407" bottom="8.3333333333333332E-3" header="0.3" footer="0.3"/>
      <pageSetup paperSize="9" orientation="landscape" r:id="rId20"/>
    </customSheetView>
    <customSheetView guid="{79749E88-7B25-4D18-834D-8627A1CB676E}" scale="60" showPageBreaks="1" hiddenRows="1" view="pageLayout" topLeftCell="A720">
      <selection activeCell="A760" sqref="A760:XFD760"/>
      <pageMargins left="6.25E-2" right="1.0416666666666666E-2" top="0.32407407407407407" bottom="8.3333333333333332E-3" header="0.3" footer="0.3"/>
      <pageSetup paperSize="9" orientation="landscape" r:id="rId21"/>
    </customSheetView>
    <customSheetView guid="{DE517E39-77F1-4292-AD4B-4E04F6E4AE10}" scale="60" showPageBreaks="1" hiddenRows="1" view="pageLayout">
      <selection activeCell="A113" sqref="A113:XFD113"/>
      <pageMargins left="6.25E-2" right="1.0416666666666666E-2" top="0.32407407407407407" bottom="8.3333333333333332E-3" header="0.3" footer="0.3"/>
      <pageSetup paperSize="9" orientation="landscape" r:id="rId22"/>
    </customSheetView>
    <customSheetView guid="{72ED6C74-2352-484F-B9DD-C31A3DE463BA}" scale="60" showPageBreaks="1" hiddenRows="1" view="pageLayout" topLeftCell="A750">
      <selection activeCell="A758" sqref="A758:XFD758"/>
      <pageMargins left="6.25E-2" right="1.0416666666666666E-2" top="0.32407407407407407" bottom="8.3333333333333332E-3" header="0.3" footer="0.3"/>
      <pageSetup paperSize="9" orientation="landscape" r:id="rId23"/>
    </customSheetView>
    <customSheetView guid="{5C7356F7-1A05-484B-B0DE-AEB89AF3B9DB}" scale="60" showPageBreaks="1" hiddenRows="1" view="pageLayout" topLeftCell="A70">
      <selection activeCell="A111" sqref="A111:XFD111"/>
      <pageMargins left="6.25E-2" right="1.0416666666666666E-2" top="0.32407407407407407" bottom="8.3333333333333332E-3" header="0.3" footer="0.3"/>
      <pageSetup paperSize="9" orientation="landscape" r:id="rId24"/>
    </customSheetView>
    <customSheetView guid="{F1446CD6-0618-48D4-99C5-68BD3350D3BB}" scale="60" showPageBreaks="1" hiddenRows="1" view="pageLayout" topLeftCell="A732">
      <selection activeCell="A756" sqref="A756:XFD756"/>
      <pageMargins left="6.25E-2" right="1.0416666666666666E-2" top="0.32407407407407407" bottom="8.3333333333333332E-3" header="0.3" footer="0.3"/>
      <pageSetup paperSize="9" orientation="landscape" r:id="rId25"/>
    </customSheetView>
    <customSheetView guid="{8F88809B-7211-488F-AFD1-FD6766AE124A}" scale="60" showPageBreaks="1" hiddenRows="1" view="pageLayout" topLeftCell="A10">
      <selection activeCell="A109" sqref="A109:XFD109"/>
      <pageMargins left="6.25E-2" right="1.0416666666666666E-2" top="0.32407407407407407" bottom="8.3333333333333332E-3" header="0.3" footer="0.3"/>
      <pageSetup paperSize="9" orientation="landscape" r:id="rId26"/>
    </customSheetView>
    <customSheetView guid="{22486A39-20A6-4729-BC7D-D738F0C81B37}" scale="60" showPageBreaks="1" hiddenRows="1" view="pageLayout" topLeftCell="A735">
      <selection activeCell="A754" sqref="A754:XFD754"/>
      <pageMargins left="6.25E-2" right="1.0416666666666666E-2" top="0.32407407407407407" bottom="8.3333333333333332E-3" header="0.3" footer="0.3"/>
      <pageSetup paperSize="9" orientation="landscape" r:id="rId27"/>
    </customSheetView>
    <customSheetView guid="{426C8D92-57CB-4196-B0C8-1B8675E5FAA4}" scale="60" showPageBreaks="1" hiddenRows="1" view="pageLayout">
      <selection activeCell="A107" sqref="A107:XFD107"/>
      <pageMargins left="6.25E-2" right="1.0416666666666666E-2" top="0.32407407407407407" bottom="8.3333333333333332E-3" header="0.3" footer="0.3"/>
      <pageSetup paperSize="9" orientation="landscape" r:id="rId28"/>
    </customSheetView>
    <customSheetView guid="{C86C788A-80AA-46FD-AD4B-E3D585728AC3}" scale="60" showPageBreaks="1" hiddenRows="1" view="pageLayout" topLeftCell="A727">
      <selection activeCell="A752" sqref="A752:XFD752"/>
      <pageMargins left="6.25E-2" right="1.0416666666666666E-2" top="0.32407407407407407" bottom="8.3333333333333332E-3" header="0.3" footer="0.3"/>
      <pageSetup paperSize="9" orientation="landscape" r:id="rId29"/>
    </customSheetView>
    <customSheetView guid="{7E3CBC60-A420-45AD-9178-899394F2813B}" scale="60" showPageBreaks="1" hiddenRows="1" view="pageLayout" topLeftCell="A9">
      <selection activeCell="A105" sqref="A105:XFD105"/>
      <pageMargins left="6.25E-2" right="1.0416666666666666E-2" top="0.32407407407407407" bottom="8.3333333333333332E-3" header="0.3" footer="0.3"/>
      <pageSetup paperSize="9" orientation="landscape" r:id="rId30"/>
    </customSheetView>
    <customSheetView guid="{7127955B-D25F-461A-ACCB-01A4DB42BE38}" scale="60" showPageBreaks="1" hiddenRows="1" view="pageLayout" topLeftCell="A737">
      <selection activeCell="A750" sqref="A750:XFD750"/>
      <pageMargins left="6.25E-2" right="1.0416666666666666E-2" top="0.32407407407407407" bottom="8.3333333333333332E-3" header="0.3" footer="0.3"/>
      <pageSetup paperSize="9" orientation="landscape" r:id="rId31"/>
    </customSheetView>
    <customSheetView guid="{82DD485A-1284-4961-8403-C7CAFCF51F59}" scale="60" showPageBreaks="1" hiddenRows="1" view="pageLayout">
      <selection activeCell="A103" sqref="A103:XFD103"/>
      <pageMargins left="6.25E-2" right="1.0416666666666666E-2" top="0.32407407407407407" bottom="8.3333333333333332E-3" header="0.3" footer="0.3"/>
      <pageSetup paperSize="9" orientation="landscape" r:id="rId32"/>
    </customSheetView>
    <customSheetView guid="{33883D57-3A77-49F5-BA9B-DB90048A843D}" scale="60" showPageBreaks="1" hiddenRows="1" view="pageLayout" topLeftCell="A714">
      <selection activeCell="A748" sqref="A748:XFD748"/>
      <pageMargins left="6.25E-2" right="1.0416666666666666E-2" top="0.32407407407407407" bottom="8.3333333333333332E-3" header="0.3" footer="0.3"/>
      <pageSetup paperSize="9" orientation="landscape" r:id="rId33"/>
    </customSheetView>
    <customSheetView guid="{B2D1EAB6-C0A1-4235-9A77-087787767973}" scale="60" showPageBreaks="1" hiddenRows="1" view="pageLayout" topLeftCell="A2">
      <selection activeCell="A101" sqref="A101:XFD101"/>
      <pageMargins left="6.25E-2" right="1.0416666666666666E-2" top="0.32407407407407407" bottom="8.3333333333333332E-3" header="0.3" footer="0.3"/>
      <pageSetup paperSize="9" orientation="landscape" r:id="rId34"/>
    </customSheetView>
    <customSheetView guid="{EAE05891-80CC-40D4-8406-A095FC6F4AA8}" scale="60" showPageBreaks="1" hiddenRows="1" view="pageLayout" topLeftCell="A708">
      <selection activeCell="A746" sqref="A746:XFD746"/>
      <pageMargins left="6.25E-2" right="1.0416666666666666E-2" top="0.32407407407407407" bottom="8.3333333333333332E-3" header="0.3" footer="0.3"/>
      <pageSetup paperSize="9" orientation="landscape" r:id="rId35"/>
    </customSheetView>
    <customSheetView guid="{3F492A6C-C61B-4858-8F41-E706B2779416}" scale="60" showPageBreaks="1" hiddenRows="1" view="pageLayout" topLeftCell="A51">
      <selection activeCell="A99" sqref="A99:XFD99"/>
      <pageMargins left="6.25E-2" right="1.0416666666666666E-2" top="0.32407407407407407" bottom="8.3333333333333332E-3" header="0.3" footer="0.3"/>
      <pageSetup paperSize="9" orientation="landscape" r:id="rId36"/>
    </customSheetView>
    <customSheetView guid="{7F4ECF5E-89CA-4ADA-B84A-A528D8CF05E0}" scale="60" showPageBreaks="1" hiddenRows="1" view="pageLayout" topLeftCell="A726">
      <selection activeCell="A744" sqref="A744:XFD744"/>
      <pageMargins left="6.25E-2" right="1.0416666666666666E-2" top="0.32407407407407407" bottom="8.3333333333333332E-3" header="0.3" footer="0.3"/>
      <pageSetup paperSize="9" orientation="landscape" r:id="rId37"/>
    </customSheetView>
    <customSheetView guid="{0FADF817-0F46-4D8E-B9D9-4AC66F741274}" scale="60" showPageBreaks="1" hiddenRows="1" view="pageLayout">
      <selection activeCell="A97" sqref="A97:XFD97"/>
      <pageMargins left="6.25E-2" right="1.0416666666666666E-2" top="0.32407407407407407" bottom="8.3333333333333332E-3" header="0.3" footer="0.3"/>
      <pageSetup paperSize="9" orientation="landscape" r:id="rId38"/>
    </customSheetView>
    <customSheetView guid="{E0E4B531-D834-4692-A918-F7B71220C64A}" scale="60" showPageBreaks="1" hiddenRows="1" view="pageLayout" topLeftCell="A726">
      <selection activeCell="A742" sqref="A742:XFD742"/>
      <pageMargins left="6.25E-2" right="1.0416666666666666E-2" top="0.32407407407407407" bottom="8.3333333333333332E-3" header="0.3" footer="0.3"/>
      <pageSetup paperSize="9" orientation="landscape" r:id="rId39"/>
    </customSheetView>
    <customSheetView guid="{1B65A968-9BB7-44E5-85AE-9E286FA51A8E}" scale="60" showPageBreaks="1" hiddenRows="1" view="pageLayout" topLeftCell="A50">
      <selection activeCell="A95" sqref="A95:XFD95"/>
      <pageMargins left="6.25E-2" right="1.0416666666666666E-2" top="0.32407407407407407" bottom="8.3333333333333332E-3" header="0.3" footer="0.3"/>
      <pageSetup paperSize="9" orientation="landscape" r:id="rId40"/>
    </customSheetView>
    <customSheetView guid="{114ED6F1-D55D-44E1-8CE9-7E32706B866B}" scale="60" showPageBreaks="1" hiddenRows="1" view="pageLayout" topLeftCell="A693">
      <selection activeCell="A740" sqref="A740:XFD740"/>
      <pageMargins left="6.25E-2" right="1.0416666666666666E-2" top="0.32407407407407407" bottom="8.3333333333333332E-3" header="0.3" footer="0.3"/>
      <pageSetup paperSize="9" orientation="landscape" r:id="rId41"/>
    </customSheetView>
    <customSheetView guid="{BE2DEDA4-7DF8-4DB8-992A-37F98AA67409}" scale="60" showPageBreaks="1" hiddenRows="1" view="pageLayout" topLeftCell="A9">
      <selection activeCell="A93" sqref="A93:XFD93"/>
      <pageMargins left="6.25E-2" right="1.0416666666666666E-2" top="0.32407407407407407" bottom="8.3333333333333332E-3" header="0.3" footer="0.3"/>
      <pageSetup paperSize="9" orientation="landscape" r:id="rId42"/>
    </customSheetView>
    <customSheetView guid="{6F5E8E94-5DB7-4989-89F7-65FE55B052DA}" scale="60" showPageBreaks="1" hiddenRows="1" view="pageLayout" topLeftCell="A717">
      <selection activeCell="A738" sqref="A738:XFD738"/>
      <pageMargins left="6.25E-2" right="1.0416666666666666E-2" top="0.32407407407407407" bottom="8.3333333333333332E-3" header="0.3" footer="0.3"/>
      <pageSetup paperSize="9" orientation="landscape" r:id="rId43"/>
    </customSheetView>
    <customSheetView guid="{43027DBF-3BB5-481F-97E0-F5FAD1FCA90C}" scale="60" showPageBreaks="1" hiddenRows="1" view="pageLayout">
      <selection activeCell="A91" sqref="A91:XFD91"/>
      <pageMargins left="6.25E-2" right="1.0416666666666666E-2" top="0.32407407407407407" bottom="8.3333333333333332E-3" header="0.3" footer="0.3"/>
      <pageSetup paperSize="9" orientation="landscape" r:id="rId44"/>
    </customSheetView>
    <customSheetView guid="{6193AE6D-0263-4046-ADE2-517522013548}" scale="60" showPageBreaks="1" hiddenRows="1" view="pageLayout" topLeftCell="A720">
      <selection activeCell="A736" sqref="A736:XFD736"/>
      <pageMargins left="6.25E-2" right="1.0416666666666666E-2" top="0.32407407407407407" bottom="8.3333333333333332E-3" header="0.3" footer="0.3"/>
      <pageSetup paperSize="9" orientation="landscape" r:id="rId45"/>
    </customSheetView>
    <customSheetView guid="{60111713-C413-4022-BFEC-A21678BF96BD}" scale="60" showPageBreaks="1" hiddenRows="1" view="pageLayout" topLeftCell="A23">
      <selection activeCell="A89" sqref="A89:XFD89"/>
      <pageMargins left="6.25E-2" right="1.0416666666666666E-2" top="0.32407407407407407" bottom="8.3333333333333332E-3" header="0.3" footer="0.3"/>
      <pageSetup paperSize="9" orientation="landscape" r:id="rId46"/>
    </customSheetView>
    <customSheetView guid="{179EF19A-1E7E-46C9-8C9A-E99AC0941C3B}" scale="60" showPageBreaks="1" hiddenRows="1" view="pageLayout" topLeftCell="A780">
      <selection activeCell="A734" sqref="A734:XFD734"/>
      <pageMargins left="6.25E-2" right="1.0416666666666666E-2" top="0.32407407407407407" bottom="8.3333333333333332E-3" header="0.3" footer="0.3"/>
      <pageSetup paperSize="9" orientation="landscape" r:id="rId47"/>
    </customSheetView>
    <customSheetView guid="{AEB15A20-C227-48ED-9696-24A52944EC1E}" scale="60" showPageBreaks="1" hiddenRows="1" view="pageLayout" topLeftCell="A36">
      <selection activeCell="A87" sqref="A87:XFD87"/>
      <pageMargins left="6.25E-2" right="1.0416666666666666E-2" top="0.32407407407407407" bottom="8.3333333333333332E-3" header="0.3" footer="0.3"/>
      <pageSetup paperSize="9" orientation="landscape" r:id="rId48"/>
    </customSheetView>
    <customSheetView guid="{46354850-0C29-4F5D-B402-4B1ED3CB8F9E}" scale="60" showPageBreaks="1" hiddenRows="1" view="pageLayout" topLeftCell="A702">
      <selection activeCell="A732" sqref="A732:XFD732"/>
      <pageMargins left="6.25E-2" right="1.0416666666666666E-2" top="0.32407407407407407" bottom="8.3333333333333332E-3" header="0.3" footer="0.3"/>
      <pageSetup paperSize="9" orientation="landscape" r:id="rId49"/>
    </customSheetView>
    <customSheetView guid="{CB6C8B59-5BF7-4BEB-AB6F-0F649B5C22E7}" scale="60" showPageBreaks="1" hiddenRows="1" view="pageLayout" topLeftCell="A37">
      <selection activeCell="A85" sqref="A85:XFD85"/>
      <pageMargins left="6.25E-2" right="1.0416666666666666E-2" top="0.32407407407407407" bottom="8.3333333333333332E-3" header="0.3" footer="0.3"/>
      <pageSetup paperSize="9" orientation="landscape" r:id="rId50"/>
    </customSheetView>
    <customSheetView guid="{66A68FEC-4EF7-45F2-8893-71492DB55D02}" scale="60" showPageBreaks="1" hiddenRows="1" view="pageLayout" topLeftCell="A699">
      <selection activeCell="A730" sqref="A730:XFD730"/>
      <pageMargins left="6.25E-2" right="1.0416666666666666E-2" top="0.32407407407407407" bottom="8.3333333333333332E-3" header="0.3" footer="0.3"/>
      <pageSetup paperSize="9" orientation="landscape" r:id="rId51"/>
    </customSheetView>
    <customSheetView guid="{3AE6EE85-C9FD-4918-9DCC-A9E72055CC31}" scale="60" showPageBreaks="1" hiddenRows="1" view="pageLayout" topLeftCell="A5">
      <selection activeCell="A83" sqref="A83:XFD83"/>
      <pageMargins left="6.25E-2" right="1.0416666666666666E-2" top="0.32407407407407407" bottom="8.3333333333333332E-3" header="0.3" footer="0.3"/>
      <pageSetup paperSize="9" orientation="landscape" r:id="rId52"/>
    </customSheetView>
    <customSheetView guid="{2C149D0B-E5B6-46C5-BCCE-CA1C2C06C035}" scale="60" showPageBreaks="1" hiddenRows="1" view="pageLayout" topLeftCell="A696">
      <selection activeCell="A728" sqref="A728:XFD728"/>
      <pageMargins left="6.25E-2" right="1.0416666666666666E-2" top="0.32407407407407407" bottom="8.3333333333333332E-3" header="0.3" footer="0.3"/>
      <pageSetup paperSize="9" orientation="landscape" r:id="rId53"/>
    </customSheetView>
    <customSheetView guid="{CFB16B46-69B9-4D6E-8EA2-96AA21116268}" scale="60" showPageBreaks="1" hiddenRows="1" view="pageLayout" topLeftCell="A3">
      <selection activeCell="A81" sqref="A81:XFD81"/>
      <pageMargins left="6.25E-2" right="1.0416666666666666E-2" top="0.32407407407407407" bottom="8.3333333333333332E-3" header="0.3" footer="0.3"/>
      <pageSetup paperSize="9" orientation="landscape" r:id="rId54"/>
    </customSheetView>
    <customSheetView guid="{5C8248A3-A690-495D-8D4E-364FA74DAD55}" scale="60" showPageBreaks="1" hiddenRows="1" view="pageLayout" topLeftCell="A690">
      <selection activeCell="A726" sqref="A726:XFD726"/>
      <pageMargins left="6.25E-2" right="1.0416666666666666E-2" top="0.32407407407407407" bottom="8.3333333333333332E-3" header="0.3" footer="0.3"/>
      <pageSetup paperSize="9" orientation="landscape" r:id="rId55"/>
    </customSheetView>
    <customSheetView guid="{337FE6C2-AB3B-4DEE-AB9F-913EE728FA8C}" scale="60" showPageBreaks="1" hiddenRows="1" view="pageLayout" topLeftCell="A22">
      <selection activeCell="A79" sqref="A79:XFD79"/>
      <pageMargins left="6.25E-2" right="1.0416666666666666E-2" top="0.32407407407407407" bottom="8.3333333333333332E-3" header="0.3" footer="0.3"/>
      <pageSetup paperSize="9" orientation="landscape" r:id="rId56"/>
    </customSheetView>
    <customSheetView guid="{C672F4EC-D752-4B76-9188-8CE56FB0C264}" scale="60" showPageBreaks="1" hiddenRows="1" view="pageLayout" topLeftCell="A693">
      <selection activeCell="A724" sqref="A724:XFD724"/>
      <pageMargins left="6.25E-2" right="1.0416666666666666E-2" top="0.32407407407407407" bottom="8.3333333333333332E-3" header="0.3" footer="0.3"/>
      <pageSetup paperSize="9" orientation="landscape" r:id="rId57"/>
    </customSheetView>
    <customSheetView guid="{AEAF84AF-D10C-4D85-872B-A42538297874}" scale="60" showPageBreaks="1" hiddenRows="1" view="pageLayout" topLeftCell="A38">
      <selection activeCell="A77" sqref="A77:XFD77"/>
      <pageMargins left="6.25E-2" right="1.0416666666666666E-2" top="0.32407407407407407" bottom="8.3333333333333332E-3" header="0.3" footer="0.3"/>
      <pageSetup paperSize="9" orientation="landscape" r:id="rId58"/>
    </customSheetView>
    <customSheetView guid="{6D78447F-4989-4364-8A3F-51338359AF70}" scale="60" showPageBreaks="1" hiddenRows="1" view="pageLayout" topLeftCell="A693">
      <selection activeCell="A722" sqref="A722:XFD722"/>
      <pageMargins left="6.25E-2" right="1.0416666666666666E-2" top="0.32407407407407407" bottom="8.3333333333333332E-3" header="0.3" footer="0.3"/>
      <pageSetup paperSize="9" orientation="landscape" r:id="rId59"/>
    </customSheetView>
    <customSheetView guid="{4D74F80B-6E39-4A1C-A364-856898BF22C8}" scale="60" showPageBreaks="1" hiddenRows="1" view="pageLayout" topLeftCell="A6">
      <selection activeCell="A75" sqref="A75:XFD75"/>
      <pageMargins left="6.25E-2" right="1.0416666666666666E-2" top="0.32407407407407407" bottom="8.3333333333333332E-3" header="0.3" footer="0.3"/>
      <pageSetup paperSize="9" orientation="landscape" r:id="rId60"/>
    </customSheetView>
    <customSheetView guid="{F322E9BE-538A-4018-B333-893292636155}" scale="60" showPageBreaks="1" hiddenRows="1" view="pageLayout" topLeftCell="A690">
      <selection activeCell="A720" sqref="A720:XFD720"/>
      <pageMargins left="6.25E-2" right="1.0416666666666666E-2" top="0.32407407407407407" bottom="8.3333333333333332E-3" header="0.3" footer="0.3"/>
      <pageSetup paperSize="9" orientation="landscape" r:id="rId61"/>
    </customSheetView>
    <customSheetView guid="{2F9D9E0C-24B4-4A78-8F74-B0496B0947D1}" scale="60" showPageBreaks="1" hiddenRows="1" view="pageLayout" topLeftCell="A4">
      <selection activeCell="A73" sqref="A73:XFD73"/>
      <pageMargins left="6.25E-2" right="1.0416666666666666E-2" top="0.32407407407407407" bottom="8.3333333333333332E-3" header="0.3" footer="0.3"/>
      <pageSetup paperSize="9" orientation="landscape" r:id="rId62"/>
    </customSheetView>
    <customSheetView guid="{D01DE937-D827-4A12-B908-4B3ABC4E7919}" scale="60" showPageBreaks="1" hiddenRows="1" view="pageLayout" topLeftCell="A687">
      <selection activeCell="A718" sqref="A718:XFD718"/>
      <pageMargins left="6.25E-2" right="1.0416666666666666E-2" top="0.32407407407407407" bottom="8.3333333333333332E-3" header="0.3" footer="0.3"/>
      <pageSetup paperSize="9" orientation="landscape" r:id="rId63"/>
    </customSheetView>
    <customSheetView guid="{225FE727-AA70-41C7-BDDE-737BDAA6F9C7}" scale="60" showPageBreaks="1" hiddenRows="1" view="pageLayout" topLeftCell="A8">
      <selection activeCell="A71" sqref="A71:XFD71"/>
      <pageMargins left="6.25E-2" right="1.0416666666666666E-2" top="0.32407407407407407" bottom="8.3333333333333332E-3" header="0.3" footer="0.3"/>
      <pageSetup paperSize="9" orientation="landscape" r:id="rId64"/>
    </customSheetView>
    <customSheetView guid="{4C549C48-1AA2-4D32-8AD9-E3C3FAA54E1F}" scale="60" showPageBreaks="1" hiddenRows="1" view="pageLayout" topLeftCell="A708">
      <selection activeCell="A716" sqref="A716:XFD716"/>
      <pageMargins left="6.25E-2" right="1.0416666666666666E-2" top="0.32407407407407407" bottom="8.3333333333333332E-3" header="0.3" footer="0.3"/>
      <pageSetup paperSize="9" orientation="landscape" r:id="rId65"/>
    </customSheetView>
    <customSheetView guid="{ED2D79E9-A0CA-4453-852E-BD9E993AC122}" scale="60" showPageBreaks="1" hiddenRows="1" view="pageLayout" topLeftCell="A12">
      <selection activeCell="A69" sqref="A69:XFD69"/>
      <pageMargins left="6.25E-2" right="1.0416666666666666E-2" top="0.32407407407407407" bottom="8.3333333333333332E-3" header="0.3" footer="0.3"/>
      <pageSetup paperSize="9" orientation="landscape" r:id="rId66"/>
    </customSheetView>
    <customSheetView guid="{FCB6CE83-47DE-497F-B411-98D0B11AD963}" scale="60" showPageBreaks="1" hiddenRows="1" view="pageLayout" topLeftCell="A705">
      <selection activeCell="A714" sqref="A714:XFD714"/>
      <pageMargins left="6.25E-2" right="1.0416666666666666E-2" top="0.32407407407407407" bottom="8.3333333333333332E-3" header="0.3" footer="0.3"/>
      <pageSetup paperSize="9" orientation="landscape" r:id="rId67"/>
    </customSheetView>
    <customSheetView guid="{B1C3029C-F622-41AC-B85B-18F1E5A87AD5}" scale="60" showPageBreaks="1" hiddenRows="1" view="pageLayout" topLeftCell="A4">
      <selection activeCell="A67" sqref="A67:XFD67"/>
      <pageMargins left="6.25E-2" right="1.0416666666666666E-2" top="0.32407407407407407" bottom="8.3333333333333332E-3" header="0.3" footer="0.3"/>
      <pageSetup paperSize="9" orientation="landscape" r:id="rId68"/>
    </customSheetView>
    <customSheetView guid="{85689511-8B6C-431A-893D-3936B4151DAA}" scale="60" showPageBreaks="1" hiddenRows="1" view="pageLayout" topLeftCell="A690">
      <selection activeCell="A712" sqref="A712:XFD712"/>
      <pageMargins left="6.25E-2" right="1.0416666666666666E-2" top="0.32407407407407407" bottom="8.3333333333333332E-3" header="0.3" footer="0.3"/>
      <pageSetup paperSize="9" orientation="landscape" r:id="rId69"/>
    </customSheetView>
    <customSheetView guid="{31708D1B-A8FB-46A5-BE59-D9E60D719D1B}" scale="60" showPageBreaks="1" hiddenRows="1" view="pageLayout" topLeftCell="A2">
      <selection activeCell="A65" sqref="A65:XFD65"/>
      <pageMargins left="6.25E-2" right="1.0416666666666666E-2" top="0.32407407407407407" bottom="8.3333333333333332E-3" header="0.3" footer="0.3"/>
      <pageSetup paperSize="9" orientation="landscape" r:id="rId70"/>
    </customSheetView>
    <customSheetView guid="{60DAEF94-773D-427D-B454-77ADECCEAC4F}" scale="60" showPageBreaks="1" hiddenRows="1" view="pageLayout" topLeftCell="A675">
      <selection activeCell="A710" sqref="A710:XFD710"/>
      <pageMargins left="6.25E-2" right="1.0416666666666666E-2" top="0.32407407407407407" bottom="8.3333333333333332E-3" header="0.3" footer="0.3"/>
      <pageSetup paperSize="9" orientation="landscape" r:id="rId71"/>
    </customSheetView>
    <customSheetView guid="{81CE3090-24EA-4A79-9347-A59030F31DFF}" scale="60" showPageBreaks="1" hiddenRows="1" view="pageLayout" topLeftCell="A6">
      <selection activeCell="A63" sqref="A63:XFD63"/>
      <pageMargins left="6.25E-2" right="1.0416666666666666E-2" top="0.32407407407407407" bottom="8.3333333333333332E-3" header="0.3" footer="0.3"/>
      <pageSetup paperSize="9" orientation="landscape" r:id="rId72"/>
    </customSheetView>
    <customSheetView guid="{DD13ED5A-7332-41AF-A84F-D8F420EB84B0}" scale="60" showPageBreaks="1" hiddenRows="1" view="pageLayout" topLeftCell="A690">
      <selection activeCell="A708" sqref="A708:XFD708"/>
      <pageMargins left="6.25E-2" right="1.0416666666666666E-2" top="0.32407407407407407" bottom="8.3333333333333332E-3" header="0.3" footer="0.3"/>
      <pageSetup paperSize="9" orientation="landscape" r:id="rId73"/>
    </customSheetView>
    <customSheetView guid="{0FB9F8E0-23A7-40E5-BA14-EFAF6E726A5F}" scale="60" showPageBreaks="1" hiddenRows="1" view="pageLayout" topLeftCell="A7">
      <selection activeCell="A61" sqref="A61:XFD61"/>
      <pageMargins left="6.25E-2" right="1.0416666666666666E-2" top="0.32407407407407407" bottom="8.3333333333333332E-3" header="0.3" footer="0.3"/>
      <pageSetup paperSize="9" orientation="landscape" r:id="rId74"/>
    </customSheetView>
    <customSheetView guid="{EE5E11F8-23F9-4340-AA17-C99A734504F8}" scale="60" showPageBreaks="1" hiddenRows="1" view="pageLayout" topLeftCell="A675">
      <selection activeCell="A706" sqref="A706:XFD706"/>
      <pageMargins left="6.25E-2" right="1.0416666666666666E-2" top="0.32407407407407407" bottom="8.3333333333333332E-3" header="0.3" footer="0.3"/>
      <pageSetup paperSize="9" orientation="landscape" r:id="rId75"/>
    </customSheetView>
    <customSheetView guid="{02AB7045-FE33-49B9-B2E1-C953E794A815}" scale="60" showPageBreaks="1" hiddenRows="1" view="pageLayout" topLeftCell="A8">
      <selection activeCell="A59" sqref="A59:XFD59"/>
      <pageMargins left="6.25E-2" right="1.0416666666666666E-2" top="0.32407407407407407" bottom="8.3333333333333332E-3" header="0.3" footer="0.3"/>
      <pageSetup paperSize="9" orientation="landscape" r:id="rId76"/>
    </customSheetView>
    <customSheetView guid="{F3AEA458-E2E7-493F-88F7-8ADBFD2F21E6}" scale="60" showPageBreaks="1" hiddenRows="1" view="pageLayout" topLeftCell="A675">
      <selection activeCell="A704" sqref="A704:XFD704"/>
      <pageMargins left="6.25E-2" right="1.0416666666666666E-2" top="0.32407407407407407" bottom="8.3333333333333332E-3" header="0.3" footer="0.3"/>
      <pageSetup paperSize="9" orientation="landscape" r:id="rId77"/>
    </customSheetView>
    <customSheetView guid="{831B770D-9936-46F6-9284-8C8DFE75364B}" scale="60" showPageBreaks="1" hiddenRows="1" view="pageLayout" topLeftCell="A12">
      <selection activeCell="A57" sqref="A57:XFD57"/>
      <pageMargins left="6.25E-2" right="1.0416666666666666E-2" top="0.32407407407407407" bottom="8.3333333333333332E-3" header="0.3" footer="0.3"/>
      <pageSetup paperSize="9" orientation="landscape" r:id="rId78"/>
    </customSheetView>
    <customSheetView guid="{58498BC9-0488-4997-A4C3-A6C41D1BF6E5}" scale="60" showPageBreaks="1" hiddenRows="1" view="pageLayout" topLeftCell="A596">
      <selection activeCell="A702" sqref="A702:XFD702"/>
      <pageMargins left="6.25E-2" right="1.0416666666666666E-2" top="0.32407407407407407" bottom="8.3333333333333332E-3" header="0.3" footer="0.3"/>
      <pageSetup paperSize="9" orientation="landscape" r:id="rId79"/>
    </customSheetView>
    <customSheetView guid="{84731F90-2A1E-49EC-97F5-3D44899B6780}" scale="60" showPageBreaks="1" hiddenRows="1" view="pageLayout">
      <selection activeCell="A55" sqref="A55:XFD55"/>
      <pageMargins left="6.25E-2" right="1.0416666666666666E-2" top="0.32407407407407407" bottom="8.3333333333333332E-3" header="0.3" footer="0.3"/>
      <pageSetup paperSize="9" orientation="landscape" r:id="rId80"/>
    </customSheetView>
    <customSheetView guid="{92C2C61E-9A58-4717-BBD2-9FB348318C22}" scale="60" showPageBreaks="1" hiddenRows="1" view="pageLayout" topLeftCell="A675">
      <selection activeCell="A700" sqref="A700:XFD700"/>
      <pageMargins left="6.25E-2" right="1.0416666666666666E-2" top="0.32407407407407407" bottom="8.3333333333333332E-3" header="0.3" footer="0.3"/>
      <pageSetup paperSize="9" orientation="landscape" r:id="rId81"/>
    </customSheetView>
    <customSheetView guid="{7729C4F0-B4E3-4071-A92E-8F214C35F2B3}" scale="60" showPageBreaks="1" hiddenRows="1" view="pageLayout" topLeftCell="A588">
      <selection activeCell="A53" sqref="A53:XFD53"/>
      <pageMargins left="6.25E-2" right="1.0416666666666666E-2" top="0.32407407407407407" bottom="8.3333333333333332E-3" header="0.3" footer="0.3"/>
      <pageSetup paperSize="9" orientation="landscape" r:id="rId82"/>
    </customSheetView>
    <customSheetView guid="{79E357B3-4057-4625-90A7-5034944E046E}" scale="60" showPageBreaks="1" hiddenRows="1" view="pageLayout" topLeftCell="A137">
      <selection activeCell="A793" sqref="A793:I813"/>
      <pageMargins left="6.25E-2" right="1.0416666666666666E-2" top="0.32407407407407407" bottom="8.3333333333333332E-3" header="0.3" footer="0.3"/>
      <pageSetup paperSize="9" orientation="landscape" r:id="rId83"/>
    </customSheetView>
    <customSheetView guid="{8C7E4376-0697-41CA-9E72-392FEA4AE459}" scale="60" showPageBreaks="1" hiddenRows="1" view="pageLayout" topLeftCell="A591">
      <selection activeCell="A697" sqref="A697:XFD697"/>
      <pageMargins left="6.25E-2" right="1.0416666666666666E-2" top="0.32407407407407407" bottom="8.3333333333333332E-3" header="0.3" footer="0.3"/>
      <pageSetup paperSize="9" orientation="landscape" r:id="rId84"/>
    </customSheetView>
    <customSheetView guid="{5DFDB050-C339-46E2-A81A-737BC734D453}" scale="60" showPageBreaks="1" hiddenRows="1" view="pageLayout">
      <selection activeCell="A50" sqref="A50:XFD50"/>
      <pageMargins left="6.25E-2" right="1.0416666666666666E-2" top="0.32407407407407407" bottom="8.3333333333333332E-3" header="0.3" footer="0.3"/>
      <pageSetup paperSize="9" orientation="landscape" r:id="rId85"/>
    </customSheetView>
    <customSheetView guid="{E0EF92A7-07A1-4A97-95BB-130EF97C65DE}" scale="60" showPageBreaks="1" hiddenRows="1" view="pageLayout" topLeftCell="A585">
      <selection activeCell="A695" sqref="A695:XFD695"/>
      <pageMargins left="6.25E-2" right="1.0416666666666666E-2" top="0.32407407407407407" bottom="8.3333333333333332E-3" header="0.3" footer="0.3"/>
      <pageSetup paperSize="9" orientation="landscape" r:id="rId86"/>
    </customSheetView>
    <customSheetView guid="{9AB2E4AE-ABFB-4E08-AA71-175B03408D94}" scale="60" showPageBreaks="1" hiddenRows="1" view="pageLayout">
      <selection activeCell="A48" sqref="A48:XFD48"/>
      <pageMargins left="6.25E-2" right="1.0416666666666666E-2" top="0.32407407407407407" bottom="8.3333333333333332E-3" header="0.3" footer="0.3"/>
      <pageSetup paperSize="9" orientation="landscape" r:id="rId87"/>
    </customSheetView>
    <customSheetView guid="{EAEBD6C1-40A7-4970-AFB0-68B5B43C1157}" scale="60" showPageBreaks="1" hiddenRows="1" view="pageLayout" topLeftCell="A780">
      <selection activeCell="A693" sqref="A693:XFD693"/>
      <pageMargins left="6.25E-2" right="1.0416666666666666E-2" top="0.32407407407407407" bottom="8.3333333333333332E-3" header="0.3" footer="0.3"/>
      <pageSetup paperSize="9" orientation="landscape" r:id="rId88"/>
    </customSheetView>
    <customSheetView guid="{CAFA2A20-BD7B-49A5-A5D9-6D3E52DDD716}" scale="60" showPageBreaks="1" hiddenRows="1" view="pageLayout" topLeftCell="A16">
      <selection activeCell="A46" sqref="A46:XFD46"/>
      <pageMargins left="6.25E-2" right="1.0416666666666666E-2" top="0.32407407407407407" bottom="8.3333333333333332E-3" header="0.3" footer="0.3"/>
      <pageSetup paperSize="9" orientation="landscape" r:id="rId89"/>
    </customSheetView>
    <customSheetView guid="{FD24A3C1-438C-414B-88FC-64A7430F52EF}" scale="60" showPageBreaks="1" hiddenRows="1" view="pageLayout" topLeftCell="A690">
      <selection activeCell="A691" sqref="A691:XFD691"/>
      <pageMargins left="6.25E-2" right="1.0416666666666666E-2" top="0.32407407407407407" bottom="8.3333333333333332E-3" header="0.3" footer="0.3"/>
      <pageSetup paperSize="9" orientation="landscape" r:id="rId90"/>
    </customSheetView>
    <customSheetView guid="{DA95FF18-58A7-4336-9941-F5B3732C3986}" scale="60" showPageBreaks="1" hiddenRows="1" view="pageLayout" topLeftCell="A11">
      <selection activeCell="A44" sqref="A44:XFD44"/>
      <pageMargins left="6.25E-2" right="1.0416666666666666E-2" top="0.32407407407407407" bottom="8.3333333333333332E-3" header="0.3" footer="0.3"/>
      <pageSetup paperSize="9" orientation="landscape" r:id="rId91"/>
    </customSheetView>
    <customSheetView guid="{0E2E6156-5E9B-40C1-B051-F76D2C84B096}" scale="60" showPageBreaks="1" hiddenRows="1" view="pageLayout" topLeftCell="A255">
      <selection activeCell="A689" sqref="A689:XFD689"/>
      <pageMargins left="6.25E-2" right="1.0416666666666666E-2" top="0.32407407407407407" bottom="8.3333333333333332E-3" header="0.3" footer="0.3"/>
      <pageSetup paperSize="9" orientation="landscape" r:id="rId92"/>
    </customSheetView>
    <customSheetView guid="{F0E801B3-F68E-48F3-9921-206C04B301EE}" scale="60" showPageBreaks="1" hiddenRows="1" view="pageLayout" topLeftCell="A3">
      <selection activeCell="A42" sqref="A42:XFD42"/>
      <pageMargins left="6.25E-2" right="1.0416666666666666E-2" top="0.32407407407407407" bottom="8.3333333333333332E-3" header="0.3" footer="0.3"/>
      <pageSetup paperSize="9" orientation="landscape" r:id="rId93"/>
    </customSheetView>
    <customSheetView guid="{1291D6D6-F7B2-45AF-90FC-57B749068879}" scale="60" showPageBreaks="1" hiddenRows="1" view="pageLayout" topLeftCell="A683">
      <selection activeCell="A687" sqref="A687:XFD687"/>
      <pageMargins left="6.25E-2" right="1.0416666666666666E-2" top="0.32407407407407407" bottom="8.3333333333333332E-3" header="0.3" footer="0.3"/>
      <pageSetup paperSize="9" orientation="landscape" r:id="rId94"/>
    </customSheetView>
    <customSheetView guid="{FB46FC47-08D5-4683-B816-CA4148EACD5E}" scale="60" showPageBreaks="1" hiddenRows="1" view="pageLayout" topLeftCell="A7">
      <selection activeCell="A40" sqref="A40:XFD40"/>
      <pageMargins left="6.25E-2" right="1.0416666666666666E-2" top="0.32407407407407407" bottom="8.3333333333333332E-3" header="0.3" footer="0.3"/>
      <pageSetup paperSize="9" orientation="landscape" r:id="rId95"/>
    </customSheetView>
    <customSheetView guid="{93145E67-A1C0-4120-8FCA-3C2E0A7F72FC}" scale="60" showPageBreaks="1" hiddenRows="1" view="pageLayout" topLeftCell="A794">
      <selection activeCell="A685" sqref="A685:XFD685"/>
      <pageMargins left="6.25E-2" right="1.0416666666666666E-2" top="0.32407407407407407" bottom="8.3333333333333332E-3" header="0.3" footer="0.3"/>
      <pageSetup paperSize="9" orientation="landscape" r:id="rId96"/>
    </customSheetView>
    <customSheetView guid="{CE90A9F1-888F-4CE3-981F-D2B6505F0ABD}" scale="60" showPageBreaks="1" hiddenRows="1" view="pageLayout" topLeftCell="A470">
      <selection activeCell="A38" sqref="A38:XFD38"/>
      <pageMargins left="6.25E-2" right="1.0416666666666666E-2" top="0.32407407407407407" bottom="8.3333333333333332E-3" header="0.3" footer="0.3"/>
      <pageSetup paperSize="9" orientation="landscape" r:id="rId97"/>
    </customSheetView>
    <customSheetView guid="{15D5CDA9-1B20-4BD3-BF4D-02ACD6585F63}" scale="60" showPageBreaks="1" hiddenRows="1" view="pageLayout" topLeftCell="A16">
      <selection activeCell="A37" sqref="A37:XFD37"/>
      <pageMargins left="6.25E-2" right="1.0416666666666666E-2" top="0.32407407407407407" bottom="8.3333333333333332E-3" header="0.3" footer="0.3"/>
      <pageSetup paperSize="9" orientation="landscape" r:id="rId98"/>
    </customSheetView>
    <customSheetView guid="{79F3C18F-09D6-4070-A77D-FED19325EA43}" scale="60" showPageBreaks="1" hiddenRows="1" hiddenColumns="1" view="pageLayout" topLeftCell="A32">
      <selection activeCell="A44" sqref="A44:XFD44"/>
      <pageMargins left="6.25E-2" right="1.0416666666666666E-2" top="0.32407407407407407" bottom="8.3333333333333332E-3" header="0.3" footer="0.3"/>
      <pageSetup paperSize="9" orientation="landscape" r:id="rId99"/>
    </customSheetView>
    <customSheetView guid="{3D89F1DF-ED30-4B74-9BA4-CCA91197F95E}" showPageBreaks="1" hiddenRows="1" hiddenColumns="1" view="pageBreakPreview" topLeftCell="A778">
      <selection activeCell="A44" sqref="A44:XFD44"/>
      <pageMargins left="6.25E-2" right="1.0416666666666666E-2" top="0.32407407407407407" bottom="8.3333333333333332E-3" header="0.3" footer="0.3"/>
      <pageSetup paperSize="9" orientation="landscape" r:id="rId100"/>
    </customSheetView>
  </customSheetViews>
  <mergeCells count="1015">
    <mergeCell ref="C191:D191"/>
    <mergeCell ref="C202:D202"/>
    <mergeCell ref="C203:D203"/>
    <mergeCell ref="C186:D186"/>
    <mergeCell ref="A254:D254"/>
    <mergeCell ref="A253:B253"/>
    <mergeCell ref="C232:D232"/>
    <mergeCell ref="C233:D233"/>
    <mergeCell ref="C234:D234"/>
    <mergeCell ref="C235:D235"/>
    <mergeCell ref="A793:J813"/>
    <mergeCell ref="B28:F28"/>
    <mergeCell ref="G28:I28"/>
    <mergeCell ref="A151:I151"/>
    <mergeCell ref="C152:D152"/>
    <mergeCell ref="A29:I29"/>
    <mergeCell ref="A135:I149"/>
    <mergeCell ref="H134:I134"/>
    <mergeCell ref="A31:I31"/>
    <mergeCell ref="C241:D241"/>
    <mergeCell ref="C242:D242"/>
    <mergeCell ref="C243:D243"/>
    <mergeCell ref="C244:D244"/>
    <mergeCell ref="C153:D153"/>
    <mergeCell ref="C154:D154"/>
    <mergeCell ref="C155:D155"/>
    <mergeCell ref="C162:D162"/>
    <mergeCell ref="C163:D163"/>
    <mergeCell ref="C164:D164"/>
    <mergeCell ref="C165:D165"/>
    <mergeCell ref="C166:D166"/>
    <mergeCell ref="C156:D156"/>
    <mergeCell ref="C157:D157"/>
    <mergeCell ref="C158:D158"/>
    <mergeCell ref="C159:D159"/>
    <mergeCell ref="C160:D160"/>
    <mergeCell ref="C161:D161"/>
    <mergeCell ref="C172:D172"/>
    <mergeCell ref="C173:D173"/>
    <mergeCell ref="C174:D174"/>
    <mergeCell ref="C175:D175"/>
    <mergeCell ref="C176:D176"/>
    <mergeCell ref="B3:C3"/>
    <mergeCell ref="B26:F26"/>
    <mergeCell ref="G26:I26"/>
    <mergeCell ref="F15:H15"/>
    <mergeCell ref="F16:H16"/>
    <mergeCell ref="F17:H17"/>
    <mergeCell ref="F18:H18"/>
    <mergeCell ref="B10:C10"/>
    <mergeCell ref="A20:I21"/>
    <mergeCell ref="A22:I22"/>
    <mergeCell ref="B24:F24"/>
    <mergeCell ref="B23:F23"/>
    <mergeCell ref="G24:I24"/>
    <mergeCell ref="B25:F25"/>
    <mergeCell ref="G25:I25"/>
    <mergeCell ref="G23:H23"/>
    <mergeCell ref="B27:F27"/>
    <mergeCell ref="G27:I27"/>
    <mergeCell ref="C167:D167"/>
    <mergeCell ref="C168:D168"/>
    <mergeCell ref="C169:D169"/>
    <mergeCell ref="C170:D170"/>
    <mergeCell ref="C177:D177"/>
    <mergeCell ref="C178:D178"/>
    <mergeCell ref="C179:D179"/>
    <mergeCell ref="C180:D180"/>
    <mergeCell ref="C181:D181"/>
    <mergeCell ref="C593:D593"/>
    <mergeCell ref="C594:D594"/>
    <mergeCell ref="A570:B570"/>
    <mergeCell ref="F358:G358"/>
    <mergeCell ref="C570:D570"/>
    <mergeCell ref="A465:I465"/>
    <mergeCell ref="A792:I792"/>
    <mergeCell ref="D791:H791"/>
    <mergeCell ref="D788:H788"/>
    <mergeCell ref="D786:H787"/>
    <mergeCell ref="H358:I358"/>
    <mergeCell ref="D358:E358"/>
    <mergeCell ref="C569:D569"/>
    <mergeCell ref="C463:D463"/>
    <mergeCell ref="C679:D679"/>
    <mergeCell ref="A780:B780"/>
    <mergeCell ref="A678:I678"/>
    <mergeCell ref="E679:G781"/>
    <mergeCell ref="A360:I360"/>
    <mergeCell ref="C780:D780"/>
    <mergeCell ref="A571:I571"/>
    <mergeCell ref="C680:D680"/>
    <mergeCell ref="C370:D370"/>
    <mergeCell ref="C371:D371"/>
    <mergeCell ref="C372:D372"/>
    <mergeCell ref="C373:D373"/>
    <mergeCell ref="A359:G359"/>
    <mergeCell ref="C210:D210"/>
    <mergeCell ref="C211:D211"/>
    <mergeCell ref="C204:D204"/>
    <mergeCell ref="C205:D205"/>
    <mergeCell ref="C206:D206"/>
    <mergeCell ref="C171:D171"/>
    <mergeCell ref="A675:B675"/>
    <mergeCell ref="C675:D675"/>
    <mergeCell ref="E675:G675"/>
    <mergeCell ref="A573:I573"/>
    <mergeCell ref="C574:D574"/>
    <mergeCell ref="E574:G574"/>
    <mergeCell ref="C575:D575"/>
    <mergeCell ref="E575:G575"/>
    <mergeCell ref="C578:D578"/>
    <mergeCell ref="C579:D579"/>
    <mergeCell ref="C580:D580"/>
    <mergeCell ref="C581:D581"/>
    <mergeCell ref="C582:D582"/>
    <mergeCell ref="C590:D590"/>
    <mergeCell ref="C591:D591"/>
    <mergeCell ref="C592:D592"/>
    <mergeCell ref="C598:D598"/>
    <mergeCell ref="C599:D599"/>
    <mergeCell ref="C600:D600"/>
    <mergeCell ref="C601:D601"/>
    <mergeCell ref="C602:D602"/>
    <mergeCell ref="C197:D197"/>
    <mergeCell ref="C198:D198"/>
    <mergeCell ref="C199:D199"/>
    <mergeCell ref="C200:D200"/>
    <mergeCell ref="C201:D201"/>
    <mergeCell ref="C183:D183"/>
    <mergeCell ref="C184:D184"/>
    <mergeCell ref="C185:D185"/>
    <mergeCell ref="C212:D212"/>
    <mergeCell ref="C195:D195"/>
    <mergeCell ref="C196:D196"/>
    <mergeCell ref="C187:D187"/>
    <mergeCell ref="C188:D188"/>
    <mergeCell ref="C189:D189"/>
    <mergeCell ref="C182:D182"/>
    <mergeCell ref="C190:D190"/>
    <mergeCell ref="C236:D236"/>
    <mergeCell ref="C227:D227"/>
    <mergeCell ref="C228:D228"/>
    <mergeCell ref="C229:D229"/>
    <mergeCell ref="C230:D230"/>
    <mergeCell ref="C231:D231"/>
    <mergeCell ref="C192:D192"/>
    <mergeCell ref="C193:D193"/>
    <mergeCell ref="C194:D194"/>
    <mergeCell ref="C217:D217"/>
    <mergeCell ref="C218:D218"/>
    <mergeCell ref="C219:D219"/>
    <mergeCell ref="C220:D220"/>
    <mergeCell ref="C221:D221"/>
    <mergeCell ref="C213:D213"/>
    <mergeCell ref="C214:D214"/>
    <mergeCell ref="C215:D215"/>
    <mergeCell ref="C216:D216"/>
    <mergeCell ref="C207:D207"/>
    <mergeCell ref="C208:D208"/>
    <mergeCell ref="C209:D209"/>
    <mergeCell ref="C246:D246"/>
    <mergeCell ref="C247:D247"/>
    <mergeCell ref="C248:D248"/>
    <mergeCell ref="C222:D222"/>
    <mergeCell ref="C223:D223"/>
    <mergeCell ref="C224:D224"/>
    <mergeCell ref="C225:D225"/>
    <mergeCell ref="C226:D226"/>
    <mergeCell ref="D280:E280"/>
    <mergeCell ref="D281:E281"/>
    <mergeCell ref="D282:E282"/>
    <mergeCell ref="D267:E267"/>
    <mergeCell ref="D268:E268"/>
    <mergeCell ref="D269:E269"/>
    <mergeCell ref="D260:E260"/>
    <mergeCell ref="D261:E261"/>
    <mergeCell ref="D262:E262"/>
    <mergeCell ref="D263:E263"/>
    <mergeCell ref="D264:E264"/>
    <mergeCell ref="D270:E270"/>
    <mergeCell ref="D271:E271"/>
    <mergeCell ref="D272:E272"/>
    <mergeCell ref="D273:E273"/>
    <mergeCell ref="D283:E283"/>
    <mergeCell ref="D284:E284"/>
    <mergeCell ref="D275:E275"/>
    <mergeCell ref="D276:E276"/>
    <mergeCell ref="D277:E277"/>
    <mergeCell ref="D278:E278"/>
    <mergeCell ref="D279:E279"/>
    <mergeCell ref="C237:D237"/>
    <mergeCell ref="C238:D238"/>
    <mergeCell ref="C239:D239"/>
    <mergeCell ref="C240:D240"/>
    <mergeCell ref="D259:E259"/>
    <mergeCell ref="C250:D250"/>
    <mergeCell ref="C251:D251"/>
    <mergeCell ref="C249:D249"/>
    <mergeCell ref="C253:D253"/>
    <mergeCell ref="C245:D245"/>
    <mergeCell ref="A256:I256"/>
    <mergeCell ref="D258:E258"/>
    <mergeCell ref="F258:G258"/>
    <mergeCell ref="H258:I258"/>
    <mergeCell ref="D257:E257"/>
    <mergeCell ref="F257:G257"/>
    <mergeCell ref="H257:I257"/>
    <mergeCell ref="F259:G259"/>
    <mergeCell ref="C252:D252"/>
    <mergeCell ref="D274:E274"/>
    <mergeCell ref="D265:E265"/>
    <mergeCell ref="D266:E266"/>
    <mergeCell ref="F272:G272"/>
    <mergeCell ref="F273:G273"/>
    <mergeCell ref="F274:G274"/>
    <mergeCell ref="D300:E300"/>
    <mergeCell ref="D301:E301"/>
    <mergeCell ref="D302:E302"/>
    <mergeCell ref="D303:E303"/>
    <mergeCell ref="D304:E304"/>
    <mergeCell ref="D295:E295"/>
    <mergeCell ref="D296:E296"/>
    <mergeCell ref="D297:E297"/>
    <mergeCell ref="D298:E298"/>
    <mergeCell ref="D299:E299"/>
    <mergeCell ref="D290:E290"/>
    <mergeCell ref="D291:E291"/>
    <mergeCell ref="D292:E292"/>
    <mergeCell ref="D293:E293"/>
    <mergeCell ref="D294:E294"/>
    <mergeCell ref="D285:E285"/>
    <mergeCell ref="D286:E286"/>
    <mergeCell ref="D287:E287"/>
    <mergeCell ref="D288:E288"/>
    <mergeCell ref="D289:E289"/>
    <mergeCell ref="D320:E320"/>
    <mergeCell ref="D321:E321"/>
    <mergeCell ref="D322:E322"/>
    <mergeCell ref="D323:E323"/>
    <mergeCell ref="D324:E324"/>
    <mergeCell ref="D315:E315"/>
    <mergeCell ref="D316:E316"/>
    <mergeCell ref="D317:E317"/>
    <mergeCell ref="D318:E318"/>
    <mergeCell ref="D319:E319"/>
    <mergeCell ref="D310:E310"/>
    <mergeCell ref="D311:E311"/>
    <mergeCell ref="D312:E312"/>
    <mergeCell ref="D313:E313"/>
    <mergeCell ref="D314:E314"/>
    <mergeCell ref="D305:E305"/>
    <mergeCell ref="D306:E306"/>
    <mergeCell ref="D307:E307"/>
    <mergeCell ref="D308:E308"/>
    <mergeCell ref="D309:E309"/>
    <mergeCell ref="D340:E340"/>
    <mergeCell ref="D341:E341"/>
    <mergeCell ref="D342:E342"/>
    <mergeCell ref="D343:E343"/>
    <mergeCell ref="D344:E344"/>
    <mergeCell ref="D335:E335"/>
    <mergeCell ref="D336:E336"/>
    <mergeCell ref="D337:E337"/>
    <mergeCell ref="D338:E338"/>
    <mergeCell ref="D339:E339"/>
    <mergeCell ref="D330:E330"/>
    <mergeCell ref="D331:E331"/>
    <mergeCell ref="D332:E332"/>
    <mergeCell ref="D333:E333"/>
    <mergeCell ref="D334:E334"/>
    <mergeCell ref="D325:E325"/>
    <mergeCell ref="D326:E326"/>
    <mergeCell ref="D327:E327"/>
    <mergeCell ref="D328:E328"/>
    <mergeCell ref="D329:E329"/>
    <mergeCell ref="F275:G275"/>
    <mergeCell ref="F276:G276"/>
    <mergeCell ref="F260:G260"/>
    <mergeCell ref="F261:G261"/>
    <mergeCell ref="F262:G262"/>
    <mergeCell ref="F263:G263"/>
    <mergeCell ref="F264:G264"/>
    <mergeCell ref="F265:G265"/>
    <mergeCell ref="F266:G266"/>
    <mergeCell ref="F267:G267"/>
    <mergeCell ref="F277:G277"/>
    <mergeCell ref="F268:G268"/>
    <mergeCell ref="F269:G269"/>
    <mergeCell ref="F270:G270"/>
    <mergeCell ref="F271:G271"/>
    <mergeCell ref="F292:G292"/>
    <mergeCell ref="F293:G293"/>
    <mergeCell ref="F294:G294"/>
    <mergeCell ref="F295:G295"/>
    <mergeCell ref="F296:G296"/>
    <mergeCell ref="F287:G287"/>
    <mergeCell ref="F288:G288"/>
    <mergeCell ref="F289:G289"/>
    <mergeCell ref="F290:G290"/>
    <mergeCell ref="F291:G291"/>
    <mergeCell ref="F282:G282"/>
    <mergeCell ref="F283:G283"/>
    <mergeCell ref="F284:G284"/>
    <mergeCell ref="F285:G285"/>
    <mergeCell ref="F286:G286"/>
    <mergeCell ref="F278:G278"/>
    <mergeCell ref="F279:G279"/>
    <mergeCell ref="F280:G280"/>
    <mergeCell ref="F281:G281"/>
    <mergeCell ref="F312:G312"/>
    <mergeCell ref="F313:G313"/>
    <mergeCell ref="F314:G314"/>
    <mergeCell ref="F315:G315"/>
    <mergeCell ref="F316:G316"/>
    <mergeCell ref="F307:G307"/>
    <mergeCell ref="F308:G308"/>
    <mergeCell ref="F309:G309"/>
    <mergeCell ref="F310:G310"/>
    <mergeCell ref="F311:G311"/>
    <mergeCell ref="F302:G302"/>
    <mergeCell ref="F303:G303"/>
    <mergeCell ref="F304:G304"/>
    <mergeCell ref="F305:G305"/>
    <mergeCell ref="F306:G306"/>
    <mergeCell ref="F297:G297"/>
    <mergeCell ref="F298:G298"/>
    <mergeCell ref="F299:G299"/>
    <mergeCell ref="F300:G300"/>
    <mergeCell ref="F301:G301"/>
    <mergeCell ref="F341:G341"/>
    <mergeCell ref="F332:G332"/>
    <mergeCell ref="F333:G333"/>
    <mergeCell ref="F334:G334"/>
    <mergeCell ref="F335:G335"/>
    <mergeCell ref="F336:G336"/>
    <mergeCell ref="F327:G327"/>
    <mergeCell ref="F328:G328"/>
    <mergeCell ref="F329:G329"/>
    <mergeCell ref="F330:G330"/>
    <mergeCell ref="F331:G331"/>
    <mergeCell ref="F322:G322"/>
    <mergeCell ref="F323:G323"/>
    <mergeCell ref="F324:G324"/>
    <mergeCell ref="F325:G325"/>
    <mergeCell ref="F326:G326"/>
    <mergeCell ref="F317:G317"/>
    <mergeCell ref="F318:G318"/>
    <mergeCell ref="F319:G319"/>
    <mergeCell ref="F320:G320"/>
    <mergeCell ref="F321:G321"/>
    <mergeCell ref="H279:I279"/>
    <mergeCell ref="H280:I280"/>
    <mergeCell ref="H281:I281"/>
    <mergeCell ref="H282:I282"/>
    <mergeCell ref="H283:I283"/>
    <mergeCell ref="H274:I274"/>
    <mergeCell ref="H275:I275"/>
    <mergeCell ref="H276:I276"/>
    <mergeCell ref="H277:I277"/>
    <mergeCell ref="H278:I278"/>
    <mergeCell ref="F357:G357"/>
    <mergeCell ref="H259:I259"/>
    <mergeCell ref="H260:I260"/>
    <mergeCell ref="H261:I261"/>
    <mergeCell ref="H262:I262"/>
    <mergeCell ref="H263:I263"/>
    <mergeCell ref="H264:I264"/>
    <mergeCell ref="H265:I265"/>
    <mergeCell ref="H266:I266"/>
    <mergeCell ref="H267:I267"/>
    <mergeCell ref="H268:I268"/>
    <mergeCell ref="H269:I269"/>
    <mergeCell ref="H270:I270"/>
    <mergeCell ref="H271:I271"/>
    <mergeCell ref="H272:I272"/>
    <mergeCell ref="H273:I273"/>
    <mergeCell ref="F352:G352"/>
    <mergeCell ref="F346:G346"/>
    <mergeCell ref="F337:G337"/>
    <mergeCell ref="F338:G338"/>
    <mergeCell ref="F339:G339"/>
    <mergeCell ref="F340:G340"/>
    <mergeCell ref="H299:I299"/>
    <mergeCell ref="H300:I300"/>
    <mergeCell ref="H301:I301"/>
    <mergeCell ref="H302:I302"/>
    <mergeCell ref="H303:I303"/>
    <mergeCell ref="H294:I294"/>
    <mergeCell ref="H295:I295"/>
    <mergeCell ref="H296:I296"/>
    <mergeCell ref="H297:I297"/>
    <mergeCell ref="H298:I298"/>
    <mergeCell ref="H289:I289"/>
    <mergeCell ref="H290:I290"/>
    <mergeCell ref="H291:I291"/>
    <mergeCell ref="H292:I292"/>
    <mergeCell ref="H293:I293"/>
    <mergeCell ref="H284:I284"/>
    <mergeCell ref="H285:I285"/>
    <mergeCell ref="H286:I286"/>
    <mergeCell ref="H287:I287"/>
    <mergeCell ref="H288:I288"/>
    <mergeCell ref="H319:I319"/>
    <mergeCell ref="H320:I320"/>
    <mergeCell ref="H321:I321"/>
    <mergeCell ref="H322:I322"/>
    <mergeCell ref="H323:I323"/>
    <mergeCell ref="H314:I314"/>
    <mergeCell ref="H315:I315"/>
    <mergeCell ref="H316:I316"/>
    <mergeCell ref="H317:I317"/>
    <mergeCell ref="H318:I318"/>
    <mergeCell ref="H309:I309"/>
    <mergeCell ref="H310:I310"/>
    <mergeCell ref="H311:I311"/>
    <mergeCell ref="H312:I312"/>
    <mergeCell ref="H313:I313"/>
    <mergeCell ref="H304:I304"/>
    <mergeCell ref="H305:I305"/>
    <mergeCell ref="H306:I306"/>
    <mergeCell ref="H307:I307"/>
    <mergeCell ref="H308:I308"/>
    <mergeCell ref="H339:I339"/>
    <mergeCell ref="H340:I340"/>
    <mergeCell ref="H341:I341"/>
    <mergeCell ref="H342:I342"/>
    <mergeCell ref="H343:I343"/>
    <mergeCell ref="H334:I334"/>
    <mergeCell ref="H335:I335"/>
    <mergeCell ref="H336:I336"/>
    <mergeCell ref="H337:I337"/>
    <mergeCell ref="H338:I338"/>
    <mergeCell ref="H329:I329"/>
    <mergeCell ref="H330:I330"/>
    <mergeCell ref="H331:I331"/>
    <mergeCell ref="H332:I332"/>
    <mergeCell ref="H333:I333"/>
    <mergeCell ref="H324:I324"/>
    <mergeCell ref="H325:I325"/>
    <mergeCell ref="H326:I326"/>
    <mergeCell ref="H327:I327"/>
    <mergeCell ref="H328:I328"/>
    <mergeCell ref="F347:G347"/>
    <mergeCell ref="F348:G348"/>
    <mergeCell ref="F349:G349"/>
    <mergeCell ref="F350:G350"/>
    <mergeCell ref="F351:G351"/>
    <mergeCell ref="F342:G342"/>
    <mergeCell ref="F343:G343"/>
    <mergeCell ref="F344:G344"/>
    <mergeCell ref="F345:G345"/>
    <mergeCell ref="C374:D374"/>
    <mergeCell ref="C365:D365"/>
    <mergeCell ref="C366:D366"/>
    <mergeCell ref="C367:D367"/>
    <mergeCell ref="C368:D368"/>
    <mergeCell ref="C369:D369"/>
    <mergeCell ref="H344:I344"/>
    <mergeCell ref="H345:I345"/>
    <mergeCell ref="H346:I346"/>
    <mergeCell ref="H347:I347"/>
    <mergeCell ref="H348:I348"/>
    <mergeCell ref="D345:E345"/>
    <mergeCell ref="D346:E346"/>
    <mergeCell ref="D347:E347"/>
    <mergeCell ref="D348:E348"/>
    <mergeCell ref="D349:E349"/>
    <mergeCell ref="H354:I354"/>
    <mergeCell ref="H355:I355"/>
    <mergeCell ref="H356:I356"/>
    <mergeCell ref="H357:I357"/>
    <mergeCell ref="C364:D364"/>
    <mergeCell ref="H349:I349"/>
    <mergeCell ref="H350:I350"/>
    <mergeCell ref="H351:I351"/>
    <mergeCell ref="H352:I352"/>
    <mergeCell ref="H353:I353"/>
    <mergeCell ref="F355:G355"/>
    <mergeCell ref="F356:G356"/>
    <mergeCell ref="D355:E355"/>
    <mergeCell ref="D356:E356"/>
    <mergeCell ref="D357:E357"/>
    <mergeCell ref="D350:E350"/>
    <mergeCell ref="D351:E351"/>
    <mergeCell ref="D352:E352"/>
    <mergeCell ref="D353:E353"/>
    <mergeCell ref="D354:E354"/>
    <mergeCell ref="H359:I359"/>
    <mergeCell ref="A362:I362"/>
    <mergeCell ref="C363:D363"/>
    <mergeCell ref="F353:G353"/>
    <mergeCell ref="F354:G354"/>
    <mergeCell ref="C394:D394"/>
    <mergeCell ref="C385:D385"/>
    <mergeCell ref="C386:D386"/>
    <mergeCell ref="C387:D387"/>
    <mergeCell ref="C388:D388"/>
    <mergeCell ref="C389:D389"/>
    <mergeCell ref="C400:D400"/>
    <mergeCell ref="C383:D383"/>
    <mergeCell ref="C384:D384"/>
    <mergeCell ref="C375:D375"/>
    <mergeCell ref="C376:D376"/>
    <mergeCell ref="C377:D377"/>
    <mergeCell ref="C378:D378"/>
    <mergeCell ref="C379:D379"/>
    <mergeCell ref="C390:D390"/>
    <mergeCell ref="C391:D391"/>
    <mergeCell ref="C410:D410"/>
    <mergeCell ref="C380:D380"/>
    <mergeCell ref="C381:D381"/>
    <mergeCell ref="C382:D382"/>
    <mergeCell ref="C392:D392"/>
    <mergeCell ref="C393:D393"/>
    <mergeCell ref="C411:D411"/>
    <mergeCell ref="C412:D412"/>
    <mergeCell ref="C413:D413"/>
    <mergeCell ref="C414:D414"/>
    <mergeCell ref="C405:D405"/>
    <mergeCell ref="C406:D406"/>
    <mergeCell ref="C407:D407"/>
    <mergeCell ref="C408:D408"/>
    <mergeCell ref="C409:D409"/>
    <mergeCell ref="C401:D401"/>
    <mergeCell ref="C402:D402"/>
    <mergeCell ref="C403:D403"/>
    <mergeCell ref="C404:D404"/>
    <mergeCell ref="C395:D395"/>
    <mergeCell ref="C396:D396"/>
    <mergeCell ref="C397:D397"/>
    <mergeCell ref="C398:D398"/>
    <mergeCell ref="C399:D399"/>
    <mergeCell ref="C430:D430"/>
    <mergeCell ref="C431:D431"/>
    <mergeCell ref="C432:D432"/>
    <mergeCell ref="C433:D433"/>
    <mergeCell ref="C434:D434"/>
    <mergeCell ref="C425:D425"/>
    <mergeCell ref="C426:D426"/>
    <mergeCell ref="C427:D427"/>
    <mergeCell ref="C428:D428"/>
    <mergeCell ref="C429:D429"/>
    <mergeCell ref="C420:D420"/>
    <mergeCell ref="C421:D421"/>
    <mergeCell ref="C422:D422"/>
    <mergeCell ref="C423:D423"/>
    <mergeCell ref="C424:D424"/>
    <mergeCell ref="C415:D415"/>
    <mergeCell ref="C416:D416"/>
    <mergeCell ref="C417:D417"/>
    <mergeCell ref="C418:D418"/>
    <mergeCell ref="C419:D419"/>
    <mergeCell ref="C450:D450"/>
    <mergeCell ref="C451:D451"/>
    <mergeCell ref="C452:D452"/>
    <mergeCell ref="C453:D453"/>
    <mergeCell ref="C454:D454"/>
    <mergeCell ref="C445:D445"/>
    <mergeCell ref="C446:D446"/>
    <mergeCell ref="C447:D447"/>
    <mergeCell ref="C448:D448"/>
    <mergeCell ref="C449:D449"/>
    <mergeCell ref="C440:D440"/>
    <mergeCell ref="C441:D441"/>
    <mergeCell ref="C442:D442"/>
    <mergeCell ref="C443:D443"/>
    <mergeCell ref="C444:D444"/>
    <mergeCell ref="C435:D435"/>
    <mergeCell ref="C436:D436"/>
    <mergeCell ref="C437:D437"/>
    <mergeCell ref="C438:D438"/>
    <mergeCell ref="C439:D439"/>
    <mergeCell ref="C472:D472"/>
    <mergeCell ref="C473:D473"/>
    <mergeCell ref="C474:D474"/>
    <mergeCell ref="C475:D475"/>
    <mergeCell ref="C476:D476"/>
    <mergeCell ref="C460:D460"/>
    <mergeCell ref="C461:D461"/>
    <mergeCell ref="C462:D462"/>
    <mergeCell ref="C470:D470"/>
    <mergeCell ref="C471:D471"/>
    <mergeCell ref="C455:D455"/>
    <mergeCell ref="C456:D456"/>
    <mergeCell ref="C457:D457"/>
    <mergeCell ref="C458:D458"/>
    <mergeCell ref="C459:D459"/>
    <mergeCell ref="A468:I468"/>
    <mergeCell ref="C469:D469"/>
    <mergeCell ref="A464:B464"/>
    <mergeCell ref="C464:D464"/>
    <mergeCell ref="E469:G469"/>
    <mergeCell ref="C492:D492"/>
    <mergeCell ref="C493:D493"/>
    <mergeCell ref="C494:D494"/>
    <mergeCell ref="C495:D495"/>
    <mergeCell ref="C496:D496"/>
    <mergeCell ref="C487:D487"/>
    <mergeCell ref="C488:D488"/>
    <mergeCell ref="C489:D489"/>
    <mergeCell ref="C490:D490"/>
    <mergeCell ref="C491:D491"/>
    <mergeCell ref="C482:D482"/>
    <mergeCell ref="C483:D483"/>
    <mergeCell ref="C484:D484"/>
    <mergeCell ref="C485:D485"/>
    <mergeCell ref="C486:D486"/>
    <mergeCell ref="C477:D477"/>
    <mergeCell ref="C478:D478"/>
    <mergeCell ref="C479:D479"/>
    <mergeCell ref="C480:D480"/>
    <mergeCell ref="C481:D481"/>
    <mergeCell ref="C512:D512"/>
    <mergeCell ref="C513:D513"/>
    <mergeCell ref="C514:D514"/>
    <mergeCell ref="C515:D515"/>
    <mergeCell ref="C516:D516"/>
    <mergeCell ref="C507:D507"/>
    <mergeCell ref="C508:D508"/>
    <mergeCell ref="C509:D509"/>
    <mergeCell ref="C510:D510"/>
    <mergeCell ref="C511:D511"/>
    <mergeCell ref="C502:D502"/>
    <mergeCell ref="C503:D503"/>
    <mergeCell ref="C504:D504"/>
    <mergeCell ref="C505:D505"/>
    <mergeCell ref="C506:D506"/>
    <mergeCell ref="C497:D497"/>
    <mergeCell ref="C498:D498"/>
    <mergeCell ref="C499:D499"/>
    <mergeCell ref="C500:D500"/>
    <mergeCell ref="C501:D501"/>
    <mergeCell ref="C532:D532"/>
    <mergeCell ref="C533:D533"/>
    <mergeCell ref="C534:D534"/>
    <mergeCell ref="C535:D535"/>
    <mergeCell ref="C536:D536"/>
    <mergeCell ref="C527:D527"/>
    <mergeCell ref="C528:D528"/>
    <mergeCell ref="C529:D529"/>
    <mergeCell ref="C530:D530"/>
    <mergeCell ref="C531:D531"/>
    <mergeCell ref="C522:D522"/>
    <mergeCell ref="C523:D523"/>
    <mergeCell ref="C524:D524"/>
    <mergeCell ref="C525:D525"/>
    <mergeCell ref="C526:D526"/>
    <mergeCell ref="C517:D517"/>
    <mergeCell ref="C518:D518"/>
    <mergeCell ref="C519:D519"/>
    <mergeCell ref="C520:D520"/>
    <mergeCell ref="C521:D521"/>
    <mergeCell ref="C552:D552"/>
    <mergeCell ref="C553:D553"/>
    <mergeCell ref="C554:D554"/>
    <mergeCell ref="C555:D555"/>
    <mergeCell ref="C556:D556"/>
    <mergeCell ref="C547:D547"/>
    <mergeCell ref="C548:D548"/>
    <mergeCell ref="C549:D549"/>
    <mergeCell ref="C550:D550"/>
    <mergeCell ref="C551:D551"/>
    <mergeCell ref="C542:D542"/>
    <mergeCell ref="C543:D543"/>
    <mergeCell ref="C544:D544"/>
    <mergeCell ref="C545:D545"/>
    <mergeCell ref="C546:D546"/>
    <mergeCell ref="C537:D537"/>
    <mergeCell ref="C538:D538"/>
    <mergeCell ref="C539:D539"/>
    <mergeCell ref="C540:D540"/>
    <mergeCell ref="C541:D541"/>
    <mergeCell ref="C567:D567"/>
    <mergeCell ref="C568:D568"/>
    <mergeCell ref="C562:D562"/>
    <mergeCell ref="C563:D563"/>
    <mergeCell ref="C564:D564"/>
    <mergeCell ref="C565:D565"/>
    <mergeCell ref="C566:D566"/>
    <mergeCell ref="C588:D588"/>
    <mergeCell ref="C589:D589"/>
    <mergeCell ref="C583:D583"/>
    <mergeCell ref="C584:D584"/>
    <mergeCell ref="C585:D585"/>
    <mergeCell ref="C586:D586"/>
    <mergeCell ref="C587:D587"/>
    <mergeCell ref="C557:D557"/>
    <mergeCell ref="C558:D558"/>
    <mergeCell ref="C559:D559"/>
    <mergeCell ref="C560:D560"/>
    <mergeCell ref="C561:D561"/>
    <mergeCell ref="C618:D618"/>
    <mergeCell ref="C619:D619"/>
    <mergeCell ref="C620:D620"/>
    <mergeCell ref="C621:D621"/>
    <mergeCell ref="C622:D622"/>
    <mergeCell ref="C613:D613"/>
    <mergeCell ref="C614:D614"/>
    <mergeCell ref="C615:D615"/>
    <mergeCell ref="C616:D616"/>
    <mergeCell ref="C617:D617"/>
    <mergeCell ref="C595:D595"/>
    <mergeCell ref="C596:D596"/>
    <mergeCell ref="C597:D597"/>
    <mergeCell ref="C608:D608"/>
    <mergeCell ref="C609:D609"/>
    <mergeCell ref="C610:D610"/>
    <mergeCell ref="C611:D611"/>
    <mergeCell ref="C612:D612"/>
    <mergeCell ref="C603:D603"/>
    <mergeCell ref="C604:D604"/>
    <mergeCell ref="C605:D605"/>
    <mergeCell ref="C606:D606"/>
    <mergeCell ref="C607:D607"/>
    <mergeCell ref="C638:D638"/>
    <mergeCell ref="C639:D639"/>
    <mergeCell ref="C640:D640"/>
    <mergeCell ref="C641:D641"/>
    <mergeCell ref="C642:D642"/>
    <mergeCell ref="C633:D633"/>
    <mergeCell ref="C634:D634"/>
    <mergeCell ref="C635:D635"/>
    <mergeCell ref="C636:D636"/>
    <mergeCell ref="C637:D637"/>
    <mergeCell ref="C628:D628"/>
    <mergeCell ref="C629:D629"/>
    <mergeCell ref="C630:D630"/>
    <mergeCell ref="C631:D631"/>
    <mergeCell ref="C632:D632"/>
    <mergeCell ref="C623:D623"/>
    <mergeCell ref="C624:D624"/>
    <mergeCell ref="C625:D625"/>
    <mergeCell ref="C626:D626"/>
    <mergeCell ref="C627:D627"/>
    <mergeCell ref="C660:D660"/>
    <mergeCell ref="C661:D661"/>
    <mergeCell ref="C662:D662"/>
    <mergeCell ref="C653:D653"/>
    <mergeCell ref="C654:D654"/>
    <mergeCell ref="C655:D655"/>
    <mergeCell ref="C656:D656"/>
    <mergeCell ref="C657:D657"/>
    <mergeCell ref="C648:D648"/>
    <mergeCell ref="C649:D649"/>
    <mergeCell ref="C650:D650"/>
    <mergeCell ref="C651:D651"/>
    <mergeCell ref="C652:D652"/>
    <mergeCell ref="C643:D643"/>
    <mergeCell ref="C644:D644"/>
    <mergeCell ref="C645:D645"/>
    <mergeCell ref="C646:D646"/>
    <mergeCell ref="C647:D647"/>
    <mergeCell ref="E590:G590"/>
    <mergeCell ref="E591:G591"/>
    <mergeCell ref="E592:G592"/>
    <mergeCell ref="E593:G593"/>
    <mergeCell ref="E594:G594"/>
    <mergeCell ref="C673:D673"/>
    <mergeCell ref="E576:G576"/>
    <mergeCell ref="E577:G577"/>
    <mergeCell ref="E578:G578"/>
    <mergeCell ref="E579:G579"/>
    <mergeCell ref="E580:G580"/>
    <mergeCell ref="E581:G581"/>
    <mergeCell ref="E582:G582"/>
    <mergeCell ref="E583:G583"/>
    <mergeCell ref="E584:G584"/>
    <mergeCell ref="E585:G585"/>
    <mergeCell ref="E586:G586"/>
    <mergeCell ref="E587:G587"/>
    <mergeCell ref="E588:G588"/>
    <mergeCell ref="E589:G589"/>
    <mergeCell ref="C668:D668"/>
    <mergeCell ref="C669:D669"/>
    <mergeCell ref="C670:D670"/>
    <mergeCell ref="C671:D671"/>
    <mergeCell ref="C672:D672"/>
    <mergeCell ref="C663:D663"/>
    <mergeCell ref="C664:D664"/>
    <mergeCell ref="C665:D665"/>
    <mergeCell ref="C666:D666"/>
    <mergeCell ref="C667:D667"/>
    <mergeCell ref="C658:D658"/>
    <mergeCell ref="C659:D659"/>
    <mergeCell ref="E610:G610"/>
    <mergeCell ref="E611:G611"/>
    <mergeCell ref="E612:G612"/>
    <mergeCell ref="E613:G613"/>
    <mergeCell ref="E614:G614"/>
    <mergeCell ref="E605:G605"/>
    <mergeCell ref="E606:G606"/>
    <mergeCell ref="E607:G607"/>
    <mergeCell ref="E608:G608"/>
    <mergeCell ref="E609:G609"/>
    <mergeCell ref="E600:G600"/>
    <mergeCell ref="E601:G601"/>
    <mergeCell ref="E602:G602"/>
    <mergeCell ref="E603:G603"/>
    <mergeCell ref="E604:G604"/>
    <mergeCell ref="E595:G595"/>
    <mergeCell ref="E596:G596"/>
    <mergeCell ref="E597:G597"/>
    <mergeCell ref="E598:G598"/>
    <mergeCell ref="E599:G599"/>
    <mergeCell ref="E630:G630"/>
    <mergeCell ref="E631:G631"/>
    <mergeCell ref="E632:G632"/>
    <mergeCell ref="E633:G633"/>
    <mergeCell ref="E634:G634"/>
    <mergeCell ref="E625:G625"/>
    <mergeCell ref="E626:G626"/>
    <mergeCell ref="E627:G627"/>
    <mergeCell ref="E628:G628"/>
    <mergeCell ref="E629:G629"/>
    <mergeCell ref="E620:G620"/>
    <mergeCell ref="E621:G621"/>
    <mergeCell ref="E622:G622"/>
    <mergeCell ref="E623:G623"/>
    <mergeCell ref="E624:G624"/>
    <mergeCell ref="E615:G615"/>
    <mergeCell ref="E616:G616"/>
    <mergeCell ref="E617:G617"/>
    <mergeCell ref="E618:G618"/>
    <mergeCell ref="E619:G619"/>
    <mergeCell ref="E651:G651"/>
    <mergeCell ref="E652:G652"/>
    <mergeCell ref="E653:G653"/>
    <mergeCell ref="E654:G654"/>
    <mergeCell ref="E645:G645"/>
    <mergeCell ref="E646:G646"/>
    <mergeCell ref="E647:G647"/>
    <mergeCell ref="E648:G648"/>
    <mergeCell ref="E649:G649"/>
    <mergeCell ref="E640:G640"/>
    <mergeCell ref="E641:G641"/>
    <mergeCell ref="E642:G642"/>
    <mergeCell ref="E643:G643"/>
    <mergeCell ref="E644:G644"/>
    <mergeCell ref="E635:G635"/>
    <mergeCell ref="E636:G636"/>
    <mergeCell ref="E637:G637"/>
    <mergeCell ref="E638:G638"/>
    <mergeCell ref="E639:G639"/>
    <mergeCell ref="C684:D684"/>
    <mergeCell ref="C685:D685"/>
    <mergeCell ref="C686:D686"/>
    <mergeCell ref="C687:D687"/>
    <mergeCell ref="C688:D688"/>
    <mergeCell ref="C674:D674"/>
    <mergeCell ref="E674:G674"/>
    <mergeCell ref="C681:D681"/>
    <mergeCell ref="C682:D682"/>
    <mergeCell ref="C683:D683"/>
    <mergeCell ref="E670:G670"/>
    <mergeCell ref="E671:G671"/>
    <mergeCell ref="E672:G672"/>
    <mergeCell ref="E673:G673"/>
    <mergeCell ref="C576:D576"/>
    <mergeCell ref="C577:D577"/>
    <mergeCell ref="E665:G665"/>
    <mergeCell ref="E666:G666"/>
    <mergeCell ref="E667:G667"/>
    <mergeCell ref="E668:G668"/>
    <mergeCell ref="E669:G669"/>
    <mergeCell ref="E660:G660"/>
    <mergeCell ref="E661:G661"/>
    <mergeCell ref="E662:G662"/>
    <mergeCell ref="E663:G663"/>
    <mergeCell ref="E664:G664"/>
    <mergeCell ref="E655:G655"/>
    <mergeCell ref="E656:G656"/>
    <mergeCell ref="E657:G657"/>
    <mergeCell ref="E658:G658"/>
    <mergeCell ref="E659:G659"/>
    <mergeCell ref="E650:G650"/>
    <mergeCell ref="C704:D704"/>
    <mergeCell ref="C705:D705"/>
    <mergeCell ref="C706:D706"/>
    <mergeCell ref="C707:D707"/>
    <mergeCell ref="C708:D708"/>
    <mergeCell ref="C699:D699"/>
    <mergeCell ref="C700:D700"/>
    <mergeCell ref="C701:D701"/>
    <mergeCell ref="C702:D702"/>
    <mergeCell ref="C703:D703"/>
    <mergeCell ref="C694:D694"/>
    <mergeCell ref="C695:D695"/>
    <mergeCell ref="C696:D696"/>
    <mergeCell ref="C697:D697"/>
    <mergeCell ref="C698:D698"/>
    <mergeCell ref="C689:D689"/>
    <mergeCell ref="C690:D690"/>
    <mergeCell ref="C691:D691"/>
    <mergeCell ref="C692:D692"/>
    <mergeCell ref="C693:D693"/>
    <mergeCell ref="C724:D724"/>
    <mergeCell ref="C725:D725"/>
    <mergeCell ref="C726:D726"/>
    <mergeCell ref="C727:D727"/>
    <mergeCell ref="C728:D728"/>
    <mergeCell ref="C719:D719"/>
    <mergeCell ref="C720:D720"/>
    <mergeCell ref="C721:D721"/>
    <mergeCell ref="C722:D722"/>
    <mergeCell ref="C723:D723"/>
    <mergeCell ref="C714:D714"/>
    <mergeCell ref="C715:D715"/>
    <mergeCell ref="C716:D716"/>
    <mergeCell ref="C717:D717"/>
    <mergeCell ref="C718:D718"/>
    <mergeCell ref="C709:D709"/>
    <mergeCell ref="C710:D710"/>
    <mergeCell ref="C711:D711"/>
    <mergeCell ref="C712:D712"/>
    <mergeCell ref="C713:D713"/>
    <mergeCell ref="C745:D745"/>
    <mergeCell ref="C746:D746"/>
    <mergeCell ref="C747:D747"/>
    <mergeCell ref="C748:D748"/>
    <mergeCell ref="C739:D739"/>
    <mergeCell ref="C740:D740"/>
    <mergeCell ref="C741:D741"/>
    <mergeCell ref="C742:D742"/>
    <mergeCell ref="C743:D743"/>
    <mergeCell ref="C734:D734"/>
    <mergeCell ref="C735:D735"/>
    <mergeCell ref="C736:D736"/>
    <mergeCell ref="C737:D737"/>
    <mergeCell ref="C738:D738"/>
    <mergeCell ref="C729:D729"/>
    <mergeCell ref="C730:D730"/>
    <mergeCell ref="C731:D731"/>
    <mergeCell ref="C732:D732"/>
    <mergeCell ref="C733:D733"/>
    <mergeCell ref="A134:D134"/>
    <mergeCell ref="C774:D774"/>
    <mergeCell ref="C775:D775"/>
    <mergeCell ref="C776:D776"/>
    <mergeCell ref="C777:D777"/>
    <mergeCell ref="C778:D778"/>
    <mergeCell ref="C769:D769"/>
    <mergeCell ref="C770:D770"/>
    <mergeCell ref="C771:D771"/>
    <mergeCell ref="C772:D772"/>
    <mergeCell ref="C773:D773"/>
    <mergeCell ref="C764:D764"/>
    <mergeCell ref="C765:D765"/>
    <mergeCell ref="C766:D766"/>
    <mergeCell ref="C767:D767"/>
    <mergeCell ref="C768:D768"/>
    <mergeCell ref="C759:D759"/>
    <mergeCell ref="C760:D760"/>
    <mergeCell ref="C761:D761"/>
    <mergeCell ref="C762:D762"/>
    <mergeCell ref="C763:D763"/>
    <mergeCell ref="C754:D754"/>
    <mergeCell ref="C755:D755"/>
    <mergeCell ref="C756:D756"/>
    <mergeCell ref="C757:D757"/>
    <mergeCell ref="C758:D758"/>
    <mergeCell ref="C749:D749"/>
    <mergeCell ref="C750:D750"/>
    <mergeCell ref="C751:D751"/>
    <mergeCell ref="C752:D752"/>
    <mergeCell ref="C753:D753"/>
    <mergeCell ref="C744:D744"/>
    <mergeCell ref="D846:G846"/>
    <mergeCell ref="D847:G847"/>
    <mergeCell ref="D848:G848"/>
    <mergeCell ref="D850:G850"/>
    <mergeCell ref="D851:G851"/>
    <mergeCell ref="D852:G852"/>
    <mergeCell ref="D853:G853"/>
    <mergeCell ref="D854:G854"/>
    <mergeCell ref="H841:I841"/>
    <mergeCell ref="H843:I843"/>
    <mergeCell ref="H845:I845"/>
    <mergeCell ref="H846:I846"/>
    <mergeCell ref="B817:H817"/>
    <mergeCell ref="H847:I847"/>
    <mergeCell ref="H848:I848"/>
    <mergeCell ref="C779:D779"/>
    <mergeCell ref="D790:H790"/>
    <mergeCell ref="D856:G856"/>
    <mergeCell ref="H856:I856"/>
    <mergeCell ref="A820:I820"/>
    <mergeCell ref="B822:E822"/>
    <mergeCell ref="B823:E823"/>
    <mergeCell ref="B824:E824"/>
    <mergeCell ref="B825:E825"/>
    <mergeCell ref="B826:E826"/>
    <mergeCell ref="B827:E827"/>
    <mergeCell ref="B828:E828"/>
    <mergeCell ref="B829:E829"/>
    <mergeCell ref="B830:E830"/>
    <mergeCell ref="B831:E831"/>
    <mergeCell ref="B832:E832"/>
    <mergeCell ref="B833:E833"/>
    <mergeCell ref="B834:E834"/>
    <mergeCell ref="A838:G838"/>
    <mergeCell ref="H850:I850"/>
    <mergeCell ref="H851:I851"/>
    <mergeCell ref="H852:I852"/>
    <mergeCell ref="H853:I853"/>
    <mergeCell ref="H854:I854"/>
    <mergeCell ref="H844:I844"/>
    <mergeCell ref="H842:I842"/>
    <mergeCell ref="A849:I849"/>
    <mergeCell ref="D855:G855"/>
    <mergeCell ref="H855:I855"/>
    <mergeCell ref="H840:I840"/>
    <mergeCell ref="D840:G840"/>
    <mergeCell ref="D841:G841"/>
    <mergeCell ref="D843:G843"/>
    <mergeCell ref="D845:G845"/>
  </mergeCells>
  <conditionalFormatting sqref="C680:D680">
    <cfRule type="iconSet" priority="14">
      <iconSet iconSet="3Symbols2">
        <cfvo type="percent" val="0"/>
        <cfvo type="percent" val="33"/>
        <cfvo type="percent" val="67"/>
      </iconSet>
    </cfRule>
  </conditionalFormatting>
  <conditionalFormatting sqref="F259:G358">
    <cfRule type="cellIs" dxfId="11" priority="1" operator="lessThan">
      <formula>0.1</formula>
    </cfRule>
  </conditionalFormatting>
  <dataValidations xWindow="1326" yWindow="447" count="8">
    <dataValidation operator="greaterThan" allowBlank="1" showInputMessage="1" showErrorMessage="1" sqref="E134:G134" xr:uid="{00000000-0002-0000-0000-000000000000}"/>
    <dataValidation type="textLength" operator="greaterThan" showInputMessage="1" showErrorMessage="1" promptTitle="JST " prompt="Proszę wskazać nazwy jednostek wchodzących w skład organizatora. " sqref="G24:I24" xr:uid="{00000000-0002-0000-0000-000001000000}">
      <formula1>3</formula1>
    </dataValidation>
    <dataValidation type="decimal" operator="greaterThan" showInputMessage="1" showErrorMessage="1" promptTitle="Powierzchnia organizatora PTZ" prompt="Proszę podać powierzchnię obszaru właściwości organizatora publicznego transportu zbiorowego w KM 2. Proszę wskazać dane z Banku Danych Lokalnych GUS za ostatni rok, dla którego są dostępne." sqref="G25:I25" xr:uid="{00000000-0002-0000-0000-000002000000}">
      <formula1>1</formula1>
    </dataValidation>
    <dataValidation type="decimal" operator="greaterThan" allowBlank="1" showInputMessage="1" showErrorMessage="1" promptTitle="Liczba mieszkańców" prompt="Proszę wskazać  liczbę mieszkańców obszaru właściwości organizatora publicznego transportu zbiorowego. Proszę wskazać dane z Banku Danych Lokalnych GUS za ostatni rok, dla którego są dostępne." sqref="G26:I26" xr:uid="{00000000-0002-0000-0000-000003000000}">
      <formula1>1</formula1>
    </dataValidation>
    <dataValidation type="decimal" operator="greaterThan" allowBlank="1" showInputMessage="1" showErrorMessage="1" promptTitle="Gęstość zaludnienia" prompt="Gęstość zaludnienia  [os/km2] - dane powinny być zgodne z Bankiem Danych Lokalnych GUS za ostatni rok, dla którego są dostępne." sqref="G27:I27" xr:uid="{00000000-0002-0000-0000-000004000000}">
      <formula1>0</formula1>
    </dataValidation>
    <dataValidation type="decimal" operator="greaterThan" allowBlank="1" showInputMessage="1" showErrorMessage="1" promptTitle="Wskaźnik dochodów organizatora " prompt="Proszę wskazać dane do za ostatni rok, dla którego są dostępne  na podstawie informacji publikowanych  na stronie podmiotowej urzędu obsługującego ministra właściwego do spraw finansów publicznych." sqref="G28:I28" xr:uid="{00000000-0002-0000-0000-000005000000}">
      <formula1>1</formula1>
    </dataValidation>
    <dataValidation type="date" allowBlank="1" showInputMessage="1" showErrorMessage="1" sqref="G1" xr:uid="{00000000-0002-0000-0000-000006000000}">
      <formula1>44501</formula1>
      <formula2>44592</formula2>
    </dataValidation>
    <dataValidation allowBlank="1" showInputMessage="1" showErrorMessage="1" promptTitle="Kwota dopłaty" prompt="Arkusz automatycznie sugeruje maksymalne wartości, kwotę dopłaty można jednak edytować w miarę własnych potrzeb." sqref="C469:D570" xr:uid="{E7FBE4B8-ECB8-4C53-8910-5AE050FCFD92}"/>
  </dataValidations>
  <pageMargins left="6.25E-2" right="1.0416666666666666E-2" top="0.32407407407407407" bottom="8.3333333333333332E-3" header="0.3" footer="0.3"/>
  <pageSetup paperSize="9" scale="66" orientation="portrait" r:id="rId101"/>
  <rowBreaks count="9" manualBreakCount="9">
    <brk id="29" max="16383" man="1"/>
    <brk id="150" max="16383" man="1"/>
    <brk id="254" max="16383" man="1"/>
    <brk id="360" max="16383" man="1"/>
    <brk id="465" max="16383" man="1"/>
    <brk id="571" max="16383" man="1"/>
    <brk id="676" max="16383" man="1"/>
    <brk id="813" max="16383" man="1"/>
    <brk id="836" max="16383" man="1"/>
  </rowBreaks>
  <extLst>
    <ext xmlns:x14="http://schemas.microsoft.com/office/spreadsheetml/2009/9/main" uri="{CCE6A557-97BC-4b89-ADB6-D9C93CAAB3DF}">
      <x14:dataValidations xmlns:xm="http://schemas.microsoft.com/office/excel/2006/main" xWindow="1326" yWindow="447" count="3">
        <x14:dataValidation type="list" allowBlank="1" showInputMessage="1" showErrorMessage="1" promptTitle="Organizator PTZ" prompt="Proszę wybrać z katologu organizatorów PTZ " xr:uid="{00000000-0002-0000-0000-000007000000}">
          <x14:formula1>
            <xm:f>'Bank danych'!$D$1:$D$9</xm:f>
          </x14:formula1>
          <xm:sqref>G23</xm:sqref>
        </x14:dataValidation>
        <x14:dataValidation type="list" allowBlank="1" showInputMessage="1" showErrorMessage="1" xr:uid="{00000000-0002-0000-0000-000008000000}">
          <x14:formula1>
            <xm:f>'Bank danych'!$D$11:$D$12</xm:f>
          </x14:formula1>
          <xm:sqref>H34:I133</xm:sqref>
        </x14:dataValidation>
        <x14:dataValidation type="list" allowBlank="1" showInputMessage="1" showErrorMessage="1" xr:uid="{00000000-0002-0000-0000-000009000000}">
          <x14:formula1>
            <xm:f>'Bank danych'!$A$11:$A$13</xm:f>
          </x14:formula1>
          <xm:sqref>F823:F833 G823:G834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0FE52-D43F-4157-AEBC-EE5FCB77558F}">
  <dimension ref="A1:F102"/>
  <sheetViews>
    <sheetView topLeftCell="A46" workbookViewId="0">
      <selection activeCell="C8" sqref="C8"/>
    </sheetView>
  </sheetViews>
  <sheetFormatPr defaultRowHeight="15" x14ac:dyDescent="0.25"/>
  <cols>
    <col min="1" max="1" width="10.7109375" bestFit="1" customWidth="1"/>
    <col min="2" max="2" width="25.7109375" bestFit="1" customWidth="1"/>
    <col min="3" max="3" width="17.5703125" customWidth="1"/>
    <col min="4" max="4" width="53.7109375" bestFit="1" customWidth="1"/>
    <col min="5" max="5" width="43.140625" bestFit="1" customWidth="1"/>
    <col min="6" max="6" width="59.5703125" bestFit="1" customWidth="1"/>
  </cols>
  <sheetData>
    <row r="1" spans="1:6" ht="45" x14ac:dyDescent="0.25">
      <c r="A1" s="132" t="s">
        <v>180</v>
      </c>
      <c r="B1" s="132" t="s">
        <v>32</v>
      </c>
      <c r="C1" s="1" t="s">
        <v>181</v>
      </c>
      <c r="D1" s="133" t="s">
        <v>182</v>
      </c>
      <c r="E1" s="134" t="s">
        <v>183</v>
      </c>
      <c r="F1" s="134" t="s">
        <v>184</v>
      </c>
    </row>
    <row r="2" spans="1:6" x14ac:dyDescent="0.25">
      <c r="A2">
        <f>Wniosek!A34</f>
        <v>0</v>
      </c>
      <c r="B2">
        <f>Wniosek!B34</f>
        <v>0</v>
      </c>
      <c r="C2">
        <f>Wniosek!E34</f>
        <v>0</v>
      </c>
      <c r="D2" s="135" t="e">
        <f>Wniosek!G34</f>
        <v>#DIV/0!</v>
      </c>
      <c r="E2" s="3">
        <f>Wniosek!C153</f>
        <v>0</v>
      </c>
      <c r="F2" s="3" t="e">
        <f>Wniosek!C470</f>
        <v>#DIV/0!</v>
      </c>
    </row>
    <row r="3" spans="1:6" x14ac:dyDescent="0.25">
      <c r="A3">
        <f>Wniosek!A35</f>
        <v>0</v>
      </c>
      <c r="B3">
        <f>Wniosek!B35</f>
        <v>0</v>
      </c>
      <c r="C3">
        <f>Wniosek!E35</f>
        <v>0</v>
      </c>
      <c r="D3" s="135" t="e">
        <f>Wniosek!G35</f>
        <v>#DIV/0!</v>
      </c>
      <c r="E3" s="3">
        <f>Wniosek!C154</f>
        <v>0</v>
      </c>
      <c r="F3" s="3" t="e">
        <f>Wniosek!C471</f>
        <v>#DIV/0!</v>
      </c>
    </row>
    <row r="4" spans="1:6" x14ac:dyDescent="0.25">
      <c r="A4">
        <f>Wniosek!A36</f>
        <v>0</v>
      </c>
      <c r="B4">
        <f>Wniosek!B36</f>
        <v>0</v>
      </c>
      <c r="C4">
        <f>Wniosek!E36</f>
        <v>0</v>
      </c>
      <c r="D4" s="135" t="e">
        <f>Wniosek!G36</f>
        <v>#DIV/0!</v>
      </c>
      <c r="E4" s="3">
        <f>Wniosek!C155</f>
        <v>0</v>
      </c>
      <c r="F4" s="3" t="e">
        <f>Wniosek!C472</f>
        <v>#DIV/0!</v>
      </c>
    </row>
    <row r="5" spans="1:6" x14ac:dyDescent="0.25">
      <c r="A5">
        <f>Wniosek!A37</f>
        <v>0</v>
      </c>
      <c r="B5">
        <f>Wniosek!B37</f>
        <v>0</v>
      </c>
      <c r="C5">
        <f>Wniosek!E37</f>
        <v>0</v>
      </c>
      <c r="D5" s="135" t="e">
        <f>Wniosek!G37</f>
        <v>#DIV/0!</v>
      </c>
      <c r="E5" s="3">
        <f>Wniosek!C156</f>
        <v>0</v>
      </c>
      <c r="F5" s="3" t="e">
        <f>Wniosek!C473</f>
        <v>#DIV/0!</v>
      </c>
    </row>
    <row r="6" spans="1:6" x14ac:dyDescent="0.25">
      <c r="A6">
        <f>Wniosek!A38</f>
        <v>0</v>
      </c>
      <c r="B6">
        <f>Wniosek!B38</f>
        <v>0</v>
      </c>
      <c r="C6">
        <f>Wniosek!E38</f>
        <v>0</v>
      </c>
      <c r="D6" s="135" t="e">
        <f>Wniosek!G38</f>
        <v>#DIV/0!</v>
      </c>
      <c r="E6" s="3">
        <f>Wniosek!C157</f>
        <v>0</v>
      </c>
      <c r="F6" s="3" t="e">
        <f>Wniosek!C474</f>
        <v>#DIV/0!</v>
      </c>
    </row>
    <row r="7" spans="1:6" x14ac:dyDescent="0.25">
      <c r="A7">
        <f>Wniosek!A39</f>
        <v>0</v>
      </c>
      <c r="B7">
        <f>Wniosek!B39</f>
        <v>0</v>
      </c>
      <c r="C7">
        <f>Wniosek!E39</f>
        <v>0</v>
      </c>
      <c r="D7" s="135" t="e">
        <f>Wniosek!G39</f>
        <v>#DIV/0!</v>
      </c>
      <c r="E7" s="3">
        <f>Wniosek!C158</f>
        <v>0</v>
      </c>
      <c r="F7" s="3" t="e">
        <f>Wniosek!C475</f>
        <v>#DIV/0!</v>
      </c>
    </row>
    <row r="8" spans="1:6" x14ac:dyDescent="0.25">
      <c r="A8">
        <f>Wniosek!A40</f>
        <v>0</v>
      </c>
      <c r="B8">
        <f>Wniosek!B40</f>
        <v>0</v>
      </c>
      <c r="C8">
        <f>Wniosek!E40</f>
        <v>0</v>
      </c>
      <c r="D8" s="135" t="e">
        <f>Wniosek!G40</f>
        <v>#DIV/0!</v>
      </c>
      <c r="E8" s="3">
        <f>Wniosek!C159</f>
        <v>0</v>
      </c>
      <c r="F8" s="3" t="e">
        <f>Wniosek!C476</f>
        <v>#DIV/0!</v>
      </c>
    </row>
    <row r="9" spans="1:6" x14ac:dyDescent="0.25">
      <c r="A9">
        <f>Wniosek!A41</f>
        <v>0</v>
      </c>
      <c r="B9">
        <f>Wniosek!B41</f>
        <v>0</v>
      </c>
      <c r="C9">
        <f>Wniosek!E41</f>
        <v>0</v>
      </c>
      <c r="D9" s="135" t="e">
        <f>Wniosek!G41</f>
        <v>#DIV/0!</v>
      </c>
      <c r="E9" s="3">
        <f>Wniosek!C160</f>
        <v>0</v>
      </c>
      <c r="F9" s="3" t="e">
        <f>Wniosek!C477</f>
        <v>#DIV/0!</v>
      </c>
    </row>
    <row r="10" spans="1:6" x14ac:dyDescent="0.25">
      <c r="A10">
        <f>Wniosek!A42</f>
        <v>0</v>
      </c>
      <c r="B10">
        <f>Wniosek!B42</f>
        <v>0</v>
      </c>
      <c r="C10">
        <f>Wniosek!E42</f>
        <v>0</v>
      </c>
      <c r="D10" s="135" t="e">
        <f>Wniosek!G42</f>
        <v>#DIV/0!</v>
      </c>
      <c r="E10" s="3">
        <f>Wniosek!C161</f>
        <v>0</v>
      </c>
      <c r="F10" s="3" t="e">
        <f>Wniosek!C478</f>
        <v>#DIV/0!</v>
      </c>
    </row>
    <row r="11" spans="1:6" x14ac:dyDescent="0.25">
      <c r="A11">
        <f>Wniosek!A43</f>
        <v>0</v>
      </c>
      <c r="B11">
        <f>Wniosek!B43</f>
        <v>0</v>
      </c>
      <c r="C11">
        <f>Wniosek!E43</f>
        <v>0</v>
      </c>
      <c r="D11" s="135" t="e">
        <f>Wniosek!G43</f>
        <v>#DIV/0!</v>
      </c>
      <c r="E11" s="3">
        <f>Wniosek!C162</f>
        <v>0</v>
      </c>
      <c r="F11" s="3" t="e">
        <f>Wniosek!C479</f>
        <v>#DIV/0!</v>
      </c>
    </row>
    <row r="12" spans="1:6" x14ac:dyDescent="0.25">
      <c r="A12">
        <f>Wniosek!A44</f>
        <v>0</v>
      </c>
      <c r="B12">
        <f>Wniosek!B44</f>
        <v>0</v>
      </c>
      <c r="C12">
        <f>Wniosek!E44</f>
        <v>0</v>
      </c>
      <c r="D12" s="135" t="e">
        <f>Wniosek!G44</f>
        <v>#DIV/0!</v>
      </c>
      <c r="E12" s="3">
        <f>Wniosek!C163</f>
        <v>0</v>
      </c>
      <c r="F12" s="3" t="e">
        <f>Wniosek!C480</f>
        <v>#DIV/0!</v>
      </c>
    </row>
    <row r="13" spans="1:6" x14ac:dyDescent="0.25">
      <c r="A13">
        <f>Wniosek!A45</f>
        <v>0</v>
      </c>
      <c r="B13">
        <f>Wniosek!B45</f>
        <v>0</v>
      </c>
      <c r="C13">
        <f>Wniosek!E45</f>
        <v>0</v>
      </c>
      <c r="D13" s="135" t="e">
        <f>Wniosek!G45</f>
        <v>#DIV/0!</v>
      </c>
      <c r="E13" s="3">
        <f>Wniosek!C164</f>
        <v>0</v>
      </c>
      <c r="F13" s="3" t="e">
        <f>Wniosek!C481</f>
        <v>#DIV/0!</v>
      </c>
    </row>
    <row r="14" spans="1:6" x14ac:dyDescent="0.25">
      <c r="A14">
        <f>Wniosek!A46</f>
        <v>0</v>
      </c>
      <c r="B14">
        <f>Wniosek!B46</f>
        <v>0</v>
      </c>
      <c r="C14">
        <f>Wniosek!E46</f>
        <v>0</v>
      </c>
      <c r="D14" s="135" t="e">
        <f>Wniosek!G46</f>
        <v>#DIV/0!</v>
      </c>
      <c r="E14" s="3">
        <f>Wniosek!C165</f>
        <v>0</v>
      </c>
      <c r="F14" s="3" t="e">
        <f>Wniosek!C482</f>
        <v>#DIV/0!</v>
      </c>
    </row>
    <row r="15" spans="1:6" x14ac:dyDescent="0.25">
      <c r="A15">
        <f>Wniosek!A47</f>
        <v>0</v>
      </c>
      <c r="B15">
        <f>Wniosek!B47</f>
        <v>0</v>
      </c>
      <c r="C15">
        <f>Wniosek!E47</f>
        <v>0</v>
      </c>
      <c r="D15" s="135" t="e">
        <f>Wniosek!G47</f>
        <v>#DIV/0!</v>
      </c>
      <c r="E15" s="3">
        <f>Wniosek!C166</f>
        <v>0</v>
      </c>
      <c r="F15" s="3" t="e">
        <f>Wniosek!C483</f>
        <v>#DIV/0!</v>
      </c>
    </row>
    <row r="16" spans="1:6" x14ac:dyDescent="0.25">
      <c r="A16">
        <f>Wniosek!A48</f>
        <v>0</v>
      </c>
      <c r="B16">
        <f>Wniosek!B48</f>
        <v>0</v>
      </c>
      <c r="C16">
        <f>Wniosek!E48</f>
        <v>0</v>
      </c>
      <c r="D16" s="135" t="e">
        <f>Wniosek!G48</f>
        <v>#DIV/0!</v>
      </c>
      <c r="E16" s="3">
        <f>Wniosek!C167</f>
        <v>0</v>
      </c>
      <c r="F16" s="3" t="e">
        <f>Wniosek!C484</f>
        <v>#DIV/0!</v>
      </c>
    </row>
    <row r="17" spans="1:6" x14ac:dyDescent="0.25">
      <c r="A17">
        <f>Wniosek!A49</f>
        <v>0</v>
      </c>
      <c r="B17">
        <f>Wniosek!B49</f>
        <v>0</v>
      </c>
      <c r="C17">
        <f>Wniosek!E49</f>
        <v>0</v>
      </c>
      <c r="D17" s="135" t="e">
        <f>Wniosek!G49</f>
        <v>#DIV/0!</v>
      </c>
      <c r="E17" s="3">
        <f>Wniosek!C168</f>
        <v>0</v>
      </c>
      <c r="F17" s="3" t="e">
        <f>Wniosek!C485</f>
        <v>#DIV/0!</v>
      </c>
    </row>
    <row r="18" spans="1:6" x14ac:dyDescent="0.25">
      <c r="A18">
        <f>Wniosek!A50</f>
        <v>0</v>
      </c>
      <c r="B18">
        <f>Wniosek!B50</f>
        <v>0</v>
      </c>
      <c r="C18">
        <f>Wniosek!E50</f>
        <v>0</v>
      </c>
      <c r="D18" s="135" t="e">
        <f>Wniosek!G50</f>
        <v>#DIV/0!</v>
      </c>
      <c r="E18" s="3">
        <f>Wniosek!C169</f>
        <v>0</v>
      </c>
      <c r="F18" s="3" t="e">
        <f>Wniosek!C486</f>
        <v>#DIV/0!</v>
      </c>
    </row>
    <row r="19" spans="1:6" x14ac:dyDescent="0.25">
      <c r="A19">
        <f>Wniosek!A51</f>
        <v>0</v>
      </c>
      <c r="B19">
        <f>Wniosek!B51</f>
        <v>0</v>
      </c>
      <c r="C19">
        <f>Wniosek!E51</f>
        <v>0</v>
      </c>
      <c r="D19" s="135" t="e">
        <f>Wniosek!G51</f>
        <v>#DIV/0!</v>
      </c>
      <c r="E19" s="3">
        <f>Wniosek!C170</f>
        <v>0</v>
      </c>
      <c r="F19" s="3" t="e">
        <f>Wniosek!C487</f>
        <v>#DIV/0!</v>
      </c>
    </row>
    <row r="20" spans="1:6" x14ac:dyDescent="0.25">
      <c r="A20">
        <f>Wniosek!A52</f>
        <v>0</v>
      </c>
      <c r="B20">
        <f>Wniosek!B52</f>
        <v>0</v>
      </c>
      <c r="C20">
        <f>Wniosek!E52</f>
        <v>0</v>
      </c>
      <c r="D20" s="135" t="e">
        <f>Wniosek!G52</f>
        <v>#DIV/0!</v>
      </c>
      <c r="E20" s="3">
        <f>Wniosek!C171</f>
        <v>0</v>
      </c>
      <c r="F20" s="3" t="e">
        <f>Wniosek!C488</f>
        <v>#DIV/0!</v>
      </c>
    </row>
    <row r="21" spans="1:6" x14ac:dyDescent="0.25">
      <c r="A21">
        <f>Wniosek!A53</f>
        <v>0</v>
      </c>
      <c r="B21">
        <f>Wniosek!B53</f>
        <v>0</v>
      </c>
      <c r="C21">
        <f>Wniosek!E53</f>
        <v>0</v>
      </c>
      <c r="D21" s="135" t="e">
        <f>Wniosek!G53</f>
        <v>#DIV/0!</v>
      </c>
      <c r="E21" s="3">
        <f>Wniosek!C172</f>
        <v>0</v>
      </c>
      <c r="F21" s="3" t="e">
        <f>Wniosek!C489</f>
        <v>#DIV/0!</v>
      </c>
    </row>
    <row r="22" spans="1:6" x14ac:dyDescent="0.25">
      <c r="A22">
        <f>Wniosek!A54</f>
        <v>0</v>
      </c>
      <c r="B22">
        <f>Wniosek!B54</f>
        <v>0</v>
      </c>
      <c r="C22">
        <f>Wniosek!E54</f>
        <v>0</v>
      </c>
      <c r="D22" s="135" t="e">
        <f>Wniosek!G54</f>
        <v>#DIV/0!</v>
      </c>
      <c r="E22" s="3">
        <f>Wniosek!C173</f>
        <v>0</v>
      </c>
      <c r="F22" s="3" t="e">
        <f>Wniosek!C490</f>
        <v>#DIV/0!</v>
      </c>
    </row>
    <row r="23" spans="1:6" x14ac:dyDescent="0.25">
      <c r="A23">
        <f>Wniosek!A55</f>
        <v>0</v>
      </c>
      <c r="B23">
        <f>Wniosek!B55</f>
        <v>0</v>
      </c>
      <c r="C23">
        <f>Wniosek!E55</f>
        <v>0</v>
      </c>
      <c r="D23" s="135" t="e">
        <f>Wniosek!G55</f>
        <v>#DIV/0!</v>
      </c>
      <c r="E23" s="3">
        <f>Wniosek!C174</f>
        <v>0</v>
      </c>
      <c r="F23" s="3" t="e">
        <f>Wniosek!C491</f>
        <v>#DIV/0!</v>
      </c>
    </row>
    <row r="24" spans="1:6" x14ac:dyDescent="0.25">
      <c r="A24">
        <f>Wniosek!A56</f>
        <v>0</v>
      </c>
      <c r="B24">
        <f>Wniosek!B56</f>
        <v>0</v>
      </c>
      <c r="C24">
        <f>Wniosek!E56</f>
        <v>0</v>
      </c>
      <c r="D24" s="135" t="e">
        <f>Wniosek!G56</f>
        <v>#DIV/0!</v>
      </c>
      <c r="E24" s="3">
        <f>Wniosek!C175</f>
        <v>0</v>
      </c>
      <c r="F24" s="3" t="e">
        <f>Wniosek!C492</f>
        <v>#DIV/0!</v>
      </c>
    </row>
    <row r="25" spans="1:6" x14ac:dyDescent="0.25">
      <c r="A25">
        <f>Wniosek!A57</f>
        <v>0</v>
      </c>
      <c r="B25">
        <f>Wniosek!B57</f>
        <v>0</v>
      </c>
      <c r="C25">
        <f>Wniosek!E57</f>
        <v>0</v>
      </c>
      <c r="D25" s="135" t="e">
        <f>Wniosek!G57</f>
        <v>#DIV/0!</v>
      </c>
      <c r="E25" s="3">
        <f>Wniosek!C176</f>
        <v>0</v>
      </c>
      <c r="F25" s="3" t="e">
        <f>Wniosek!C493</f>
        <v>#DIV/0!</v>
      </c>
    </row>
    <row r="26" spans="1:6" x14ac:dyDescent="0.25">
      <c r="A26">
        <f>Wniosek!A58</f>
        <v>0</v>
      </c>
      <c r="B26">
        <f>Wniosek!B58</f>
        <v>0</v>
      </c>
      <c r="C26">
        <f>Wniosek!E58</f>
        <v>0</v>
      </c>
      <c r="D26" s="135" t="e">
        <f>Wniosek!G58</f>
        <v>#DIV/0!</v>
      </c>
      <c r="E26" s="3">
        <f>Wniosek!C177</f>
        <v>0</v>
      </c>
      <c r="F26" s="3" t="e">
        <f>Wniosek!C494</f>
        <v>#DIV/0!</v>
      </c>
    </row>
    <row r="27" spans="1:6" x14ac:dyDescent="0.25">
      <c r="A27">
        <f>Wniosek!A59</f>
        <v>0</v>
      </c>
      <c r="B27">
        <f>Wniosek!B59</f>
        <v>0</v>
      </c>
      <c r="C27">
        <f>Wniosek!E59</f>
        <v>0</v>
      </c>
      <c r="D27" s="135" t="e">
        <f>Wniosek!G59</f>
        <v>#DIV/0!</v>
      </c>
      <c r="E27" s="3">
        <f>Wniosek!C178</f>
        <v>0</v>
      </c>
      <c r="F27" s="3" t="e">
        <f>Wniosek!C495</f>
        <v>#DIV/0!</v>
      </c>
    </row>
    <row r="28" spans="1:6" x14ac:dyDescent="0.25">
      <c r="A28">
        <f>Wniosek!A60</f>
        <v>0</v>
      </c>
      <c r="B28">
        <f>Wniosek!B60</f>
        <v>0</v>
      </c>
      <c r="C28">
        <f>Wniosek!E60</f>
        <v>0</v>
      </c>
      <c r="D28" s="135" t="e">
        <f>Wniosek!G60</f>
        <v>#DIV/0!</v>
      </c>
      <c r="E28" s="3">
        <f>Wniosek!C179</f>
        <v>0</v>
      </c>
      <c r="F28" s="3" t="e">
        <f>Wniosek!C496</f>
        <v>#DIV/0!</v>
      </c>
    </row>
    <row r="29" spans="1:6" x14ac:dyDescent="0.25">
      <c r="A29">
        <f>Wniosek!A61</f>
        <v>0</v>
      </c>
      <c r="B29">
        <f>Wniosek!B61</f>
        <v>0</v>
      </c>
      <c r="C29">
        <f>Wniosek!E61</f>
        <v>0</v>
      </c>
      <c r="D29" s="135" t="e">
        <f>Wniosek!G61</f>
        <v>#DIV/0!</v>
      </c>
      <c r="E29" s="3">
        <f>Wniosek!C180</f>
        <v>0</v>
      </c>
      <c r="F29" s="3" t="e">
        <f>Wniosek!C497</f>
        <v>#DIV/0!</v>
      </c>
    </row>
    <row r="30" spans="1:6" x14ac:dyDescent="0.25">
      <c r="A30">
        <f>Wniosek!A62</f>
        <v>0</v>
      </c>
      <c r="B30">
        <f>Wniosek!B62</f>
        <v>0</v>
      </c>
      <c r="C30">
        <f>Wniosek!E62</f>
        <v>0</v>
      </c>
      <c r="D30" s="135" t="e">
        <f>Wniosek!G62</f>
        <v>#DIV/0!</v>
      </c>
      <c r="E30" s="3">
        <f>Wniosek!C181</f>
        <v>0</v>
      </c>
      <c r="F30" s="3" t="e">
        <f>Wniosek!C498</f>
        <v>#DIV/0!</v>
      </c>
    </row>
    <row r="31" spans="1:6" x14ac:dyDescent="0.25">
      <c r="A31">
        <f>Wniosek!A63</f>
        <v>0</v>
      </c>
      <c r="B31">
        <f>Wniosek!B63</f>
        <v>0</v>
      </c>
      <c r="C31">
        <f>Wniosek!E63</f>
        <v>0</v>
      </c>
      <c r="D31" s="135" t="e">
        <f>Wniosek!G63</f>
        <v>#DIV/0!</v>
      </c>
      <c r="E31" s="3">
        <f>Wniosek!C182</f>
        <v>0</v>
      </c>
      <c r="F31" s="3" t="e">
        <f>Wniosek!C499</f>
        <v>#DIV/0!</v>
      </c>
    </row>
    <row r="32" spans="1:6" x14ac:dyDescent="0.25">
      <c r="A32">
        <f>Wniosek!A64</f>
        <v>0</v>
      </c>
      <c r="B32">
        <f>Wniosek!B64</f>
        <v>0</v>
      </c>
      <c r="C32">
        <f>Wniosek!E64</f>
        <v>0</v>
      </c>
      <c r="D32" s="135" t="e">
        <f>Wniosek!G64</f>
        <v>#DIV/0!</v>
      </c>
      <c r="E32" s="3">
        <f>Wniosek!C183</f>
        <v>0</v>
      </c>
      <c r="F32" s="3" t="e">
        <f>Wniosek!C500</f>
        <v>#DIV/0!</v>
      </c>
    </row>
    <row r="33" spans="1:6" x14ac:dyDescent="0.25">
      <c r="A33">
        <f>Wniosek!A65</f>
        <v>0</v>
      </c>
      <c r="B33">
        <f>Wniosek!B65</f>
        <v>0</v>
      </c>
      <c r="C33">
        <f>Wniosek!E65</f>
        <v>0</v>
      </c>
      <c r="D33" s="135" t="e">
        <f>Wniosek!G65</f>
        <v>#DIV/0!</v>
      </c>
      <c r="E33" s="3">
        <f>Wniosek!C184</f>
        <v>0</v>
      </c>
      <c r="F33" s="3" t="e">
        <f>Wniosek!C501</f>
        <v>#DIV/0!</v>
      </c>
    </row>
    <row r="34" spans="1:6" x14ac:dyDescent="0.25">
      <c r="A34">
        <f>Wniosek!A66</f>
        <v>0</v>
      </c>
      <c r="B34">
        <f>Wniosek!B66</f>
        <v>0</v>
      </c>
      <c r="C34">
        <f>Wniosek!E66</f>
        <v>0</v>
      </c>
      <c r="D34" s="135" t="e">
        <f>Wniosek!G66</f>
        <v>#DIV/0!</v>
      </c>
      <c r="E34" s="3">
        <f>Wniosek!C185</f>
        <v>0</v>
      </c>
      <c r="F34" s="3" t="e">
        <f>Wniosek!C502</f>
        <v>#DIV/0!</v>
      </c>
    </row>
    <row r="35" spans="1:6" x14ac:dyDescent="0.25">
      <c r="A35">
        <f>Wniosek!A67</f>
        <v>0</v>
      </c>
      <c r="B35">
        <f>Wniosek!B67</f>
        <v>0</v>
      </c>
      <c r="C35">
        <f>Wniosek!E67</f>
        <v>0</v>
      </c>
      <c r="D35" s="135" t="e">
        <f>Wniosek!G67</f>
        <v>#DIV/0!</v>
      </c>
      <c r="E35" s="3">
        <f>Wniosek!C186</f>
        <v>0</v>
      </c>
      <c r="F35" s="3" t="e">
        <f>Wniosek!C503</f>
        <v>#DIV/0!</v>
      </c>
    </row>
    <row r="36" spans="1:6" x14ac:dyDescent="0.25">
      <c r="A36">
        <f>Wniosek!A68</f>
        <v>0</v>
      </c>
      <c r="B36">
        <f>Wniosek!B68</f>
        <v>0</v>
      </c>
      <c r="C36">
        <f>Wniosek!E68</f>
        <v>0</v>
      </c>
      <c r="D36" s="135" t="e">
        <f>Wniosek!G68</f>
        <v>#DIV/0!</v>
      </c>
      <c r="E36" s="3">
        <f>Wniosek!C187</f>
        <v>0</v>
      </c>
      <c r="F36" s="3" t="e">
        <f>Wniosek!C504</f>
        <v>#DIV/0!</v>
      </c>
    </row>
    <row r="37" spans="1:6" x14ac:dyDescent="0.25">
      <c r="A37">
        <f>Wniosek!A69</f>
        <v>0</v>
      </c>
      <c r="B37">
        <f>Wniosek!B69</f>
        <v>0</v>
      </c>
      <c r="C37">
        <f>Wniosek!E69</f>
        <v>0</v>
      </c>
      <c r="D37" s="135" t="e">
        <f>Wniosek!G69</f>
        <v>#DIV/0!</v>
      </c>
      <c r="E37" s="3">
        <f>Wniosek!C188</f>
        <v>0</v>
      </c>
      <c r="F37" s="3" t="e">
        <f>Wniosek!C505</f>
        <v>#DIV/0!</v>
      </c>
    </row>
    <row r="38" spans="1:6" x14ac:dyDescent="0.25">
      <c r="A38">
        <f>Wniosek!A70</f>
        <v>0</v>
      </c>
      <c r="B38">
        <f>Wniosek!B70</f>
        <v>0</v>
      </c>
      <c r="C38">
        <f>Wniosek!E70</f>
        <v>0</v>
      </c>
      <c r="D38" s="135" t="e">
        <f>Wniosek!G70</f>
        <v>#DIV/0!</v>
      </c>
      <c r="E38" s="3">
        <f>Wniosek!C189</f>
        <v>0</v>
      </c>
      <c r="F38" s="3" t="e">
        <f>Wniosek!C506</f>
        <v>#DIV/0!</v>
      </c>
    </row>
    <row r="39" spans="1:6" x14ac:dyDescent="0.25">
      <c r="A39">
        <f>Wniosek!A71</f>
        <v>0</v>
      </c>
      <c r="B39">
        <f>Wniosek!B71</f>
        <v>0</v>
      </c>
      <c r="C39">
        <f>Wniosek!E71</f>
        <v>0</v>
      </c>
      <c r="D39" s="135" t="e">
        <f>Wniosek!G71</f>
        <v>#DIV/0!</v>
      </c>
      <c r="E39" s="3">
        <f>Wniosek!C190</f>
        <v>0</v>
      </c>
      <c r="F39" s="3" t="e">
        <f>Wniosek!C507</f>
        <v>#DIV/0!</v>
      </c>
    </row>
    <row r="40" spans="1:6" x14ac:dyDescent="0.25">
      <c r="A40">
        <f>Wniosek!A72</f>
        <v>0</v>
      </c>
      <c r="B40">
        <f>Wniosek!B72</f>
        <v>0</v>
      </c>
      <c r="C40">
        <f>Wniosek!E72</f>
        <v>0</v>
      </c>
      <c r="D40" s="135" t="e">
        <f>Wniosek!G72</f>
        <v>#DIV/0!</v>
      </c>
      <c r="E40" s="3">
        <f>Wniosek!C191</f>
        <v>0</v>
      </c>
      <c r="F40" s="3" t="e">
        <f>Wniosek!C508</f>
        <v>#DIV/0!</v>
      </c>
    </row>
    <row r="41" spans="1:6" x14ac:dyDescent="0.25">
      <c r="A41">
        <f>Wniosek!A73</f>
        <v>0</v>
      </c>
      <c r="B41">
        <f>Wniosek!B73</f>
        <v>0</v>
      </c>
      <c r="C41">
        <f>Wniosek!E73</f>
        <v>0</v>
      </c>
      <c r="D41" s="135" t="e">
        <f>Wniosek!G73</f>
        <v>#DIV/0!</v>
      </c>
      <c r="E41" s="3">
        <f>Wniosek!C192</f>
        <v>0</v>
      </c>
      <c r="F41" s="3" t="e">
        <f>Wniosek!C509</f>
        <v>#DIV/0!</v>
      </c>
    </row>
    <row r="42" spans="1:6" x14ac:dyDescent="0.25">
      <c r="A42">
        <f>Wniosek!A74</f>
        <v>0</v>
      </c>
      <c r="B42">
        <f>Wniosek!B74</f>
        <v>0</v>
      </c>
      <c r="C42">
        <f>Wniosek!E74</f>
        <v>0</v>
      </c>
      <c r="D42" s="135" t="e">
        <f>Wniosek!G74</f>
        <v>#DIV/0!</v>
      </c>
      <c r="E42" s="3">
        <f>Wniosek!C193</f>
        <v>0</v>
      </c>
      <c r="F42" s="3" t="e">
        <f>Wniosek!C510</f>
        <v>#DIV/0!</v>
      </c>
    </row>
    <row r="43" spans="1:6" x14ac:dyDescent="0.25">
      <c r="A43">
        <f>Wniosek!A75</f>
        <v>0</v>
      </c>
      <c r="B43">
        <f>Wniosek!B75</f>
        <v>0</v>
      </c>
      <c r="C43">
        <f>Wniosek!E75</f>
        <v>0</v>
      </c>
      <c r="D43" s="135" t="e">
        <f>Wniosek!G75</f>
        <v>#DIV/0!</v>
      </c>
      <c r="E43" s="3">
        <f>Wniosek!C194</f>
        <v>0</v>
      </c>
      <c r="F43" s="3" t="e">
        <f>Wniosek!C511</f>
        <v>#DIV/0!</v>
      </c>
    </row>
    <row r="44" spans="1:6" x14ac:dyDescent="0.25">
      <c r="A44">
        <f>Wniosek!A76</f>
        <v>0</v>
      </c>
      <c r="B44">
        <f>Wniosek!B76</f>
        <v>0</v>
      </c>
      <c r="C44">
        <f>Wniosek!E76</f>
        <v>0</v>
      </c>
      <c r="D44" s="135" t="e">
        <f>Wniosek!G76</f>
        <v>#DIV/0!</v>
      </c>
      <c r="E44" s="3">
        <f>Wniosek!C195</f>
        <v>0</v>
      </c>
      <c r="F44" s="3" t="e">
        <f>Wniosek!C512</f>
        <v>#DIV/0!</v>
      </c>
    </row>
    <row r="45" spans="1:6" x14ac:dyDescent="0.25">
      <c r="A45">
        <f>Wniosek!A77</f>
        <v>0</v>
      </c>
      <c r="B45">
        <f>Wniosek!B77</f>
        <v>0</v>
      </c>
      <c r="C45">
        <f>Wniosek!E77</f>
        <v>0</v>
      </c>
      <c r="D45" s="135" t="e">
        <f>Wniosek!G77</f>
        <v>#DIV/0!</v>
      </c>
      <c r="E45" s="3">
        <f>Wniosek!C196</f>
        <v>0</v>
      </c>
      <c r="F45" s="3" t="e">
        <f>Wniosek!C513</f>
        <v>#DIV/0!</v>
      </c>
    </row>
    <row r="46" spans="1:6" x14ac:dyDescent="0.25">
      <c r="A46">
        <f>Wniosek!A78</f>
        <v>0</v>
      </c>
      <c r="B46">
        <f>Wniosek!B78</f>
        <v>0</v>
      </c>
      <c r="C46">
        <f>Wniosek!E78</f>
        <v>0</v>
      </c>
      <c r="D46" s="135" t="e">
        <f>Wniosek!G78</f>
        <v>#DIV/0!</v>
      </c>
      <c r="E46" s="3">
        <f>Wniosek!C197</f>
        <v>0</v>
      </c>
      <c r="F46" s="3" t="e">
        <f>Wniosek!C514</f>
        <v>#DIV/0!</v>
      </c>
    </row>
    <row r="47" spans="1:6" x14ac:dyDescent="0.25">
      <c r="A47">
        <f>Wniosek!A79</f>
        <v>0</v>
      </c>
      <c r="B47">
        <f>Wniosek!B79</f>
        <v>0</v>
      </c>
      <c r="C47">
        <f>Wniosek!E79</f>
        <v>0</v>
      </c>
      <c r="D47" s="135" t="e">
        <f>Wniosek!G79</f>
        <v>#DIV/0!</v>
      </c>
      <c r="E47" s="3">
        <f>Wniosek!C198</f>
        <v>0</v>
      </c>
      <c r="F47" s="3" t="e">
        <f>Wniosek!C515</f>
        <v>#DIV/0!</v>
      </c>
    </row>
    <row r="48" spans="1:6" x14ac:dyDescent="0.25">
      <c r="A48">
        <f>Wniosek!A80</f>
        <v>0</v>
      </c>
      <c r="B48">
        <f>Wniosek!B80</f>
        <v>0</v>
      </c>
      <c r="C48">
        <f>Wniosek!E80</f>
        <v>0</v>
      </c>
      <c r="D48" s="135" t="e">
        <f>Wniosek!G80</f>
        <v>#DIV/0!</v>
      </c>
      <c r="E48" s="3">
        <f>Wniosek!C199</f>
        <v>0</v>
      </c>
      <c r="F48" s="3" t="e">
        <f>Wniosek!C516</f>
        <v>#DIV/0!</v>
      </c>
    </row>
    <row r="49" spans="1:6" x14ac:dyDescent="0.25">
      <c r="A49">
        <f>Wniosek!A81</f>
        <v>0</v>
      </c>
      <c r="B49">
        <f>Wniosek!B81</f>
        <v>0</v>
      </c>
      <c r="C49">
        <f>Wniosek!E81</f>
        <v>0</v>
      </c>
      <c r="D49" s="135" t="e">
        <f>Wniosek!G81</f>
        <v>#DIV/0!</v>
      </c>
      <c r="E49" s="3">
        <f>Wniosek!C200</f>
        <v>0</v>
      </c>
      <c r="F49" s="3" t="e">
        <f>Wniosek!C517</f>
        <v>#DIV/0!</v>
      </c>
    </row>
    <row r="50" spans="1:6" x14ac:dyDescent="0.25">
      <c r="A50">
        <f>Wniosek!A82</f>
        <v>0</v>
      </c>
      <c r="B50">
        <f>Wniosek!B82</f>
        <v>0</v>
      </c>
      <c r="C50">
        <f>Wniosek!E82</f>
        <v>0</v>
      </c>
      <c r="D50" s="135" t="e">
        <f>Wniosek!G82</f>
        <v>#DIV/0!</v>
      </c>
      <c r="E50" s="3">
        <f>Wniosek!C201</f>
        <v>0</v>
      </c>
      <c r="F50" s="3" t="e">
        <f>Wniosek!C518</f>
        <v>#DIV/0!</v>
      </c>
    </row>
    <row r="51" spans="1:6" x14ac:dyDescent="0.25">
      <c r="A51">
        <f>Wniosek!A83</f>
        <v>0</v>
      </c>
      <c r="B51">
        <f>Wniosek!B83</f>
        <v>0</v>
      </c>
      <c r="C51">
        <f>Wniosek!E83</f>
        <v>0</v>
      </c>
      <c r="D51" s="135" t="e">
        <f>Wniosek!G83</f>
        <v>#DIV/0!</v>
      </c>
      <c r="E51" s="3">
        <f>Wniosek!C202</f>
        <v>0</v>
      </c>
      <c r="F51" s="3" t="e">
        <f>Wniosek!C519</f>
        <v>#DIV/0!</v>
      </c>
    </row>
    <row r="52" spans="1:6" x14ac:dyDescent="0.25">
      <c r="A52">
        <f>Wniosek!A84</f>
        <v>0</v>
      </c>
      <c r="B52">
        <f>Wniosek!B84</f>
        <v>0</v>
      </c>
      <c r="C52">
        <f>Wniosek!E84</f>
        <v>0</v>
      </c>
      <c r="D52" s="135" t="e">
        <f>Wniosek!G84</f>
        <v>#DIV/0!</v>
      </c>
      <c r="E52" s="3">
        <f>Wniosek!C203</f>
        <v>0</v>
      </c>
      <c r="F52" s="3" t="e">
        <f>Wniosek!C520</f>
        <v>#DIV/0!</v>
      </c>
    </row>
    <row r="53" spans="1:6" x14ac:dyDescent="0.25">
      <c r="A53">
        <f>Wniosek!A85</f>
        <v>0</v>
      </c>
      <c r="B53">
        <f>Wniosek!B85</f>
        <v>0</v>
      </c>
      <c r="C53">
        <f>Wniosek!E85</f>
        <v>0</v>
      </c>
      <c r="D53" s="135" t="e">
        <f>Wniosek!G85</f>
        <v>#DIV/0!</v>
      </c>
      <c r="E53" s="3">
        <f>Wniosek!C204</f>
        <v>0</v>
      </c>
      <c r="F53" s="3" t="e">
        <f>Wniosek!C521</f>
        <v>#DIV/0!</v>
      </c>
    </row>
    <row r="54" spans="1:6" x14ac:dyDescent="0.25">
      <c r="A54">
        <f>Wniosek!A86</f>
        <v>0</v>
      </c>
      <c r="B54">
        <f>Wniosek!B86</f>
        <v>0</v>
      </c>
      <c r="C54">
        <f>Wniosek!E86</f>
        <v>0</v>
      </c>
      <c r="D54" s="135" t="e">
        <f>Wniosek!G86</f>
        <v>#DIV/0!</v>
      </c>
      <c r="E54" s="3">
        <f>Wniosek!C205</f>
        <v>0</v>
      </c>
      <c r="F54" s="3" t="e">
        <f>Wniosek!C522</f>
        <v>#DIV/0!</v>
      </c>
    </row>
    <row r="55" spans="1:6" x14ac:dyDescent="0.25">
      <c r="A55">
        <f>Wniosek!A87</f>
        <v>0</v>
      </c>
      <c r="B55">
        <f>Wniosek!B87</f>
        <v>0</v>
      </c>
      <c r="C55">
        <f>Wniosek!E87</f>
        <v>0</v>
      </c>
      <c r="D55" s="135" t="e">
        <f>Wniosek!G87</f>
        <v>#DIV/0!</v>
      </c>
      <c r="E55" s="3">
        <f>Wniosek!C206</f>
        <v>0</v>
      </c>
      <c r="F55" s="3" t="e">
        <f>Wniosek!C523</f>
        <v>#DIV/0!</v>
      </c>
    </row>
    <row r="56" spans="1:6" x14ac:dyDescent="0.25">
      <c r="A56">
        <f>Wniosek!A88</f>
        <v>0</v>
      </c>
      <c r="B56">
        <f>Wniosek!B88</f>
        <v>0</v>
      </c>
      <c r="C56">
        <f>Wniosek!E88</f>
        <v>0</v>
      </c>
      <c r="D56" s="135" t="e">
        <f>Wniosek!G88</f>
        <v>#DIV/0!</v>
      </c>
      <c r="E56" s="3">
        <f>Wniosek!C207</f>
        <v>0</v>
      </c>
      <c r="F56" s="3" t="e">
        <f>Wniosek!C524</f>
        <v>#DIV/0!</v>
      </c>
    </row>
    <row r="57" spans="1:6" x14ac:dyDescent="0.25">
      <c r="A57">
        <f>Wniosek!A89</f>
        <v>0</v>
      </c>
      <c r="B57">
        <f>Wniosek!B89</f>
        <v>0</v>
      </c>
      <c r="C57">
        <f>Wniosek!E89</f>
        <v>0</v>
      </c>
      <c r="D57" s="135" t="e">
        <f>Wniosek!G89</f>
        <v>#DIV/0!</v>
      </c>
      <c r="E57" s="3">
        <f>Wniosek!C208</f>
        <v>0</v>
      </c>
      <c r="F57" s="3" t="e">
        <f>Wniosek!C525</f>
        <v>#DIV/0!</v>
      </c>
    </row>
    <row r="58" spans="1:6" x14ac:dyDescent="0.25">
      <c r="A58">
        <f>Wniosek!A90</f>
        <v>0</v>
      </c>
      <c r="B58">
        <f>Wniosek!B90</f>
        <v>0</v>
      </c>
      <c r="C58">
        <f>Wniosek!E90</f>
        <v>0</v>
      </c>
      <c r="D58" s="135" t="e">
        <f>Wniosek!G90</f>
        <v>#DIV/0!</v>
      </c>
      <c r="E58" s="3">
        <f>Wniosek!C209</f>
        <v>0</v>
      </c>
      <c r="F58" s="3" t="e">
        <f>Wniosek!C526</f>
        <v>#DIV/0!</v>
      </c>
    </row>
    <row r="59" spans="1:6" x14ac:dyDescent="0.25">
      <c r="A59">
        <f>Wniosek!A91</f>
        <v>0</v>
      </c>
      <c r="B59">
        <f>Wniosek!B91</f>
        <v>0</v>
      </c>
      <c r="C59">
        <f>Wniosek!E91</f>
        <v>0</v>
      </c>
      <c r="D59" s="135" t="e">
        <f>Wniosek!G91</f>
        <v>#DIV/0!</v>
      </c>
      <c r="E59" s="3">
        <f>Wniosek!C210</f>
        <v>0</v>
      </c>
      <c r="F59" s="3" t="e">
        <f>Wniosek!C527</f>
        <v>#DIV/0!</v>
      </c>
    </row>
    <row r="60" spans="1:6" x14ac:dyDescent="0.25">
      <c r="A60">
        <f>Wniosek!A92</f>
        <v>0</v>
      </c>
      <c r="B60">
        <f>Wniosek!B92</f>
        <v>0</v>
      </c>
      <c r="C60">
        <f>Wniosek!E92</f>
        <v>0</v>
      </c>
      <c r="D60" s="135" t="e">
        <f>Wniosek!G92</f>
        <v>#DIV/0!</v>
      </c>
      <c r="E60" s="3">
        <f>Wniosek!C211</f>
        <v>0</v>
      </c>
      <c r="F60" s="3" t="e">
        <f>Wniosek!C528</f>
        <v>#DIV/0!</v>
      </c>
    </row>
    <row r="61" spans="1:6" x14ac:dyDescent="0.25">
      <c r="A61">
        <f>Wniosek!A93</f>
        <v>0</v>
      </c>
      <c r="B61">
        <f>Wniosek!B93</f>
        <v>0</v>
      </c>
      <c r="C61">
        <f>Wniosek!E93</f>
        <v>0</v>
      </c>
      <c r="D61" s="135" t="e">
        <f>Wniosek!G93</f>
        <v>#DIV/0!</v>
      </c>
      <c r="E61" s="3">
        <f>Wniosek!C212</f>
        <v>0</v>
      </c>
      <c r="F61" s="3" t="e">
        <f>Wniosek!C529</f>
        <v>#DIV/0!</v>
      </c>
    </row>
    <row r="62" spans="1:6" x14ac:dyDescent="0.25">
      <c r="A62">
        <f>Wniosek!A94</f>
        <v>0</v>
      </c>
      <c r="B62">
        <f>Wniosek!B94</f>
        <v>0</v>
      </c>
      <c r="C62">
        <f>Wniosek!E94</f>
        <v>0</v>
      </c>
      <c r="D62" s="135" t="e">
        <f>Wniosek!G94</f>
        <v>#DIV/0!</v>
      </c>
      <c r="E62" s="3">
        <f>Wniosek!C213</f>
        <v>0</v>
      </c>
      <c r="F62" s="3" t="e">
        <f>Wniosek!C530</f>
        <v>#DIV/0!</v>
      </c>
    </row>
    <row r="63" spans="1:6" x14ac:dyDescent="0.25">
      <c r="A63">
        <f>Wniosek!A95</f>
        <v>0</v>
      </c>
      <c r="B63">
        <f>Wniosek!B95</f>
        <v>0</v>
      </c>
      <c r="C63">
        <f>Wniosek!E95</f>
        <v>0</v>
      </c>
      <c r="D63" s="135" t="e">
        <f>Wniosek!G95</f>
        <v>#DIV/0!</v>
      </c>
      <c r="E63" s="3">
        <f>Wniosek!C214</f>
        <v>0</v>
      </c>
      <c r="F63" s="3" t="e">
        <f>Wniosek!C531</f>
        <v>#DIV/0!</v>
      </c>
    </row>
    <row r="64" spans="1:6" x14ac:dyDescent="0.25">
      <c r="A64">
        <f>Wniosek!A96</f>
        <v>0</v>
      </c>
      <c r="B64">
        <f>Wniosek!B96</f>
        <v>0</v>
      </c>
      <c r="C64">
        <f>Wniosek!E96</f>
        <v>0</v>
      </c>
      <c r="D64" s="135" t="e">
        <f>Wniosek!G96</f>
        <v>#DIV/0!</v>
      </c>
      <c r="E64" s="3">
        <f>Wniosek!C215</f>
        <v>0</v>
      </c>
      <c r="F64" s="3" t="e">
        <f>Wniosek!C532</f>
        <v>#DIV/0!</v>
      </c>
    </row>
    <row r="65" spans="1:6" x14ac:dyDescent="0.25">
      <c r="A65">
        <f>Wniosek!A97</f>
        <v>0</v>
      </c>
      <c r="B65">
        <f>Wniosek!B97</f>
        <v>0</v>
      </c>
      <c r="C65">
        <f>Wniosek!E97</f>
        <v>0</v>
      </c>
      <c r="D65" s="135" t="e">
        <f>Wniosek!G97</f>
        <v>#DIV/0!</v>
      </c>
      <c r="E65" s="3">
        <f>Wniosek!C216</f>
        <v>0</v>
      </c>
      <c r="F65" s="3" t="e">
        <f>Wniosek!C533</f>
        <v>#DIV/0!</v>
      </c>
    </row>
    <row r="66" spans="1:6" x14ac:dyDescent="0.25">
      <c r="A66">
        <f>Wniosek!A98</f>
        <v>0</v>
      </c>
      <c r="B66">
        <f>Wniosek!B98</f>
        <v>0</v>
      </c>
      <c r="C66">
        <f>Wniosek!E98</f>
        <v>0</v>
      </c>
      <c r="D66" s="135" t="e">
        <f>Wniosek!G98</f>
        <v>#DIV/0!</v>
      </c>
      <c r="E66" s="3">
        <f>Wniosek!C217</f>
        <v>0</v>
      </c>
      <c r="F66" s="3" t="e">
        <f>Wniosek!C534</f>
        <v>#DIV/0!</v>
      </c>
    </row>
    <row r="67" spans="1:6" x14ac:dyDescent="0.25">
      <c r="A67">
        <f>Wniosek!A99</f>
        <v>0</v>
      </c>
      <c r="B67">
        <f>Wniosek!B99</f>
        <v>0</v>
      </c>
      <c r="C67">
        <f>Wniosek!E99</f>
        <v>0</v>
      </c>
      <c r="D67" s="135" t="e">
        <f>Wniosek!G99</f>
        <v>#DIV/0!</v>
      </c>
      <c r="E67" s="3">
        <f>Wniosek!C218</f>
        <v>0</v>
      </c>
      <c r="F67" s="3" t="e">
        <f>Wniosek!C535</f>
        <v>#DIV/0!</v>
      </c>
    </row>
    <row r="68" spans="1:6" x14ac:dyDescent="0.25">
      <c r="A68">
        <f>Wniosek!A100</f>
        <v>0</v>
      </c>
      <c r="B68">
        <f>Wniosek!B100</f>
        <v>0</v>
      </c>
      <c r="C68">
        <f>Wniosek!E100</f>
        <v>0</v>
      </c>
      <c r="D68" s="135" t="e">
        <f>Wniosek!G100</f>
        <v>#DIV/0!</v>
      </c>
      <c r="E68" s="3">
        <f>Wniosek!C219</f>
        <v>0</v>
      </c>
      <c r="F68" s="3" t="e">
        <f>Wniosek!C536</f>
        <v>#DIV/0!</v>
      </c>
    </row>
    <row r="69" spans="1:6" x14ac:dyDescent="0.25">
      <c r="A69">
        <f>Wniosek!A101</f>
        <v>0</v>
      </c>
      <c r="B69">
        <f>Wniosek!B101</f>
        <v>0</v>
      </c>
      <c r="C69">
        <f>Wniosek!E101</f>
        <v>0</v>
      </c>
      <c r="D69" s="135" t="e">
        <f>Wniosek!G101</f>
        <v>#DIV/0!</v>
      </c>
      <c r="E69" s="3">
        <f>Wniosek!C220</f>
        <v>0</v>
      </c>
      <c r="F69" s="3" t="e">
        <f>Wniosek!C537</f>
        <v>#DIV/0!</v>
      </c>
    </row>
    <row r="70" spans="1:6" x14ac:dyDescent="0.25">
      <c r="A70">
        <f>Wniosek!A102</f>
        <v>0</v>
      </c>
      <c r="B70">
        <f>Wniosek!B102</f>
        <v>0</v>
      </c>
      <c r="C70">
        <f>Wniosek!E102</f>
        <v>0</v>
      </c>
      <c r="D70" s="135" t="e">
        <f>Wniosek!G102</f>
        <v>#DIV/0!</v>
      </c>
      <c r="E70" s="3">
        <f>Wniosek!C221</f>
        <v>0</v>
      </c>
      <c r="F70" s="3" t="e">
        <f>Wniosek!C538</f>
        <v>#DIV/0!</v>
      </c>
    </row>
    <row r="71" spans="1:6" x14ac:dyDescent="0.25">
      <c r="A71">
        <f>Wniosek!A103</f>
        <v>0</v>
      </c>
      <c r="B71">
        <f>Wniosek!B103</f>
        <v>0</v>
      </c>
      <c r="C71">
        <f>Wniosek!E103</f>
        <v>0</v>
      </c>
      <c r="D71" s="135" t="e">
        <f>Wniosek!G103</f>
        <v>#DIV/0!</v>
      </c>
      <c r="E71" s="3">
        <f>Wniosek!C222</f>
        <v>0</v>
      </c>
      <c r="F71" s="3" t="e">
        <f>Wniosek!C539</f>
        <v>#DIV/0!</v>
      </c>
    </row>
    <row r="72" spans="1:6" x14ac:dyDescent="0.25">
      <c r="A72">
        <f>Wniosek!A104</f>
        <v>0</v>
      </c>
      <c r="B72">
        <f>Wniosek!B104</f>
        <v>0</v>
      </c>
      <c r="C72">
        <f>Wniosek!E104</f>
        <v>0</v>
      </c>
      <c r="D72" s="135" t="e">
        <f>Wniosek!G104</f>
        <v>#DIV/0!</v>
      </c>
      <c r="E72" s="3">
        <f>Wniosek!C223</f>
        <v>0</v>
      </c>
      <c r="F72" s="3" t="e">
        <f>Wniosek!C540</f>
        <v>#DIV/0!</v>
      </c>
    </row>
    <row r="73" spans="1:6" x14ac:dyDescent="0.25">
      <c r="A73">
        <f>Wniosek!A105</f>
        <v>0</v>
      </c>
      <c r="B73">
        <f>Wniosek!B105</f>
        <v>0</v>
      </c>
      <c r="C73">
        <f>Wniosek!E105</f>
        <v>0</v>
      </c>
      <c r="D73" s="135" t="e">
        <f>Wniosek!G105</f>
        <v>#DIV/0!</v>
      </c>
      <c r="E73" s="3">
        <f>Wniosek!C224</f>
        <v>0</v>
      </c>
      <c r="F73" s="3" t="e">
        <f>Wniosek!C541</f>
        <v>#DIV/0!</v>
      </c>
    </row>
    <row r="74" spans="1:6" x14ac:dyDescent="0.25">
      <c r="A74">
        <f>Wniosek!A106</f>
        <v>0</v>
      </c>
      <c r="B74">
        <f>Wniosek!B106</f>
        <v>0</v>
      </c>
      <c r="C74">
        <f>Wniosek!E106</f>
        <v>0</v>
      </c>
      <c r="D74" s="135" t="e">
        <f>Wniosek!G106</f>
        <v>#DIV/0!</v>
      </c>
      <c r="E74" s="3">
        <f>Wniosek!C225</f>
        <v>0</v>
      </c>
      <c r="F74" s="3" t="e">
        <f>Wniosek!C542</f>
        <v>#DIV/0!</v>
      </c>
    </row>
    <row r="75" spans="1:6" x14ac:dyDescent="0.25">
      <c r="A75">
        <f>Wniosek!A107</f>
        <v>0</v>
      </c>
      <c r="B75">
        <f>Wniosek!B107</f>
        <v>0</v>
      </c>
      <c r="C75">
        <f>Wniosek!E107</f>
        <v>0</v>
      </c>
      <c r="D75" s="135" t="e">
        <f>Wniosek!G107</f>
        <v>#DIV/0!</v>
      </c>
      <c r="E75" s="3">
        <f>Wniosek!C226</f>
        <v>0</v>
      </c>
      <c r="F75" s="3" t="e">
        <f>Wniosek!C543</f>
        <v>#DIV/0!</v>
      </c>
    </row>
    <row r="76" spans="1:6" x14ac:dyDescent="0.25">
      <c r="A76">
        <f>Wniosek!A108</f>
        <v>0</v>
      </c>
      <c r="B76">
        <f>Wniosek!B108</f>
        <v>0</v>
      </c>
      <c r="C76">
        <f>Wniosek!E108</f>
        <v>0</v>
      </c>
      <c r="D76" s="135" t="e">
        <f>Wniosek!G108</f>
        <v>#DIV/0!</v>
      </c>
      <c r="E76" s="3">
        <f>Wniosek!C227</f>
        <v>0</v>
      </c>
      <c r="F76" s="3" t="e">
        <f>Wniosek!C544</f>
        <v>#DIV/0!</v>
      </c>
    </row>
    <row r="77" spans="1:6" x14ac:dyDescent="0.25">
      <c r="A77">
        <f>Wniosek!A109</f>
        <v>0</v>
      </c>
      <c r="B77">
        <f>Wniosek!B109</f>
        <v>0</v>
      </c>
      <c r="C77">
        <f>Wniosek!E109</f>
        <v>0</v>
      </c>
      <c r="D77" s="135" t="e">
        <f>Wniosek!G109</f>
        <v>#DIV/0!</v>
      </c>
      <c r="E77" s="3">
        <f>Wniosek!C228</f>
        <v>0</v>
      </c>
      <c r="F77" s="3" t="e">
        <f>Wniosek!C545</f>
        <v>#DIV/0!</v>
      </c>
    </row>
    <row r="78" spans="1:6" x14ac:dyDescent="0.25">
      <c r="A78">
        <f>Wniosek!A110</f>
        <v>0</v>
      </c>
      <c r="B78">
        <f>Wniosek!B110</f>
        <v>0</v>
      </c>
      <c r="C78">
        <f>Wniosek!E110</f>
        <v>0</v>
      </c>
      <c r="D78" s="135" t="e">
        <f>Wniosek!G110</f>
        <v>#DIV/0!</v>
      </c>
      <c r="E78" s="3">
        <f>Wniosek!C229</f>
        <v>0</v>
      </c>
      <c r="F78" s="3" t="e">
        <f>Wniosek!C546</f>
        <v>#DIV/0!</v>
      </c>
    </row>
    <row r="79" spans="1:6" x14ac:dyDescent="0.25">
      <c r="A79">
        <f>Wniosek!A111</f>
        <v>0</v>
      </c>
      <c r="B79">
        <f>Wniosek!B111</f>
        <v>0</v>
      </c>
      <c r="C79">
        <f>Wniosek!E111</f>
        <v>0</v>
      </c>
      <c r="D79" s="135" t="e">
        <f>Wniosek!G111</f>
        <v>#DIV/0!</v>
      </c>
      <c r="E79" s="3">
        <f>Wniosek!C230</f>
        <v>0</v>
      </c>
      <c r="F79" s="3" t="e">
        <f>Wniosek!C547</f>
        <v>#DIV/0!</v>
      </c>
    </row>
    <row r="80" spans="1:6" x14ac:dyDescent="0.25">
      <c r="A80">
        <f>Wniosek!A112</f>
        <v>0</v>
      </c>
      <c r="B80">
        <f>Wniosek!B112</f>
        <v>0</v>
      </c>
      <c r="C80">
        <f>Wniosek!E112</f>
        <v>0</v>
      </c>
      <c r="D80" s="135" t="e">
        <f>Wniosek!G112</f>
        <v>#DIV/0!</v>
      </c>
      <c r="E80" s="3">
        <f>Wniosek!C231</f>
        <v>0</v>
      </c>
      <c r="F80" s="3" t="e">
        <f>Wniosek!C548</f>
        <v>#DIV/0!</v>
      </c>
    </row>
    <row r="81" spans="1:6" x14ac:dyDescent="0.25">
      <c r="A81">
        <f>Wniosek!A113</f>
        <v>0</v>
      </c>
      <c r="B81">
        <f>Wniosek!B113</f>
        <v>0</v>
      </c>
      <c r="C81">
        <f>Wniosek!E113</f>
        <v>0</v>
      </c>
      <c r="D81" s="135" t="e">
        <f>Wniosek!G113</f>
        <v>#DIV/0!</v>
      </c>
      <c r="E81" s="3">
        <f>Wniosek!C232</f>
        <v>0</v>
      </c>
      <c r="F81" s="3" t="e">
        <f>Wniosek!C549</f>
        <v>#DIV/0!</v>
      </c>
    </row>
    <row r="82" spans="1:6" x14ac:dyDescent="0.25">
      <c r="A82">
        <f>Wniosek!A114</f>
        <v>0</v>
      </c>
      <c r="B82">
        <f>Wniosek!B114</f>
        <v>0</v>
      </c>
      <c r="C82">
        <f>Wniosek!E114</f>
        <v>0</v>
      </c>
      <c r="D82" s="135" t="e">
        <f>Wniosek!G114</f>
        <v>#DIV/0!</v>
      </c>
      <c r="E82" s="3">
        <f>Wniosek!C233</f>
        <v>0</v>
      </c>
      <c r="F82" s="3" t="e">
        <f>Wniosek!C550</f>
        <v>#DIV/0!</v>
      </c>
    </row>
    <row r="83" spans="1:6" x14ac:dyDescent="0.25">
      <c r="A83">
        <f>Wniosek!A115</f>
        <v>0</v>
      </c>
      <c r="B83">
        <f>Wniosek!B115</f>
        <v>0</v>
      </c>
      <c r="C83">
        <f>Wniosek!E115</f>
        <v>0</v>
      </c>
      <c r="D83" s="135" t="e">
        <f>Wniosek!G115</f>
        <v>#DIV/0!</v>
      </c>
      <c r="E83" s="3">
        <f>Wniosek!C234</f>
        <v>0</v>
      </c>
      <c r="F83" s="3" t="e">
        <f>Wniosek!C551</f>
        <v>#DIV/0!</v>
      </c>
    </row>
    <row r="84" spans="1:6" x14ac:dyDescent="0.25">
      <c r="A84">
        <f>Wniosek!A116</f>
        <v>0</v>
      </c>
      <c r="B84">
        <f>Wniosek!B116</f>
        <v>0</v>
      </c>
      <c r="C84">
        <f>Wniosek!E116</f>
        <v>0</v>
      </c>
      <c r="D84" s="135" t="e">
        <f>Wniosek!G116</f>
        <v>#DIV/0!</v>
      </c>
      <c r="E84" s="3">
        <f>Wniosek!C235</f>
        <v>0</v>
      </c>
      <c r="F84" s="3" t="e">
        <f>Wniosek!C552</f>
        <v>#DIV/0!</v>
      </c>
    </row>
    <row r="85" spans="1:6" x14ac:dyDescent="0.25">
      <c r="A85">
        <f>Wniosek!A117</f>
        <v>0</v>
      </c>
      <c r="B85">
        <f>Wniosek!B117</f>
        <v>0</v>
      </c>
      <c r="C85">
        <f>Wniosek!E117</f>
        <v>0</v>
      </c>
      <c r="D85" s="135" t="e">
        <f>Wniosek!G117</f>
        <v>#DIV/0!</v>
      </c>
      <c r="E85" s="3">
        <f>Wniosek!C236</f>
        <v>0</v>
      </c>
      <c r="F85" s="3" t="e">
        <f>Wniosek!C553</f>
        <v>#DIV/0!</v>
      </c>
    </row>
    <row r="86" spans="1:6" x14ac:dyDescent="0.25">
      <c r="A86">
        <f>Wniosek!A118</f>
        <v>0</v>
      </c>
      <c r="B86">
        <f>Wniosek!B118</f>
        <v>0</v>
      </c>
      <c r="C86">
        <f>Wniosek!E118</f>
        <v>0</v>
      </c>
      <c r="D86" s="135" t="e">
        <f>Wniosek!G118</f>
        <v>#DIV/0!</v>
      </c>
      <c r="E86" s="3">
        <f>Wniosek!C237</f>
        <v>0</v>
      </c>
      <c r="F86" s="3" t="e">
        <f>Wniosek!C554</f>
        <v>#DIV/0!</v>
      </c>
    </row>
    <row r="87" spans="1:6" x14ac:dyDescent="0.25">
      <c r="A87">
        <f>Wniosek!A119</f>
        <v>0</v>
      </c>
      <c r="B87">
        <f>Wniosek!B119</f>
        <v>0</v>
      </c>
      <c r="C87">
        <f>Wniosek!E119</f>
        <v>0</v>
      </c>
      <c r="D87" s="135" t="e">
        <f>Wniosek!G119</f>
        <v>#DIV/0!</v>
      </c>
      <c r="E87" s="3">
        <f>Wniosek!C238</f>
        <v>0</v>
      </c>
      <c r="F87" s="3" t="e">
        <f>Wniosek!C555</f>
        <v>#DIV/0!</v>
      </c>
    </row>
    <row r="88" spans="1:6" x14ac:dyDescent="0.25">
      <c r="A88">
        <f>Wniosek!A120</f>
        <v>0</v>
      </c>
      <c r="B88">
        <f>Wniosek!B120</f>
        <v>0</v>
      </c>
      <c r="C88">
        <f>Wniosek!E120</f>
        <v>0</v>
      </c>
      <c r="D88" s="135" t="e">
        <f>Wniosek!G120</f>
        <v>#DIV/0!</v>
      </c>
      <c r="E88" s="3">
        <f>Wniosek!C239</f>
        <v>0</v>
      </c>
      <c r="F88" s="3" t="e">
        <f>Wniosek!C556</f>
        <v>#DIV/0!</v>
      </c>
    </row>
    <row r="89" spans="1:6" x14ac:dyDescent="0.25">
      <c r="A89">
        <f>Wniosek!A121</f>
        <v>0</v>
      </c>
      <c r="B89">
        <f>Wniosek!B121</f>
        <v>0</v>
      </c>
      <c r="C89">
        <f>Wniosek!E121</f>
        <v>0</v>
      </c>
      <c r="D89" s="135" t="e">
        <f>Wniosek!G121</f>
        <v>#DIV/0!</v>
      </c>
      <c r="E89" s="3">
        <f>Wniosek!C240</f>
        <v>0</v>
      </c>
      <c r="F89" s="3" t="e">
        <f>Wniosek!C557</f>
        <v>#DIV/0!</v>
      </c>
    </row>
    <row r="90" spans="1:6" x14ac:dyDescent="0.25">
      <c r="A90">
        <f>Wniosek!A122</f>
        <v>0</v>
      </c>
      <c r="B90">
        <f>Wniosek!B122</f>
        <v>0</v>
      </c>
      <c r="C90">
        <f>Wniosek!E122</f>
        <v>0</v>
      </c>
      <c r="D90" s="135" t="e">
        <f>Wniosek!G122</f>
        <v>#DIV/0!</v>
      </c>
      <c r="E90" s="3">
        <f>Wniosek!C241</f>
        <v>0</v>
      </c>
      <c r="F90" s="3" t="e">
        <f>Wniosek!C558</f>
        <v>#DIV/0!</v>
      </c>
    </row>
    <row r="91" spans="1:6" x14ac:dyDescent="0.25">
      <c r="A91">
        <f>Wniosek!A123</f>
        <v>0</v>
      </c>
      <c r="B91">
        <f>Wniosek!B123</f>
        <v>0</v>
      </c>
      <c r="C91">
        <f>Wniosek!E123</f>
        <v>0</v>
      </c>
      <c r="D91" s="135" t="e">
        <f>Wniosek!G123</f>
        <v>#DIV/0!</v>
      </c>
      <c r="E91" s="3">
        <f>Wniosek!C242</f>
        <v>0</v>
      </c>
      <c r="F91" s="3" t="e">
        <f>Wniosek!C559</f>
        <v>#DIV/0!</v>
      </c>
    </row>
    <row r="92" spans="1:6" x14ac:dyDescent="0.25">
      <c r="A92">
        <f>Wniosek!A124</f>
        <v>0</v>
      </c>
      <c r="B92">
        <f>Wniosek!B124</f>
        <v>0</v>
      </c>
      <c r="C92">
        <f>Wniosek!E124</f>
        <v>0</v>
      </c>
      <c r="D92" s="135" t="e">
        <f>Wniosek!G124</f>
        <v>#DIV/0!</v>
      </c>
      <c r="E92" s="3">
        <f>Wniosek!C243</f>
        <v>0</v>
      </c>
      <c r="F92" s="3" t="e">
        <f>Wniosek!C560</f>
        <v>#DIV/0!</v>
      </c>
    </row>
    <row r="93" spans="1:6" x14ac:dyDescent="0.25">
      <c r="A93">
        <f>Wniosek!A125</f>
        <v>0</v>
      </c>
      <c r="B93">
        <f>Wniosek!B125</f>
        <v>0</v>
      </c>
      <c r="C93">
        <f>Wniosek!E125</f>
        <v>0</v>
      </c>
      <c r="D93" s="135" t="e">
        <f>Wniosek!G125</f>
        <v>#DIV/0!</v>
      </c>
      <c r="E93" s="3">
        <f>Wniosek!C244</f>
        <v>0</v>
      </c>
      <c r="F93" s="3" t="e">
        <f>Wniosek!C561</f>
        <v>#DIV/0!</v>
      </c>
    </row>
    <row r="94" spans="1:6" x14ac:dyDescent="0.25">
      <c r="A94">
        <f>Wniosek!A126</f>
        <v>0</v>
      </c>
      <c r="B94">
        <f>Wniosek!B126</f>
        <v>0</v>
      </c>
      <c r="C94">
        <f>Wniosek!E126</f>
        <v>0</v>
      </c>
      <c r="D94" s="135" t="e">
        <f>Wniosek!G126</f>
        <v>#DIV/0!</v>
      </c>
      <c r="E94" s="3">
        <f>Wniosek!C245</f>
        <v>0</v>
      </c>
      <c r="F94" s="3" t="e">
        <f>Wniosek!C562</f>
        <v>#DIV/0!</v>
      </c>
    </row>
    <row r="95" spans="1:6" x14ac:dyDescent="0.25">
      <c r="A95">
        <f>Wniosek!A127</f>
        <v>0</v>
      </c>
      <c r="B95">
        <f>Wniosek!B127</f>
        <v>0</v>
      </c>
      <c r="C95">
        <f>Wniosek!E127</f>
        <v>0</v>
      </c>
      <c r="D95" s="135" t="e">
        <f>Wniosek!G127</f>
        <v>#DIV/0!</v>
      </c>
      <c r="E95" s="3">
        <f>Wniosek!C246</f>
        <v>0</v>
      </c>
      <c r="F95" s="3" t="e">
        <f>Wniosek!C563</f>
        <v>#DIV/0!</v>
      </c>
    </row>
    <row r="96" spans="1:6" x14ac:dyDescent="0.25">
      <c r="A96">
        <f>Wniosek!A128</f>
        <v>0</v>
      </c>
      <c r="B96">
        <f>Wniosek!B128</f>
        <v>0</v>
      </c>
      <c r="C96">
        <f>Wniosek!E128</f>
        <v>0</v>
      </c>
      <c r="D96" s="135" t="e">
        <f>Wniosek!G128</f>
        <v>#DIV/0!</v>
      </c>
      <c r="E96" s="3">
        <f>Wniosek!C247</f>
        <v>0</v>
      </c>
      <c r="F96" s="3" t="e">
        <f>Wniosek!C564</f>
        <v>#DIV/0!</v>
      </c>
    </row>
    <row r="97" spans="1:6" x14ac:dyDescent="0.25">
      <c r="A97">
        <f>Wniosek!A129</f>
        <v>0</v>
      </c>
      <c r="B97">
        <f>Wniosek!B129</f>
        <v>0</v>
      </c>
      <c r="C97">
        <f>Wniosek!E129</f>
        <v>0</v>
      </c>
      <c r="D97" s="135" t="e">
        <f>Wniosek!G129</f>
        <v>#DIV/0!</v>
      </c>
      <c r="E97" s="3">
        <f>Wniosek!C248</f>
        <v>0</v>
      </c>
      <c r="F97" s="3" t="e">
        <f>Wniosek!C565</f>
        <v>#DIV/0!</v>
      </c>
    </row>
    <row r="98" spans="1:6" x14ac:dyDescent="0.25">
      <c r="A98">
        <f>Wniosek!A130</f>
        <v>0</v>
      </c>
      <c r="B98">
        <f>Wniosek!B130</f>
        <v>0</v>
      </c>
      <c r="C98">
        <f>Wniosek!E130</f>
        <v>0</v>
      </c>
      <c r="D98" s="135" t="e">
        <f>Wniosek!G130</f>
        <v>#DIV/0!</v>
      </c>
      <c r="E98" s="3">
        <f>Wniosek!C249</f>
        <v>0</v>
      </c>
      <c r="F98" s="3" t="e">
        <f>Wniosek!C566</f>
        <v>#DIV/0!</v>
      </c>
    </row>
    <row r="99" spans="1:6" x14ac:dyDescent="0.25">
      <c r="A99">
        <f>Wniosek!A131</f>
        <v>0</v>
      </c>
      <c r="B99">
        <f>Wniosek!B131</f>
        <v>0</v>
      </c>
      <c r="C99">
        <f>Wniosek!E131</f>
        <v>0</v>
      </c>
      <c r="D99" s="135" t="e">
        <f>Wniosek!G131</f>
        <v>#DIV/0!</v>
      </c>
      <c r="E99" s="3">
        <f>Wniosek!C250</f>
        <v>0</v>
      </c>
      <c r="F99" s="3" t="e">
        <f>Wniosek!C567</f>
        <v>#DIV/0!</v>
      </c>
    </row>
    <row r="100" spans="1:6" x14ac:dyDescent="0.25">
      <c r="A100">
        <f>Wniosek!A132</f>
        <v>0</v>
      </c>
      <c r="B100">
        <f>Wniosek!B132</f>
        <v>0</v>
      </c>
      <c r="C100">
        <f>Wniosek!E132</f>
        <v>0</v>
      </c>
      <c r="D100" s="135" t="e">
        <f>Wniosek!G132</f>
        <v>#DIV/0!</v>
      </c>
      <c r="E100" s="3">
        <f>Wniosek!C251</f>
        <v>0</v>
      </c>
      <c r="F100" s="3" t="e">
        <f>Wniosek!C568</f>
        <v>#DIV/0!</v>
      </c>
    </row>
    <row r="101" spans="1:6" x14ac:dyDescent="0.25">
      <c r="A101">
        <f>Wniosek!A133</f>
        <v>0</v>
      </c>
      <c r="B101">
        <f>Wniosek!B133</f>
        <v>0</v>
      </c>
      <c r="C101">
        <f>Wniosek!E133</f>
        <v>0</v>
      </c>
      <c r="D101" s="135" t="e">
        <f>Wniosek!G133</f>
        <v>#DIV/0!</v>
      </c>
      <c r="E101" s="3">
        <f>Wniosek!C252</f>
        <v>0</v>
      </c>
      <c r="F101" s="3" t="e">
        <f>Wniosek!C569</f>
        <v>#DIV/0!</v>
      </c>
    </row>
    <row r="102" spans="1:6" x14ac:dyDescent="0.25">
      <c r="A102" t="str">
        <f>Wniosek!A134</f>
        <v>Ogółem:</v>
      </c>
      <c r="B102">
        <f>Wniosek!B134</f>
        <v>0</v>
      </c>
      <c r="C102">
        <f>Wniosek!E134</f>
        <v>0</v>
      </c>
      <c r="D102" s="135">
        <f>Wniosek!G134</f>
        <v>0</v>
      </c>
      <c r="E102" s="3">
        <f>Wniosek!C253</f>
        <v>0</v>
      </c>
      <c r="F102" s="3">
        <f>Wniosek!C570</f>
        <v>0</v>
      </c>
    </row>
  </sheetData>
  <autoFilter ref="A1:F1" xr:uid="{35C0FE52-D43F-4157-AEBC-EE5FCB77558F}"/>
  <customSheetViews>
    <customSheetView guid="{5DC14A77-16D6-4520-B871-9564BEBFEF5B}" state="hidden">
      <selection activeCell="F108" sqref="F108"/>
      <pageMargins left="0.7" right="0.7" top="0.75" bottom="0.75" header="0.3" footer="0.3"/>
      <pageSetup paperSize="9" orientation="portrait" r:id="rId1"/>
    </customSheetView>
    <customSheetView guid="{BF86B75B-84B4-49F3-92D2-0066CB084A9F}" state="hidden">
      <selection activeCell="F108" sqref="F108"/>
      <pageMargins left="0.7" right="0.7" top="0.75" bottom="0.75" header="0.3" footer="0.3"/>
      <pageSetup paperSize="9" orientation="portrait" r:id="rId2"/>
    </customSheetView>
    <customSheetView guid="{9FD498FC-B327-427F-87F6-802EEF602208}" state="hidden">
      <selection activeCell="F108" sqref="F108"/>
      <pageMargins left="0.7" right="0.7" top="0.75" bottom="0.75" header="0.3" footer="0.3"/>
      <pageSetup paperSize="9" orientation="portrait" r:id="rId3"/>
    </customSheetView>
    <customSheetView guid="{71CB3E80-0B26-40AB-8B1B-6B70E3A72E53}" state="hidden">
      <selection activeCell="F108" sqref="F108"/>
      <pageMargins left="0.7" right="0.7" top="0.75" bottom="0.75" header="0.3" footer="0.3"/>
      <pageSetup paperSize="9" orientation="portrait" r:id="rId4"/>
    </customSheetView>
    <customSheetView guid="{6E98F40E-19C5-4A36-805C-D07CD5095344}" state="hidden">
      <selection activeCell="F108" sqref="F108"/>
      <pageMargins left="0.7" right="0.7" top="0.75" bottom="0.75" header="0.3" footer="0.3"/>
      <pageSetup paperSize="9" orientation="portrait" r:id="rId5"/>
    </customSheetView>
    <customSheetView guid="{9AED4F3F-7815-4752-A513-5489B082358C}" state="hidden">
      <selection activeCell="F108" sqref="F108"/>
      <pageMargins left="0.7" right="0.7" top="0.75" bottom="0.75" header="0.3" footer="0.3"/>
      <pageSetup paperSize="9" orientation="portrait" r:id="rId6"/>
    </customSheetView>
    <customSheetView guid="{6B175064-5CFB-4639-A70B-05F3D73AB369}" state="hidden">
      <selection activeCell="F108" sqref="F108"/>
      <pageMargins left="0.7" right="0.7" top="0.75" bottom="0.75" header="0.3" footer="0.3"/>
      <pageSetup paperSize="9" orientation="portrait" r:id="rId7"/>
    </customSheetView>
    <customSheetView guid="{0BEC6528-CD0F-490A-8738-70569CFDF0D8}" state="hidden">
      <selection activeCell="F108" sqref="F108"/>
      <pageMargins left="0.7" right="0.7" top="0.75" bottom="0.75" header="0.3" footer="0.3"/>
      <pageSetup paperSize="9" orientation="portrait" r:id="rId8"/>
    </customSheetView>
    <customSheetView guid="{F6C4B4B9-B1BD-451D-AD8C-EEAED8762CBF}" state="hidden">
      <selection activeCell="F108" sqref="F108"/>
      <pageMargins left="0.7" right="0.7" top="0.75" bottom="0.75" header="0.3" footer="0.3"/>
      <pageSetup paperSize="9" orientation="portrait" r:id="rId9"/>
    </customSheetView>
    <customSheetView guid="{253050EF-2941-4552-89DC-F7E8F4B2B26F}" state="hidden">
      <selection activeCell="F108" sqref="F108"/>
      <pageMargins left="0.7" right="0.7" top="0.75" bottom="0.75" header="0.3" footer="0.3"/>
      <pageSetup paperSize="9" orientation="portrait" r:id="rId10"/>
    </customSheetView>
    <customSheetView guid="{030CB057-90D9-4E48-92FD-E9961C091861}" state="hidden">
      <selection activeCell="F108" sqref="F108"/>
      <pageMargins left="0.7" right="0.7" top="0.75" bottom="0.75" header="0.3" footer="0.3"/>
      <pageSetup paperSize="9" orientation="portrait" r:id="rId11"/>
    </customSheetView>
    <customSheetView guid="{8292CCBE-DAE8-427C-8843-35C6C4F3D16E}" state="hidden">
      <selection activeCell="F108" sqref="F108"/>
      <pageMargins left="0.7" right="0.7" top="0.75" bottom="0.75" header="0.3" footer="0.3"/>
      <pageSetup paperSize="9" orientation="portrait" r:id="rId12"/>
    </customSheetView>
    <customSheetView guid="{4A523684-73DF-4468-867A-D50B8D751E0A}" state="hidden">
      <selection activeCell="F108" sqref="F108"/>
      <pageMargins left="0.7" right="0.7" top="0.75" bottom="0.75" header="0.3" footer="0.3"/>
      <pageSetup paperSize="9" orientation="portrait" r:id="rId13"/>
    </customSheetView>
    <customSheetView guid="{2D57D6EA-9F84-4F7C-B4D3-623D18B2C88A}" state="hidden">
      <selection activeCell="F108" sqref="F108"/>
      <pageMargins left="0.7" right="0.7" top="0.75" bottom="0.75" header="0.3" footer="0.3"/>
      <pageSetup paperSize="9" orientation="portrait" r:id="rId14"/>
    </customSheetView>
    <customSheetView guid="{AEA60DDA-3CD6-4B24-BD80-353108390837}" state="hidden">
      <selection activeCell="F108" sqref="F108"/>
      <pageMargins left="0.7" right="0.7" top="0.75" bottom="0.75" header="0.3" footer="0.3"/>
      <pageSetup paperSize="9" orientation="portrait" r:id="rId15"/>
    </customSheetView>
    <customSheetView guid="{AD95C122-286C-455C-B8AF-BF97B011C75B}" state="hidden">
      <selection activeCell="F108" sqref="F108"/>
      <pageMargins left="0.7" right="0.7" top="0.75" bottom="0.75" header="0.3" footer="0.3"/>
      <pageSetup paperSize="9" orientation="portrait" r:id="rId16"/>
    </customSheetView>
    <customSheetView guid="{7EA8FAEB-2A4F-4FAA-AEC1-6E12D848D210}" state="hidden">
      <selection activeCell="F108" sqref="F108"/>
      <pageMargins left="0.7" right="0.7" top="0.75" bottom="0.75" header="0.3" footer="0.3"/>
      <pageSetup paperSize="9" orientation="portrait" r:id="rId17"/>
    </customSheetView>
    <customSheetView guid="{D5115B6B-4720-4C7A-8ED4-61D6C932C214}" state="hidden">
      <selection activeCell="F108" sqref="F108"/>
      <pageMargins left="0.7" right="0.7" top="0.75" bottom="0.75" header="0.3" footer="0.3"/>
      <pageSetup paperSize="9" orientation="portrait" r:id="rId18"/>
    </customSheetView>
    <customSheetView guid="{F8C01A9A-D63B-41D0-B60A-C8A73AC13B02}" state="hidden">
      <selection activeCell="F108" sqref="F108"/>
      <pageMargins left="0.7" right="0.7" top="0.75" bottom="0.75" header="0.3" footer="0.3"/>
      <pageSetup paperSize="9" orientation="portrait" r:id="rId19"/>
    </customSheetView>
    <customSheetView guid="{E9EA9B42-5D97-44B0-9A4C-480E9F5CA39F}" state="hidden">
      <selection activeCell="F108" sqref="F108"/>
      <pageMargins left="0.7" right="0.7" top="0.75" bottom="0.75" header="0.3" footer="0.3"/>
      <pageSetup paperSize="9" orientation="portrait" r:id="rId20"/>
    </customSheetView>
    <customSheetView guid="{79749E88-7B25-4D18-834D-8627A1CB676E}" state="hidden">
      <selection activeCell="F108" sqref="F108"/>
      <pageMargins left="0.7" right="0.7" top="0.75" bottom="0.75" header="0.3" footer="0.3"/>
      <pageSetup paperSize="9" orientation="portrait" r:id="rId21"/>
    </customSheetView>
    <customSheetView guid="{DE517E39-77F1-4292-AD4B-4E04F6E4AE10}" state="hidden">
      <selection activeCell="F108" sqref="F108"/>
      <pageMargins left="0.7" right="0.7" top="0.75" bottom="0.75" header="0.3" footer="0.3"/>
      <pageSetup paperSize="9" orientation="portrait" r:id="rId22"/>
    </customSheetView>
    <customSheetView guid="{72ED6C74-2352-484F-B9DD-C31A3DE463BA}" state="hidden">
      <selection activeCell="F108" sqref="F108"/>
      <pageMargins left="0.7" right="0.7" top="0.75" bottom="0.75" header="0.3" footer="0.3"/>
      <pageSetup paperSize="9" orientation="portrait" r:id="rId23"/>
    </customSheetView>
    <customSheetView guid="{5C7356F7-1A05-484B-B0DE-AEB89AF3B9DB}" state="hidden">
      <selection activeCell="F108" sqref="F108"/>
      <pageMargins left="0.7" right="0.7" top="0.75" bottom="0.75" header="0.3" footer="0.3"/>
      <pageSetup paperSize="9" orientation="portrait" r:id="rId24"/>
    </customSheetView>
    <customSheetView guid="{F1446CD6-0618-48D4-99C5-68BD3350D3BB}" state="hidden">
      <selection activeCell="F108" sqref="F108"/>
      <pageMargins left="0.7" right="0.7" top="0.75" bottom="0.75" header="0.3" footer="0.3"/>
      <pageSetup paperSize="9" orientation="portrait" r:id="rId25"/>
    </customSheetView>
    <customSheetView guid="{8F88809B-7211-488F-AFD1-FD6766AE124A}" state="hidden">
      <selection activeCell="F108" sqref="F108"/>
      <pageMargins left="0.7" right="0.7" top="0.75" bottom="0.75" header="0.3" footer="0.3"/>
      <pageSetup paperSize="9" orientation="portrait" r:id="rId26"/>
    </customSheetView>
    <customSheetView guid="{22486A39-20A6-4729-BC7D-D738F0C81B37}" state="hidden">
      <selection activeCell="F108" sqref="F108"/>
      <pageMargins left="0.7" right="0.7" top="0.75" bottom="0.75" header="0.3" footer="0.3"/>
      <pageSetup paperSize="9" orientation="portrait" r:id="rId27"/>
    </customSheetView>
    <customSheetView guid="{426C8D92-57CB-4196-B0C8-1B8675E5FAA4}" state="hidden">
      <selection activeCell="F108" sqref="F108"/>
      <pageMargins left="0.7" right="0.7" top="0.75" bottom="0.75" header="0.3" footer="0.3"/>
      <pageSetup paperSize="9" orientation="portrait" r:id="rId28"/>
    </customSheetView>
    <customSheetView guid="{C86C788A-80AA-46FD-AD4B-E3D585728AC3}" state="hidden">
      <selection activeCell="F108" sqref="F108"/>
      <pageMargins left="0.7" right="0.7" top="0.75" bottom="0.75" header="0.3" footer="0.3"/>
      <pageSetup paperSize="9" orientation="portrait" r:id="rId29"/>
    </customSheetView>
    <customSheetView guid="{7E3CBC60-A420-45AD-9178-899394F2813B}" state="hidden">
      <selection activeCell="F108" sqref="F108"/>
      <pageMargins left="0.7" right="0.7" top="0.75" bottom="0.75" header="0.3" footer="0.3"/>
      <pageSetup paperSize="9" orientation="portrait" r:id="rId30"/>
    </customSheetView>
    <customSheetView guid="{7127955B-D25F-461A-ACCB-01A4DB42BE38}" state="hidden">
      <selection activeCell="F108" sqref="F108"/>
      <pageMargins left="0.7" right="0.7" top="0.75" bottom="0.75" header="0.3" footer="0.3"/>
      <pageSetup paperSize="9" orientation="portrait" r:id="rId31"/>
    </customSheetView>
    <customSheetView guid="{82DD485A-1284-4961-8403-C7CAFCF51F59}" state="hidden">
      <selection activeCell="F108" sqref="F108"/>
      <pageMargins left="0.7" right="0.7" top="0.75" bottom="0.75" header="0.3" footer="0.3"/>
      <pageSetup paperSize="9" orientation="portrait" r:id="rId32"/>
    </customSheetView>
    <customSheetView guid="{33883D57-3A77-49F5-BA9B-DB90048A843D}" state="hidden">
      <selection activeCell="F108" sqref="F108"/>
      <pageMargins left="0.7" right="0.7" top="0.75" bottom="0.75" header="0.3" footer="0.3"/>
      <pageSetup paperSize="9" orientation="portrait" r:id="rId33"/>
    </customSheetView>
    <customSheetView guid="{B2D1EAB6-C0A1-4235-9A77-087787767973}" state="hidden">
      <selection activeCell="F108" sqref="F108"/>
      <pageMargins left="0.7" right="0.7" top="0.75" bottom="0.75" header="0.3" footer="0.3"/>
      <pageSetup paperSize="9" orientation="portrait" r:id="rId34"/>
    </customSheetView>
    <customSheetView guid="{EAE05891-80CC-40D4-8406-A095FC6F4AA8}" state="hidden">
      <selection activeCell="F108" sqref="F108"/>
      <pageMargins left="0.7" right="0.7" top="0.75" bottom="0.75" header="0.3" footer="0.3"/>
      <pageSetup paperSize="9" orientation="portrait" r:id="rId35"/>
    </customSheetView>
    <customSheetView guid="{3F492A6C-C61B-4858-8F41-E706B2779416}" state="hidden">
      <selection activeCell="F108" sqref="F108"/>
      <pageMargins left="0.7" right="0.7" top="0.75" bottom="0.75" header="0.3" footer="0.3"/>
      <pageSetup paperSize="9" orientation="portrait" r:id="rId36"/>
    </customSheetView>
    <customSheetView guid="{7F4ECF5E-89CA-4ADA-B84A-A528D8CF05E0}" state="hidden">
      <selection activeCell="F108" sqref="F108"/>
      <pageMargins left="0.7" right="0.7" top="0.75" bottom="0.75" header="0.3" footer="0.3"/>
      <pageSetup paperSize="9" orientation="portrait" r:id="rId37"/>
    </customSheetView>
    <customSheetView guid="{0FADF817-0F46-4D8E-B9D9-4AC66F741274}" state="hidden">
      <selection activeCell="F108" sqref="F108"/>
      <pageMargins left="0.7" right="0.7" top="0.75" bottom="0.75" header="0.3" footer="0.3"/>
      <pageSetup paperSize="9" orientation="portrait" r:id="rId38"/>
    </customSheetView>
    <customSheetView guid="{E0E4B531-D834-4692-A918-F7B71220C64A}" state="hidden">
      <selection activeCell="F108" sqref="F108"/>
      <pageMargins left="0.7" right="0.7" top="0.75" bottom="0.75" header="0.3" footer="0.3"/>
      <pageSetup paperSize="9" orientation="portrait" r:id="rId39"/>
    </customSheetView>
    <customSheetView guid="{1B65A968-9BB7-44E5-85AE-9E286FA51A8E}" state="hidden">
      <selection activeCell="F108" sqref="F108"/>
      <pageMargins left="0.7" right="0.7" top="0.75" bottom="0.75" header="0.3" footer="0.3"/>
      <pageSetup paperSize="9" orientation="portrait" r:id="rId40"/>
    </customSheetView>
    <customSheetView guid="{114ED6F1-D55D-44E1-8CE9-7E32706B866B}" state="hidden">
      <selection activeCell="F108" sqref="F108"/>
      <pageMargins left="0.7" right="0.7" top="0.75" bottom="0.75" header="0.3" footer="0.3"/>
      <pageSetup paperSize="9" orientation="portrait" r:id="rId41"/>
    </customSheetView>
    <customSheetView guid="{BE2DEDA4-7DF8-4DB8-992A-37F98AA67409}" state="hidden">
      <selection activeCell="F108" sqref="F108"/>
      <pageMargins left="0.7" right="0.7" top="0.75" bottom="0.75" header="0.3" footer="0.3"/>
      <pageSetup paperSize="9" orientation="portrait" r:id="rId42"/>
    </customSheetView>
    <customSheetView guid="{6F5E8E94-5DB7-4989-89F7-65FE55B052DA}" state="hidden">
      <selection activeCell="F108" sqref="F108"/>
      <pageMargins left="0.7" right="0.7" top="0.75" bottom="0.75" header="0.3" footer="0.3"/>
      <pageSetup paperSize="9" orientation="portrait" r:id="rId43"/>
    </customSheetView>
    <customSheetView guid="{43027DBF-3BB5-481F-97E0-F5FAD1FCA90C}" state="hidden">
      <selection activeCell="F108" sqref="F108"/>
      <pageMargins left="0.7" right="0.7" top="0.75" bottom="0.75" header="0.3" footer="0.3"/>
      <pageSetup paperSize="9" orientation="portrait" r:id="rId44"/>
    </customSheetView>
    <customSheetView guid="{6193AE6D-0263-4046-ADE2-517522013548}" state="hidden">
      <selection activeCell="F108" sqref="F108"/>
      <pageMargins left="0.7" right="0.7" top="0.75" bottom="0.75" header="0.3" footer="0.3"/>
      <pageSetup paperSize="9" orientation="portrait" r:id="rId45"/>
    </customSheetView>
    <customSheetView guid="{60111713-C413-4022-BFEC-A21678BF96BD}" state="hidden">
      <selection activeCell="F108" sqref="F108"/>
      <pageMargins left="0.7" right="0.7" top="0.75" bottom="0.75" header="0.3" footer="0.3"/>
      <pageSetup paperSize="9" orientation="portrait" r:id="rId46"/>
    </customSheetView>
    <customSheetView guid="{179EF19A-1E7E-46C9-8C9A-E99AC0941C3B}" state="hidden">
      <selection activeCell="F108" sqref="F108"/>
      <pageMargins left="0.7" right="0.7" top="0.75" bottom="0.75" header="0.3" footer="0.3"/>
      <pageSetup paperSize="9" orientation="portrait" r:id="rId47"/>
    </customSheetView>
    <customSheetView guid="{AEB15A20-C227-48ED-9696-24A52944EC1E}" state="hidden">
      <selection activeCell="F108" sqref="F108"/>
      <pageMargins left="0.7" right="0.7" top="0.75" bottom="0.75" header="0.3" footer="0.3"/>
      <pageSetup paperSize="9" orientation="portrait" r:id="rId48"/>
    </customSheetView>
    <customSheetView guid="{46354850-0C29-4F5D-B402-4B1ED3CB8F9E}" state="hidden">
      <selection activeCell="F108" sqref="F108"/>
      <pageMargins left="0.7" right="0.7" top="0.75" bottom="0.75" header="0.3" footer="0.3"/>
      <pageSetup paperSize="9" orientation="portrait" r:id="rId49"/>
    </customSheetView>
    <customSheetView guid="{CB6C8B59-5BF7-4BEB-AB6F-0F649B5C22E7}" state="hidden">
      <selection activeCell="F108" sqref="F108"/>
      <pageMargins left="0.7" right="0.7" top="0.75" bottom="0.75" header="0.3" footer="0.3"/>
      <pageSetup paperSize="9" orientation="portrait" r:id="rId50"/>
    </customSheetView>
    <customSheetView guid="{66A68FEC-4EF7-45F2-8893-71492DB55D02}" state="hidden">
      <selection activeCell="F108" sqref="F108"/>
      <pageMargins left="0.7" right="0.7" top="0.75" bottom="0.75" header="0.3" footer="0.3"/>
      <pageSetup paperSize="9" orientation="portrait" r:id="rId51"/>
    </customSheetView>
    <customSheetView guid="{3AE6EE85-C9FD-4918-9DCC-A9E72055CC31}" state="hidden">
      <selection activeCell="F108" sqref="F108"/>
      <pageMargins left="0.7" right="0.7" top="0.75" bottom="0.75" header="0.3" footer="0.3"/>
      <pageSetup paperSize="9" orientation="portrait" r:id="rId52"/>
    </customSheetView>
    <customSheetView guid="{2C149D0B-E5B6-46C5-BCCE-CA1C2C06C035}" state="hidden">
      <selection activeCell="F108" sqref="F108"/>
      <pageMargins left="0.7" right="0.7" top="0.75" bottom="0.75" header="0.3" footer="0.3"/>
      <pageSetup paperSize="9" orientation="portrait" r:id="rId53"/>
    </customSheetView>
    <customSheetView guid="{CFB16B46-69B9-4D6E-8EA2-96AA21116268}" state="hidden">
      <selection activeCell="F108" sqref="F108"/>
      <pageMargins left="0.7" right="0.7" top="0.75" bottom="0.75" header="0.3" footer="0.3"/>
      <pageSetup paperSize="9" orientation="portrait" r:id="rId54"/>
    </customSheetView>
    <customSheetView guid="{5C8248A3-A690-495D-8D4E-364FA74DAD55}" state="hidden">
      <selection activeCell="F108" sqref="F108"/>
      <pageMargins left="0.7" right="0.7" top="0.75" bottom="0.75" header="0.3" footer="0.3"/>
      <pageSetup paperSize="9" orientation="portrait" r:id="rId55"/>
    </customSheetView>
    <customSheetView guid="{337FE6C2-AB3B-4DEE-AB9F-913EE728FA8C}" state="hidden">
      <selection activeCell="F108" sqref="F108"/>
      <pageMargins left="0.7" right="0.7" top="0.75" bottom="0.75" header="0.3" footer="0.3"/>
      <pageSetup paperSize="9" orientation="portrait" r:id="rId56"/>
    </customSheetView>
    <customSheetView guid="{C672F4EC-D752-4B76-9188-8CE56FB0C264}" state="hidden">
      <selection activeCell="F108" sqref="F108"/>
      <pageMargins left="0.7" right="0.7" top="0.75" bottom="0.75" header="0.3" footer="0.3"/>
      <pageSetup paperSize="9" orientation="portrait" r:id="rId57"/>
    </customSheetView>
    <customSheetView guid="{AEAF84AF-D10C-4D85-872B-A42538297874}" state="hidden">
      <selection activeCell="F108" sqref="F108"/>
      <pageMargins left="0.7" right="0.7" top="0.75" bottom="0.75" header="0.3" footer="0.3"/>
      <pageSetup paperSize="9" orientation="portrait" r:id="rId58"/>
    </customSheetView>
    <customSheetView guid="{6D78447F-4989-4364-8A3F-51338359AF70}" state="hidden">
      <selection activeCell="F108" sqref="F108"/>
      <pageMargins left="0.7" right="0.7" top="0.75" bottom="0.75" header="0.3" footer="0.3"/>
      <pageSetup paperSize="9" orientation="portrait" r:id="rId59"/>
    </customSheetView>
    <customSheetView guid="{4D74F80B-6E39-4A1C-A364-856898BF22C8}" state="hidden">
      <selection activeCell="F108" sqref="F108"/>
      <pageMargins left="0.7" right="0.7" top="0.75" bottom="0.75" header="0.3" footer="0.3"/>
      <pageSetup paperSize="9" orientation="portrait" r:id="rId60"/>
    </customSheetView>
    <customSheetView guid="{F322E9BE-538A-4018-B333-893292636155}" state="hidden">
      <selection activeCell="F108" sqref="F108"/>
      <pageMargins left="0.7" right="0.7" top="0.75" bottom="0.75" header="0.3" footer="0.3"/>
      <pageSetup paperSize="9" orientation="portrait" r:id="rId61"/>
    </customSheetView>
    <customSheetView guid="{2F9D9E0C-24B4-4A78-8F74-B0496B0947D1}" state="hidden">
      <selection activeCell="F108" sqref="F108"/>
      <pageMargins left="0.7" right="0.7" top="0.75" bottom="0.75" header="0.3" footer="0.3"/>
      <pageSetup paperSize="9" orientation="portrait" r:id="rId62"/>
    </customSheetView>
    <customSheetView guid="{D01DE937-D827-4A12-B908-4B3ABC4E7919}" state="hidden">
      <selection activeCell="F108" sqref="F108"/>
      <pageMargins left="0.7" right="0.7" top="0.75" bottom="0.75" header="0.3" footer="0.3"/>
      <pageSetup paperSize="9" orientation="portrait" r:id="rId63"/>
    </customSheetView>
    <customSheetView guid="{225FE727-AA70-41C7-BDDE-737BDAA6F9C7}" state="hidden">
      <selection activeCell="F108" sqref="F108"/>
      <pageMargins left="0.7" right="0.7" top="0.75" bottom="0.75" header="0.3" footer="0.3"/>
      <pageSetup paperSize="9" orientation="portrait" r:id="rId64"/>
    </customSheetView>
    <customSheetView guid="{4C549C48-1AA2-4D32-8AD9-E3C3FAA54E1F}" state="hidden">
      <selection activeCell="F108" sqref="F108"/>
      <pageMargins left="0.7" right="0.7" top="0.75" bottom="0.75" header="0.3" footer="0.3"/>
      <pageSetup paperSize="9" orientation="portrait" r:id="rId65"/>
    </customSheetView>
    <customSheetView guid="{ED2D79E9-A0CA-4453-852E-BD9E993AC122}" state="hidden">
      <selection activeCell="F108" sqref="F108"/>
      <pageMargins left="0.7" right="0.7" top="0.75" bottom="0.75" header="0.3" footer="0.3"/>
      <pageSetup paperSize="9" orientation="portrait" r:id="rId66"/>
    </customSheetView>
    <customSheetView guid="{FCB6CE83-47DE-497F-B411-98D0B11AD963}" state="hidden">
      <selection activeCell="F108" sqref="F108"/>
      <pageMargins left="0.7" right="0.7" top="0.75" bottom="0.75" header="0.3" footer="0.3"/>
      <pageSetup paperSize="9" orientation="portrait" r:id="rId67"/>
    </customSheetView>
    <customSheetView guid="{B1C3029C-F622-41AC-B85B-18F1E5A87AD5}" state="hidden">
      <selection activeCell="F108" sqref="F108"/>
      <pageMargins left="0.7" right="0.7" top="0.75" bottom="0.75" header="0.3" footer="0.3"/>
      <pageSetup paperSize="9" orientation="portrait" r:id="rId68"/>
    </customSheetView>
    <customSheetView guid="{85689511-8B6C-431A-893D-3936B4151DAA}" state="hidden">
      <selection activeCell="F108" sqref="F108"/>
      <pageMargins left="0.7" right="0.7" top="0.75" bottom="0.75" header="0.3" footer="0.3"/>
      <pageSetup paperSize="9" orientation="portrait" r:id="rId69"/>
    </customSheetView>
    <customSheetView guid="{31708D1B-A8FB-46A5-BE59-D9E60D719D1B}" state="hidden">
      <selection activeCell="F108" sqref="F108"/>
      <pageMargins left="0.7" right="0.7" top="0.75" bottom="0.75" header="0.3" footer="0.3"/>
      <pageSetup paperSize="9" orientation="portrait" r:id="rId70"/>
    </customSheetView>
    <customSheetView guid="{60DAEF94-773D-427D-B454-77ADECCEAC4F}" state="hidden">
      <selection activeCell="F108" sqref="F108"/>
      <pageMargins left="0.7" right="0.7" top="0.75" bottom="0.75" header="0.3" footer="0.3"/>
      <pageSetup paperSize="9" orientation="portrait" r:id="rId71"/>
    </customSheetView>
    <customSheetView guid="{81CE3090-24EA-4A79-9347-A59030F31DFF}" state="hidden">
      <selection activeCell="F108" sqref="F108"/>
      <pageMargins left="0.7" right="0.7" top="0.75" bottom="0.75" header="0.3" footer="0.3"/>
      <pageSetup paperSize="9" orientation="portrait" r:id="rId72"/>
    </customSheetView>
    <customSheetView guid="{DD13ED5A-7332-41AF-A84F-D8F420EB84B0}" state="hidden">
      <selection activeCell="F108" sqref="F108"/>
      <pageMargins left="0.7" right="0.7" top="0.75" bottom="0.75" header="0.3" footer="0.3"/>
      <pageSetup paperSize="9" orientation="portrait" r:id="rId73"/>
    </customSheetView>
    <customSheetView guid="{0FB9F8E0-23A7-40E5-BA14-EFAF6E726A5F}" state="hidden">
      <selection activeCell="F108" sqref="F108"/>
      <pageMargins left="0.7" right="0.7" top="0.75" bottom="0.75" header="0.3" footer="0.3"/>
      <pageSetup paperSize="9" orientation="portrait" r:id="rId74"/>
    </customSheetView>
    <customSheetView guid="{EE5E11F8-23F9-4340-AA17-C99A734504F8}" state="hidden">
      <selection activeCell="F108" sqref="F108"/>
      <pageMargins left="0.7" right="0.7" top="0.75" bottom="0.75" header="0.3" footer="0.3"/>
      <pageSetup paperSize="9" orientation="portrait" r:id="rId75"/>
    </customSheetView>
    <customSheetView guid="{02AB7045-FE33-49B9-B2E1-C953E794A815}" state="hidden">
      <selection activeCell="F108" sqref="F108"/>
      <pageMargins left="0.7" right="0.7" top="0.75" bottom="0.75" header="0.3" footer="0.3"/>
      <pageSetup paperSize="9" orientation="portrait" r:id="rId76"/>
    </customSheetView>
    <customSheetView guid="{F3AEA458-E2E7-493F-88F7-8ADBFD2F21E6}" state="hidden">
      <selection activeCell="F108" sqref="F108"/>
      <pageMargins left="0.7" right="0.7" top="0.75" bottom="0.75" header="0.3" footer="0.3"/>
      <pageSetup paperSize="9" orientation="portrait" r:id="rId77"/>
    </customSheetView>
    <customSheetView guid="{831B770D-9936-46F6-9284-8C8DFE75364B}" state="hidden">
      <selection activeCell="F108" sqref="F108"/>
      <pageMargins left="0.7" right="0.7" top="0.75" bottom="0.75" header="0.3" footer="0.3"/>
      <pageSetup paperSize="9" orientation="portrait" r:id="rId78"/>
    </customSheetView>
    <customSheetView guid="{58498BC9-0488-4997-A4C3-A6C41D1BF6E5}" state="hidden">
      <selection activeCell="F108" sqref="F108"/>
      <pageMargins left="0.7" right="0.7" top="0.75" bottom="0.75" header="0.3" footer="0.3"/>
      <pageSetup paperSize="9" orientation="portrait" r:id="rId79"/>
    </customSheetView>
    <customSheetView guid="{84731F90-2A1E-49EC-97F5-3D44899B6780}" state="hidden">
      <selection activeCell="F108" sqref="F108"/>
      <pageMargins left="0.7" right="0.7" top="0.75" bottom="0.75" header="0.3" footer="0.3"/>
      <pageSetup paperSize="9" orientation="portrait" r:id="rId80"/>
    </customSheetView>
    <customSheetView guid="{92C2C61E-9A58-4717-BBD2-9FB348318C22}" state="hidden">
      <selection activeCell="F108" sqref="F108"/>
      <pageMargins left="0.7" right="0.7" top="0.75" bottom="0.75" header="0.3" footer="0.3"/>
      <pageSetup paperSize="9" orientation="portrait" r:id="rId81"/>
    </customSheetView>
    <customSheetView guid="{7729C4F0-B4E3-4071-A92E-8F214C35F2B3}" state="hidden">
      <selection activeCell="F108" sqref="F108"/>
      <pageMargins left="0.7" right="0.7" top="0.75" bottom="0.75" header="0.3" footer="0.3"/>
      <pageSetup paperSize="9" orientation="portrait" r:id="rId82"/>
    </customSheetView>
    <customSheetView guid="{79E357B3-4057-4625-90A7-5034944E046E}" state="hidden">
      <selection activeCell="F108" sqref="F108"/>
      <pageMargins left="0.7" right="0.7" top="0.75" bottom="0.75" header="0.3" footer="0.3"/>
      <pageSetup paperSize="9" orientation="portrait" r:id="rId83"/>
    </customSheetView>
    <customSheetView guid="{8C7E4376-0697-41CA-9E72-392FEA4AE459}" state="hidden">
      <selection activeCell="F108" sqref="F108"/>
      <pageMargins left="0.7" right="0.7" top="0.75" bottom="0.75" header="0.3" footer="0.3"/>
      <pageSetup paperSize="9" orientation="portrait" r:id="rId84"/>
    </customSheetView>
    <customSheetView guid="{5DFDB050-C339-46E2-A81A-737BC734D453}" state="hidden">
      <selection activeCell="F108" sqref="F108"/>
      <pageMargins left="0.7" right="0.7" top="0.75" bottom="0.75" header="0.3" footer="0.3"/>
      <pageSetup paperSize="9" orientation="portrait" r:id="rId85"/>
    </customSheetView>
    <customSheetView guid="{E0EF92A7-07A1-4A97-95BB-130EF97C65DE}" state="hidden">
      <selection activeCell="F108" sqref="F108"/>
      <pageMargins left="0.7" right="0.7" top="0.75" bottom="0.75" header="0.3" footer="0.3"/>
      <pageSetup paperSize="9" orientation="portrait" r:id="rId86"/>
    </customSheetView>
    <customSheetView guid="{9AB2E4AE-ABFB-4E08-AA71-175B03408D94}" state="hidden">
      <selection activeCell="F108" sqref="F108"/>
      <pageMargins left="0.7" right="0.7" top="0.75" bottom="0.75" header="0.3" footer="0.3"/>
      <pageSetup paperSize="9" orientation="portrait" r:id="rId87"/>
    </customSheetView>
    <customSheetView guid="{EAEBD6C1-40A7-4970-AFB0-68B5B43C1157}" state="hidden">
      <selection activeCell="F108" sqref="F108"/>
      <pageMargins left="0.7" right="0.7" top="0.75" bottom="0.75" header="0.3" footer="0.3"/>
      <pageSetup paperSize="9" orientation="portrait" r:id="rId88"/>
    </customSheetView>
    <customSheetView guid="{CAFA2A20-BD7B-49A5-A5D9-6D3E52DDD716}" state="hidden">
      <selection activeCell="F108" sqref="F108"/>
      <pageMargins left="0.7" right="0.7" top="0.75" bottom="0.75" header="0.3" footer="0.3"/>
      <pageSetup paperSize="9" orientation="portrait" r:id="rId89"/>
    </customSheetView>
    <customSheetView guid="{FD24A3C1-438C-414B-88FC-64A7430F52EF}" state="hidden">
      <selection activeCell="F108" sqref="F108"/>
      <pageMargins left="0.7" right="0.7" top="0.75" bottom="0.75" header="0.3" footer="0.3"/>
      <pageSetup paperSize="9" orientation="portrait" r:id="rId90"/>
    </customSheetView>
    <customSheetView guid="{DA95FF18-58A7-4336-9941-F5B3732C3986}" state="hidden">
      <selection activeCell="F108" sqref="F108"/>
      <pageMargins left="0.7" right="0.7" top="0.75" bottom="0.75" header="0.3" footer="0.3"/>
      <pageSetup paperSize="9" orientation="portrait" r:id="rId91"/>
    </customSheetView>
    <customSheetView guid="{0E2E6156-5E9B-40C1-B051-F76D2C84B096}" state="hidden">
      <selection activeCell="F108" sqref="F108"/>
      <pageMargins left="0.7" right="0.7" top="0.75" bottom="0.75" header="0.3" footer="0.3"/>
      <pageSetup paperSize="9" orientation="portrait" r:id="rId92"/>
    </customSheetView>
    <customSheetView guid="{F0E801B3-F68E-48F3-9921-206C04B301EE}" state="hidden">
      <selection activeCell="F108" sqref="F108"/>
      <pageMargins left="0.7" right="0.7" top="0.75" bottom="0.75" header="0.3" footer="0.3"/>
      <pageSetup paperSize="9" orientation="portrait" r:id="rId93"/>
    </customSheetView>
    <customSheetView guid="{1291D6D6-F7B2-45AF-90FC-57B749068879}" state="hidden">
      <selection activeCell="F108" sqref="F108"/>
      <pageMargins left="0.7" right="0.7" top="0.75" bottom="0.75" header="0.3" footer="0.3"/>
      <pageSetup paperSize="9" orientation="portrait" r:id="rId94"/>
    </customSheetView>
    <customSheetView guid="{FB46FC47-08D5-4683-B816-CA4148EACD5E}" state="hidden">
      <selection activeCell="F108" sqref="F108"/>
      <pageMargins left="0.7" right="0.7" top="0.75" bottom="0.75" header="0.3" footer="0.3"/>
      <pageSetup paperSize="9" orientation="portrait" r:id="rId95"/>
    </customSheetView>
    <customSheetView guid="{93145E67-A1C0-4120-8FCA-3C2E0A7F72FC}" state="hidden">
      <selection activeCell="F108" sqref="F108"/>
      <pageMargins left="0.7" right="0.7" top="0.75" bottom="0.75" header="0.3" footer="0.3"/>
      <pageSetup paperSize="9" orientation="portrait" r:id="rId96"/>
    </customSheetView>
    <customSheetView guid="{CE90A9F1-888F-4CE3-981F-D2B6505F0ABD}" state="hidden">
      <selection activeCell="F108" sqref="F108"/>
      <pageMargins left="0.7" right="0.7" top="0.75" bottom="0.75" header="0.3" footer="0.3"/>
      <pageSetup paperSize="9" orientation="portrait" r:id="rId97"/>
    </customSheetView>
    <customSheetView guid="{15D5CDA9-1B20-4BD3-BF4D-02ACD6585F63}" state="hidden">
      <selection activeCell="F108" sqref="F108"/>
      <pageMargins left="0.7" right="0.7" top="0.75" bottom="0.75" header="0.3" footer="0.3"/>
      <pageSetup paperSize="9" orientation="portrait" r:id="rId98"/>
    </customSheetView>
    <customSheetView guid="{79F3C18F-09D6-4070-A77D-FED19325EA43}" state="hidden">
      <selection activeCell="F108" sqref="F108"/>
      <pageMargins left="0.7" right="0.7" top="0.75" bottom="0.75" header="0.3" footer="0.3"/>
      <pageSetup paperSize="9" orientation="portrait" r:id="rId99"/>
    </customSheetView>
    <customSheetView guid="{3D89F1DF-ED30-4B74-9BA4-CCA91197F95E}" state="hidden">
      <selection activeCell="F108" sqref="F108"/>
      <pageMargins left="0.7" right="0.7" top="0.75" bottom="0.75" header="0.3" footer="0.3"/>
      <pageSetup paperSize="9" orientation="portrait" r:id="rId100"/>
    </customSheetView>
  </customSheetViews>
  <pageMargins left="0.7" right="0.7" top="0.75" bottom="0.75" header="0.3" footer="0.3"/>
  <pageSetup paperSize="9" orientation="portrait" r:id="rId10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3" filterMode="1"/>
  <dimension ref="A1:AT101"/>
  <sheetViews>
    <sheetView topLeftCell="V85" workbookViewId="0">
      <selection activeCell="AH111" sqref="AH111"/>
    </sheetView>
  </sheetViews>
  <sheetFormatPr defaultRowHeight="15" x14ac:dyDescent="0.25"/>
  <cols>
    <col min="1" max="1" width="21.5703125" bestFit="1" customWidth="1"/>
    <col min="2" max="2" width="15.140625" customWidth="1"/>
    <col min="3" max="3" width="16.140625" customWidth="1"/>
    <col min="4" max="4" width="15.28515625" customWidth="1"/>
    <col min="5" max="5" width="13.42578125" customWidth="1"/>
    <col min="6" max="6" width="15.42578125" customWidth="1"/>
    <col min="7" max="7" width="13.42578125" customWidth="1"/>
    <col min="8" max="8" width="12.85546875" customWidth="1"/>
    <col min="9" max="9" width="14.28515625" customWidth="1"/>
    <col min="10" max="10" width="18.85546875" customWidth="1"/>
    <col min="11" max="11" width="13.42578125" customWidth="1"/>
    <col min="13" max="13" width="17.5703125" customWidth="1"/>
    <col min="14" max="14" width="20.85546875" customWidth="1"/>
    <col min="15" max="15" width="19.140625" bestFit="1" customWidth="1"/>
    <col min="16" max="16" width="19.28515625" bestFit="1" customWidth="1"/>
    <col min="17" max="17" width="5.140625" customWidth="1"/>
    <col min="18" max="18" width="20.85546875" customWidth="1"/>
    <col min="19" max="19" width="21.5703125" customWidth="1"/>
    <col min="20" max="20" width="25.5703125" customWidth="1"/>
    <col min="21" max="21" width="11.42578125" customWidth="1"/>
    <col min="22" max="22" width="14.5703125" customWidth="1"/>
    <col min="23" max="23" width="14.7109375" customWidth="1"/>
    <col min="26" max="26" width="23.140625" bestFit="1" customWidth="1"/>
    <col min="27" max="27" width="14.5703125" bestFit="1" customWidth="1"/>
    <col min="28" max="28" width="33.85546875" customWidth="1"/>
    <col min="29" max="29" width="22.28515625" customWidth="1"/>
    <col min="30" max="30" width="14.42578125" customWidth="1"/>
    <col min="31" max="31" width="25.85546875" bestFit="1" customWidth="1"/>
    <col min="32" max="32" width="25.140625" bestFit="1" customWidth="1"/>
    <col min="33" max="33" width="21.28515625" customWidth="1"/>
    <col min="34" max="34" width="28.28515625" bestFit="1" customWidth="1"/>
    <col min="35" max="35" width="15.28515625" customWidth="1"/>
    <col min="36" max="36" width="16.28515625" customWidth="1"/>
    <col min="37" max="37" width="17" customWidth="1"/>
    <col min="38" max="38" width="16.140625" customWidth="1"/>
    <col min="39" max="39" width="19.85546875" customWidth="1"/>
    <col min="40" max="40" width="18.85546875" customWidth="1"/>
    <col min="41" max="41" width="14.140625" customWidth="1"/>
    <col min="42" max="42" width="12.42578125" bestFit="1" customWidth="1"/>
    <col min="43" max="43" width="18.5703125" customWidth="1"/>
    <col min="44" max="44" width="14.140625" customWidth="1"/>
    <col min="45" max="45" width="14.85546875" customWidth="1"/>
    <col min="46" max="46" width="10.140625" bestFit="1" customWidth="1"/>
  </cols>
  <sheetData>
    <row r="1" spans="1:46" ht="59.25" customHeight="1" x14ac:dyDescent="0.25">
      <c r="A1" s="1" t="s">
        <v>10</v>
      </c>
      <c r="B1" s="1" t="s">
        <v>9</v>
      </c>
      <c r="C1" s="1" t="s">
        <v>11</v>
      </c>
      <c r="D1" s="1" t="s">
        <v>4</v>
      </c>
      <c r="E1" s="1" t="s">
        <v>8</v>
      </c>
      <c r="F1" s="1" t="s">
        <v>6</v>
      </c>
      <c r="G1" s="1" t="s">
        <v>46</v>
      </c>
      <c r="H1" s="1" t="s">
        <v>12</v>
      </c>
      <c r="I1" s="1" t="s">
        <v>5</v>
      </c>
      <c r="J1" s="1" t="s">
        <v>7</v>
      </c>
      <c r="K1" s="1" t="s">
        <v>66</v>
      </c>
      <c r="L1" s="1" t="s">
        <v>67</v>
      </c>
      <c r="M1" s="1" t="s">
        <v>68</v>
      </c>
      <c r="N1" s="1" t="s">
        <v>69</v>
      </c>
      <c r="O1" s="1" t="s">
        <v>70</v>
      </c>
      <c r="P1" s="1" t="s">
        <v>71</v>
      </c>
      <c r="Q1" s="1" t="s">
        <v>48</v>
      </c>
      <c r="R1" s="1" t="s">
        <v>32</v>
      </c>
      <c r="S1" s="1" t="s">
        <v>52</v>
      </c>
      <c r="T1" s="1" t="s">
        <v>33</v>
      </c>
      <c r="U1" s="1" t="s">
        <v>36</v>
      </c>
      <c r="V1" s="1" t="s">
        <v>37</v>
      </c>
      <c r="W1" s="1" t="s">
        <v>62</v>
      </c>
      <c r="X1" s="1" t="s">
        <v>34</v>
      </c>
      <c r="Y1" s="1" t="s">
        <v>35</v>
      </c>
      <c r="Z1" s="1" t="s">
        <v>40</v>
      </c>
      <c r="AA1" s="1" t="s">
        <v>59</v>
      </c>
      <c r="AB1" s="1" t="s">
        <v>56</v>
      </c>
      <c r="AC1" s="1" t="s">
        <v>57</v>
      </c>
      <c r="AD1" s="1" t="s">
        <v>58</v>
      </c>
      <c r="AE1" s="1" t="s">
        <v>54</v>
      </c>
      <c r="AF1" s="1" t="s">
        <v>49</v>
      </c>
      <c r="AG1" s="1" t="s">
        <v>82</v>
      </c>
      <c r="AH1" s="1" t="s">
        <v>44</v>
      </c>
      <c r="AI1" s="1" t="s">
        <v>83</v>
      </c>
      <c r="AJ1" s="1" t="s">
        <v>72</v>
      </c>
      <c r="AK1" s="1" t="s">
        <v>73</v>
      </c>
      <c r="AL1" s="1" t="s">
        <v>74</v>
      </c>
      <c r="AM1" s="1" t="s">
        <v>75</v>
      </c>
      <c r="AN1" s="1" t="s">
        <v>76</v>
      </c>
      <c r="AO1" s="1" t="s">
        <v>77</v>
      </c>
      <c r="AP1" s="1" t="s">
        <v>78</v>
      </c>
      <c r="AQ1" s="1" t="s">
        <v>79</v>
      </c>
      <c r="AR1" s="1" t="s">
        <v>80</v>
      </c>
      <c r="AS1" s="1" t="s">
        <v>81</v>
      </c>
      <c r="AT1" s="1" t="s">
        <v>84</v>
      </c>
    </row>
    <row r="2" spans="1:46" x14ac:dyDescent="0.25">
      <c r="A2">
        <f>Wniosek!C4</f>
        <v>0</v>
      </c>
      <c r="B2">
        <f>Wniosek!C5</f>
        <v>0</v>
      </c>
      <c r="C2">
        <f>Wniosek!C6</f>
        <v>0</v>
      </c>
      <c r="D2">
        <f>Wniosek!C7</f>
        <v>0</v>
      </c>
      <c r="E2">
        <f>Wniosek!C8</f>
        <v>0</v>
      </c>
      <c r="F2">
        <f>Wniosek!C9</f>
        <v>0</v>
      </c>
      <c r="G2">
        <f>Wniosek!C11</f>
        <v>0</v>
      </c>
      <c r="H2">
        <f>Wniosek!C12</f>
        <v>0</v>
      </c>
      <c r="I2" s="2">
        <f>Wniosek!C13</f>
        <v>0</v>
      </c>
      <c r="J2">
        <f>Wniosek!C14</f>
        <v>0</v>
      </c>
      <c r="K2" t="str">
        <f>Wniosek!G23</f>
        <v>Gmina wiejska</v>
      </c>
      <c r="L2">
        <f>Wniosek!G24</f>
        <v>0</v>
      </c>
      <c r="M2">
        <f>Wniosek!G25</f>
        <v>0</v>
      </c>
      <c r="N2">
        <f>Wniosek!G26</f>
        <v>0</v>
      </c>
      <c r="O2">
        <f>Wniosek!G27</f>
        <v>0</v>
      </c>
      <c r="P2">
        <f>Wniosek!G28</f>
        <v>0</v>
      </c>
      <c r="Q2">
        <f>Wniosek!A34</f>
        <v>0</v>
      </c>
      <c r="R2">
        <f>Wniosek!B34</f>
        <v>0</v>
      </c>
      <c r="S2">
        <f>Wniosek!C34</f>
        <v>0</v>
      </c>
      <c r="T2">
        <f>Wniosek!D34</f>
        <v>0</v>
      </c>
      <c r="U2">
        <f>Wniosek!E34</f>
        <v>0</v>
      </c>
      <c r="V2">
        <f>Wniosek!F34</f>
        <v>0</v>
      </c>
      <c r="W2" t="e">
        <f>Wniosek!G34</f>
        <v>#DIV/0!</v>
      </c>
      <c r="X2">
        <f>Wniosek!H34</f>
        <v>0</v>
      </c>
      <c r="Y2">
        <f>Wniosek!I34</f>
        <v>0</v>
      </c>
      <c r="Z2" s="3">
        <f>Wniosek!C153</f>
        <v>0</v>
      </c>
      <c r="AA2" t="e">
        <f>Wniosek!C259</f>
        <v>#DIV/0!</v>
      </c>
      <c r="AB2" t="e">
        <f>Wniosek!D259</f>
        <v>#DIV/0!</v>
      </c>
      <c r="AC2" t="e">
        <f>Wniosek!F259</f>
        <v>#DIV/0!</v>
      </c>
      <c r="AD2" s="3">
        <f>Wniosek!H259</f>
        <v>0</v>
      </c>
      <c r="AE2" s="3">
        <f>Wniosek!C364</f>
        <v>0</v>
      </c>
      <c r="AF2" s="3" t="e">
        <f>Wniosek!C470</f>
        <v>#DIV/0!</v>
      </c>
      <c r="AG2">
        <f>Wniosek!C575</f>
        <v>0</v>
      </c>
      <c r="AH2">
        <f>Wniosek!E575</f>
        <v>0</v>
      </c>
      <c r="AI2">
        <f>Wniosek!C680</f>
        <v>0</v>
      </c>
      <c r="AJ2">
        <f>Wniosek!E134</f>
        <v>0</v>
      </c>
      <c r="AK2">
        <f>Wniosek!F134</f>
        <v>0</v>
      </c>
      <c r="AL2">
        <f>Wniosek!G134</f>
        <v>0</v>
      </c>
      <c r="AM2" s="3">
        <f>Wniosek!C253</f>
        <v>0</v>
      </c>
      <c r="AN2" s="3">
        <f>Wniosek!H359</f>
        <v>0</v>
      </c>
      <c r="AO2" s="3">
        <f>Wniosek!C464</f>
        <v>0</v>
      </c>
      <c r="AP2" s="3">
        <f>Wniosek!C570</f>
        <v>0</v>
      </c>
      <c r="AQ2">
        <f>Wniosek!C675</f>
        <v>0</v>
      </c>
      <c r="AR2">
        <f>Wniosek!E675</f>
        <v>0</v>
      </c>
      <c r="AS2">
        <f>Wniosek!C780</f>
        <v>0</v>
      </c>
      <c r="AT2" s="4">
        <f>Wniosek!G1</f>
        <v>0</v>
      </c>
    </row>
    <row r="3" spans="1:46" x14ac:dyDescent="0.25">
      <c r="Q3">
        <f>Wniosek!A35</f>
        <v>0</v>
      </c>
      <c r="R3">
        <f>Wniosek!B35</f>
        <v>0</v>
      </c>
      <c r="S3">
        <f>Wniosek!C35</f>
        <v>0</v>
      </c>
      <c r="T3">
        <f>Wniosek!D35</f>
        <v>0</v>
      </c>
      <c r="U3">
        <f>Wniosek!E35</f>
        <v>0</v>
      </c>
      <c r="V3">
        <f>Wniosek!F35</f>
        <v>0</v>
      </c>
      <c r="W3" t="e">
        <f>Wniosek!G35</f>
        <v>#DIV/0!</v>
      </c>
      <c r="X3">
        <f>Wniosek!H35</f>
        <v>0</v>
      </c>
      <c r="Y3">
        <f>Wniosek!I35</f>
        <v>0</v>
      </c>
      <c r="Z3" s="3">
        <f>Wniosek!C154</f>
        <v>0</v>
      </c>
      <c r="AA3" t="e">
        <f>Wniosek!C260</f>
        <v>#DIV/0!</v>
      </c>
      <c r="AB3" t="e">
        <f>Wniosek!D260</f>
        <v>#DIV/0!</v>
      </c>
      <c r="AC3" t="e">
        <f>Wniosek!F260</f>
        <v>#DIV/0!</v>
      </c>
      <c r="AD3" s="3">
        <f>Wniosek!H260</f>
        <v>0</v>
      </c>
      <c r="AE3" s="3">
        <f>Wniosek!C365</f>
        <v>0</v>
      </c>
      <c r="AF3" s="3" t="e">
        <f>Wniosek!C471</f>
        <v>#DIV/0!</v>
      </c>
      <c r="AG3">
        <f>Wniosek!C576</f>
        <v>0</v>
      </c>
      <c r="AH3">
        <f>Wniosek!E576</f>
        <v>0</v>
      </c>
      <c r="AI3">
        <f>Wniosek!C681</f>
        <v>0</v>
      </c>
    </row>
    <row r="4" spans="1:46" x14ac:dyDescent="0.25">
      <c r="Q4">
        <f>Wniosek!A36</f>
        <v>0</v>
      </c>
      <c r="R4">
        <f>Wniosek!B36</f>
        <v>0</v>
      </c>
      <c r="S4">
        <f>Wniosek!C36</f>
        <v>0</v>
      </c>
      <c r="T4">
        <f>Wniosek!D36</f>
        <v>0</v>
      </c>
      <c r="U4">
        <f>Wniosek!E36</f>
        <v>0</v>
      </c>
      <c r="V4">
        <f>Wniosek!F36</f>
        <v>0</v>
      </c>
      <c r="W4" t="e">
        <f>Wniosek!G36</f>
        <v>#DIV/0!</v>
      </c>
      <c r="X4">
        <f>Wniosek!H36</f>
        <v>0</v>
      </c>
      <c r="Y4">
        <f>Wniosek!I36</f>
        <v>0</v>
      </c>
      <c r="Z4" s="3">
        <f>Wniosek!C155</f>
        <v>0</v>
      </c>
      <c r="AA4" t="e">
        <f>Wniosek!C261</f>
        <v>#DIV/0!</v>
      </c>
      <c r="AB4" t="e">
        <f>Wniosek!D261</f>
        <v>#DIV/0!</v>
      </c>
      <c r="AC4" t="e">
        <f>Wniosek!F261</f>
        <v>#DIV/0!</v>
      </c>
      <c r="AD4" s="3">
        <f>Wniosek!H261</f>
        <v>0</v>
      </c>
      <c r="AE4" s="3">
        <f>Wniosek!C366</f>
        <v>0</v>
      </c>
      <c r="AF4" s="3" t="e">
        <f>Wniosek!C472</f>
        <v>#DIV/0!</v>
      </c>
      <c r="AG4">
        <f>Wniosek!C577</f>
        <v>0</v>
      </c>
      <c r="AH4">
        <f>Wniosek!E577</f>
        <v>0</v>
      </c>
      <c r="AI4">
        <f>Wniosek!C682</f>
        <v>0</v>
      </c>
    </row>
    <row r="5" spans="1:46" x14ac:dyDescent="0.25">
      <c r="Q5">
        <f>Wniosek!A37</f>
        <v>0</v>
      </c>
      <c r="R5">
        <f>Wniosek!B37</f>
        <v>0</v>
      </c>
      <c r="S5">
        <f>Wniosek!C37</f>
        <v>0</v>
      </c>
      <c r="T5">
        <f>Wniosek!D37</f>
        <v>0</v>
      </c>
      <c r="U5">
        <f>Wniosek!E37</f>
        <v>0</v>
      </c>
      <c r="V5">
        <f>Wniosek!F37</f>
        <v>0</v>
      </c>
      <c r="W5" t="e">
        <f>Wniosek!G37</f>
        <v>#DIV/0!</v>
      </c>
      <c r="X5">
        <f>Wniosek!H37</f>
        <v>0</v>
      </c>
      <c r="Y5">
        <f>Wniosek!I37</f>
        <v>0</v>
      </c>
      <c r="Z5" s="3">
        <f>Wniosek!C156</f>
        <v>0</v>
      </c>
      <c r="AA5" t="e">
        <f>Wniosek!C262</f>
        <v>#DIV/0!</v>
      </c>
      <c r="AB5" t="e">
        <f>Wniosek!D262</f>
        <v>#DIV/0!</v>
      </c>
      <c r="AC5" t="e">
        <f>Wniosek!F262</f>
        <v>#DIV/0!</v>
      </c>
      <c r="AD5" s="3">
        <f>Wniosek!H262</f>
        <v>0</v>
      </c>
      <c r="AE5" s="3">
        <f>Wniosek!C367</f>
        <v>0</v>
      </c>
      <c r="AF5" s="3" t="e">
        <f>Wniosek!C473</f>
        <v>#DIV/0!</v>
      </c>
      <c r="AG5">
        <f>Wniosek!C578</f>
        <v>0</v>
      </c>
      <c r="AH5">
        <f>Wniosek!E578</f>
        <v>0</v>
      </c>
      <c r="AI5">
        <f>Wniosek!C683</f>
        <v>0</v>
      </c>
    </row>
    <row r="6" spans="1:46" x14ac:dyDescent="0.25">
      <c r="Q6">
        <f>Wniosek!A38</f>
        <v>0</v>
      </c>
      <c r="R6">
        <f>Wniosek!B38</f>
        <v>0</v>
      </c>
      <c r="S6">
        <f>Wniosek!C38</f>
        <v>0</v>
      </c>
      <c r="T6">
        <f>Wniosek!D38</f>
        <v>0</v>
      </c>
      <c r="U6">
        <f>Wniosek!E38</f>
        <v>0</v>
      </c>
      <c r="V6">
        <f>Wniosek!F38</f>
        <v>0</v>
      </c>
      <c r="W6" t="e">
        <f>Wniosek!G38</f>
        <v>#DIV/0!</v>
      </c>
      <c r="X6">
        <f>Wniosek!H38</f>
        <v>0</v>
      </c>
      <c r="Y6">
        <f>Wniosek!I38</f>
        <v>0</v>
      </c>
      <c r="Z6" s="3">
        <f>Wniosek!C157</f>
        <v>0</v>
      </c>
      <c r="AA6" t="e">
        <f>Wniosek!C263</f>
        <v>#DIV/0!</v>
      </c>
      <c r="AB6" t="e">
        <f>Wniosek!D263</f>
        <v>#DIV/0!</v>
      </c>
      <c r="AC6" t="e">
        <f>Wniosek!F263</f>
        <v>#DIV/0!</v>
      </c>
      <c r="AD6" s="3">
        <f>Wniosek!H263</f>
        <v>0</v>
      </c>
      <c r="AE6" s="3">
        <f>Wniosek!C368</f>
        <v>0</v>
      </c>
      <c r="AF6" s="3" t="e">
        <f>Wniosek!C474</f>
        <v>#DIV/0!</v>
      </c>
      <c r="AG6">
        <f>Wniosek!C579</f>
        <v>0</v>
      </c>
      <c r="AH6">
        <f>Wniosek!E579</f>
        <v>0</v>
      </c>
      <c r="AI6">
        <f>Wniosek!C684</f>
        <v>0</v>
      </c>
    </row>
    <row r="7" spans="1:46" x14ac:dyDescent="0.25">
      <c r="Q7">
        <f>Wniosek!A39</f>
        <v>0</v>
      </c>
      <c r="R7">
        <f>Wniosek!B39</f>
        <v>0</v>
      </c>
      <c r="S7">
        <f>Wniosek!C39</f>
        <v>0</v>
      </c>
      <c r="T7">
        <f>Wniosek!D39</f>
        <v>0</v>
      </c>
      <c r="U7">
        <f>Wniosek!E39</f>
        <v>0</v>
      </c>
      <c r="V7">
        <f>Wniosek!F39</f>
        <v>0</v>
      </c>
      <c r="W7" t="e">
        <f>Wniosek!G39</f>
        <v>#DIV/0!</v>
      </c>
      <c r="X7">
        <f>Wniosek!H39</f>
        <v>0</v>
      </c>
      <c r="Y7">
        <f>Wniosek!I39</f>
        <v>0</v>
      </c>
      <c r="Z7" s="3">
        <f>Wniosek!C158</f>
        <v>0</v>
      </c>
      <c r="AA7" t="e">
        <f>Wniosek!C264</f>
        <v>#DIV/0!</v>
      </c>
      <c r="AB7" t="e">
        <f>Wniosek!D264</f>
        <v>#DIV/0!</v>
      </c>
      <c r="AC7" t="e">
        <f>Wniosek!F264</f>
        <v>#DIV/0!</v>
      </c>
      <c r="AD7" s="3">
        <f>Wniosek!H264</f>
        <v>0</v>
      </c>
      <c r="AE7" s="3">
        <f>Wniosek!C369</f>
        <v>0</v>
      </c>
      <c r="AF7" s="3" t="e">
        <f>Wniosek!C475</f>
        <v>#DIV/0!</v>
      </c>
      <c r="AG7">
        <f>Wniosek!C580</f>
        <v>0</v>
      </c>
      <c r="AH7">
        <f>Wniosek!E580</f>
        <v>0</v>
      </c>
      <c r="AI7">
        <f>Wniosek!C685</f>
        <v>0</v>
      </c>
    </row>
    <row r="8" spans="1:46" x14ac:dyDescent="0.25">
      <c r="Q8">
        <f>Wniosek!A40</f>
        <v>0</v>
      </c>
      <c r="R8">
        <f>Wniosek!B40</f>
        <v>0</v>
      </c>
      <c r="S8">
        <f>Wniosek!C40</f>
        <v>0</v>
      </c>
      <c r="T8">
        <f>Wniosek!D40</f>
        <v>0</v>
      </c>
      <c r="U8">
        <f>Wniosek!E40</f>
        <v>0</v>
      </c>
      <c r="V8">
        <f>Wniosek!F40</f>
        <v>0</v>
      </c>
      <c r="W8" t="e">
        <f>Wniosek!G40</f>
        <v>#DIV/0!</v>
      </c>
      <c r="X8">
        <f>Wniosek!H40</f>
        <v>0</v>
      </c>
      <c r="Y8">
        <f>Wniosek!I40</f>
        <v>0</v>
      </c>
      <c r="Z8" s="3">
        <f>Wniosek!C159</f>
        <v>0</v>
      </c>
      <c r="AA8" t="e">
        <f>Wniosek!C265</f>
        <v>#DIV/0!</v>
      </c>
      <c r="AB8" t="e">
        <f>Wniosek!D265</f>
        <v>#DIV/0!</v>
      </c>
      <c r="AC8" t="e">
        <f>Wniosek!F265</f>
        <v>#DIV/0!</v>
      </c>
      <c r="AD8" s="3">
        <f>Wniosek!H265</f>
        <v>0</v>
      </c>
      <c r="AE8" s="3">
        <f>Wniosek!C370</f>
        <v>0</v>
      </c>
      <c r="AF8" s="3" t="e">
        <f>Wniosek!C476</f>
        <v>#DIV/0!</v>
      </c>
      <c r="AG8">
        <f>Wniosek!C581</f>
        <v>0</v>
      </c>
      <c r="AH8">
        <f>Wniosek!E581</f>
        <v>0</v>
      </c>
      <c r="AI8">
        <f>Wniosek!C686</f>
        <v>0</v>
      </c>
    </row>
    <row r="9" spans="1:46" x14ac:dyDescent="0.25">
      <c r="Q9">
        <f>Wniosek!A41</f>
        <v>0</v>
      </c>
      <c r="R9">
        <f>Wniosek!B41</f>
        <v>0</v>
      </c>
      <c r="S9">
        <f>Wniosek!C41</f>
        <v>0</v>
      </c>
      <c r="T9">
        <f>Wniosek!D41</f>
        <v>0</v>
      </c>
      <c r="U9">
        <f>Wniosek!E41</f>
        <v>0</v>
      </c>
      <c r="V9">
        <f>Wniosek!F41</f>
        <v>0</v>
      </c>
      <c r="W9" t="e">
        <f>Wniosek!G41</f>
        <v>#DIV/0!</v>
      </c>
      <c r="X9">
        <f>Wniosek!H41</f>
        <v>0</v>
      </c>
      <c r="Y9">
        <f>Wniosek!I41</f>
        <v>0</v>
      </c>
      <c r="Z9" s="3">
        <f>Wniosek!C160</f>
        <v>0</v>
      </c>
      <c r="AA9" t="e">
        <f>Wniosek!C266</f>
        <v>#DIV/0!</v>
      </c>
      <c r="AB9" t="e">
        <f>Wniosek!D266</f>
        <v>#DIV/0!</v>
      </c>
      <c r="AC9" t="e">
        <f>Wniosek!F266</f>
        <v>#DIV/0!</v>
      </c>
      <c r="AD9" s="3">
        <f>Wniosek!H266</f>
        <v>0</v>
      </c>
      <c r="AE9" s="3">
        <f>Wniosek!C371</f>
        <v>0</v>
      </c>
      <c r="AF9" s="3" t="e">
        <f>Wniosek!C477</f>
        <v>#DIV/0!</v>
      </c>
      <c r="AG9">
        <f>Wniosek!C582</f>
        <v>0</v>
      </c>
      <c r="AH9">
        <f>Wniosek!E582</f>
        <v>0</v>
      </c>
      <c r="AI9">
        <f>Wniosek!C687</f>
        <v>0</v>
      </c>
    </row>
    <row r="10" spans="1:46" x14ac:dyDescent="0.25">
      <c r="Q10">
        <f>Wniosek!A42</f>
        <v>0</v>
      </c>
      <c r="R10">
        <f>Wniosek!B42</f>
        <v>0</v>
      </c>
      <c r="S10">
        <f>Wniosek!C42</f>
        <v>0</v>
      </c>
      <c r="T10">
        <f>Wniosek!D42</f>
        <v>0</v>
      </c>
      <c r="U10">
        <f>Wniosek!E42</f>
        <v>0</v>
      </c>
      <c r="V10">
        <f>Wniosek!F42</f>
        <v>0</v>
      </c>
      <c r="W10" t="e">
        <f>Wniosek!G42</f>
        <v>#DIV/0!</v>
      </c>
      <c r="X10">
        <f>Wniosek!H42</f>
        <v>0</v>
      </c>
      <c r="Y10">
        <f>Wniosek!I42</f>
        <v>0</v>
      </c>
      <c r="Z10" s="3">
        <f>Wniosek!C161</f>
        <v>0</v>
      </c>
      <c r="AA10" t="e">
        <f>Wniosek!C267</f>
        <v>#DIV/0!</v>
      </c>
      <c r="AB10" t="e">
        <f>Wniosek!D267</f>
        <v>#DIV/0!</v>
      </c>
      <c r="AC10" t="e">
        <f>Wniosek!F267</f>
        <v>#DIV/0!</v>
      </c>
      <c r="AD10" s="3">
        <f>Wniosek!H267</f>
        <v>0</v>
      </c>
      <c r="AE10" s="3">
        <f>Wniosek!C372</f>
        <v>0</v>
      </c>
      <c r="AF10" s="3" t="e">
        <f>Wniosek!C478</f>
        <v>#DIV/0!</v>
      </c>
      <c r="AG10">
        <f>Wniosek!C583</f>
        <v>0</v>
      </c>
      <c r="AH10">
        <f>Wniosek!E583</f>
        <v>0</v>
      </c>
      <c r="AI10">
        <f>Wniosek!C688</f>
        <v>0</v>
      </c>
    </row>
    <row r="11" spans="1:46" x14ac:dyDescent="0.25">
      <c r="Q11">
        <f>Wniosek!A43</f>
        <v>0</v>
      </c>
      <c r="R11">
        <f>Wniosek!B43</f>
        <v>0</v>
      </c>
      <c r="S11">
        <f>Wniosek!C43</f>
        <v>0</v>
      </c>
      <c r="T11">
        <f>Wniosek!D43</f>
        <v>0</v>
      </c>
      <c r="U11">
        <f>Wniosek!E43</f>
        <v>0</v>
      </c>
      <c r="V11">
        <f>Wniosek!F43</f>
        <v>0</v>
      </c>
      <c r="W11" t="e">
        <f>Wniosek!G43</f>
        <v>#DIV/0!</v>
      </c>
      <c r="X11">
        <f>Wniosek!H43</f>
        <v>0</v>
      </c>
      <c r="Y11">
        <f>Wniosek!I43</f>
        <v>0</v>
      </c>
      <c r="Z11" s="3">
        <f>Wniosek!C162</f>
        <v>0</v>
      </c>
      <c r="AA11" t="e">
        <f>Wniosek!C268</f>
        <v>#DIV/0!</v>
      </c>
      <c r="AB11" t="e">
        <f>Wniosek!D268</f>
        <v>#DIV/0!</v>
      </c>
      <c r="AC11" t="e">
        <f>Wniosek!F268</f>
        <v>#DIV/0!</v>
      </c>
      <c r="AD11" s="3">
        <f>Wniosek!H268</f>
        <v>0</v>
      </c>
      <c r="AE11" s="3">
        <f>Wniosek!C373</f>
        <v>0</v>
      </c>
      <c r="AF11" s="3" t="e">
        <f>Wniosek!C479</f>
        <v>#DIV/0!</v>
      </c>
      <c r="AG11">
        <f>Wniosek!C584</f>
        <v>0</v>
      </c>
      <c r="AH11">
        <f>Wniosek!E584</f>
        <v>0</v>
      </c>
      <c r="AI11">
        <f>Wniosek!C689</f>
        <v>0</v>
      </c>
    </row>
    <row r="12" spans="1:46" x14ac:dyDescent="0.25">
      <c r="Q12">
        <f>Wniosek!A44</f>
        <v>0</v>
      </c>
      <c r="R12">
        <f>Wniosek!B44</f>
        <v>0</v>
      </c>
      <c r="S12">
        <f>Wniosek!C44</f>
        <v>0</v>
      </c>
      <c r="T12">
        <f>Wniosek!D44</f>
        <v>0</v>
      </c>
      <c r="U12">
        <f>Wniosek!E44</f>
        <v>0</v>
      </c>
      <c r="V12">
        <f>Wniosek!F44</f>
        <v>0</v>
      </c>
      <c r="W12" t="e">
        <f>Wniosek!G44</f>
        <v>#DIV/0!</v>
      </c>
      <c r="X12">
        <f>Wniosek!H44</f>
        <v>0</v>
      </c>
      <c r="Y12">
        <f>Wniosek!I44</f>
        <v>0</v>
      </c>
      <c r="Z12" s="3">
        <f>Wniosek!C163</f>
        <v>0</v>
      </c>
      <c r="AA12" t="e">
        <f>Wniosek!C269</f>
        <v>#DIV/0!</v>
      </c>
      <c r="AB12" t="e">
        <f>Wniosek!D269</f>
        <v>#DIV/0!</v>
      </c>
      <c r="AC12" t="e">
        <f>Wniosek!F269</f>
        <v>#DIV/0!</v>
      </c>
      <c r="AD12" s="3">
        <f>Wniosek!H269</f>
        <v>0</v>
      </c>
      <c r="AE12" s="3">
        <f>Wniosek!C374</f>
        <v>0</v>
      </c>
      <c r="AF12" s="3" t="e">
        <f>Wniosek!C480</f>
        <v>#DIV/0!</v>
      </c>
      <c r="AG12">
        <f>Wniosek!C585</f>
        <v>0</v>
      </c>
      <c r="AH12">
        <f>Wniosek!E585</f>
        <v>0</v>
      </c>
      <c r="AI12">
        <f>Wniosek!C690</f>
        <v>0</v>
      </c>
    </row>
    <row r="13" spans="1:46" x14ac:dyDescent="0.25">
      <c r="Q13">
        <f>Wniosek!A45</f>
        <v>0</v>
      </c>
      <c r="R13">
        <f>Wniosek!B45</f>
        <v>0</v>
      </c>
      <c r="S13">
        <f>Wniosek!C45</f>
        <v>0</v>
      </c>
      <c r="T13">
        <f>Wniosek!D45</f>
        <v>0</v>
      </c>
      <c r="U13">
        <f>Wniosek!E45</f>
        <v>0</v>
      </c>
      <c r="V13">
        <f>Wniosek!F45</f>
        <v>0</v>
      </c>
      <c r="W13" t="e">
        <f>Wniosek!G45</f>
        <v>#DIV/0!</v>
      </c>
      <c r="X13">
        <f>Wniosek!H45</f>
        <v>0</v>
      </c>
      <c r="Y13">
        <f>Wniosek!I45</f>
        <v>0</v>
      </c>
      <c r="Z13" s="3">
        <f>Wniosek!C164</f>
        <v>0</v>
      </c>
      <c r="AA13" t="e">
        <f>Wniosek!C270</f>
        <v>#DIV/0!</v>
      </c>
      <c r="AB13" t="e">
        <f>Wniosek!D270</f>
        <v>#DIV/0!</v>
      </c>
      <c r="AC13" t="e">
        <f>Wniosek!F270</f>
        <v>#DIV/0!</v>
      </c>
      <c r="AD13" s="3">
        <f>Wniosek!H270</f>
        <v>0</v>
      </c>
      <c r="AE13" s="3">
        <f>Wniosek!C375</f>
        <v>0</v>
      </c>
      <c r="AF13" s="3" t="e">
        <f>Wniosek!C481</f>
        <v>#DIV/0!</v>
      </c>
      <c r="AG13">
        <f>Wniosek!C586</f>
        <v>0</v>
      </c>
      <c r="AH13">
        <f>Wniosek!E586</f>
        <v>0</v>
      </c>
      <c r="AI13">
        <f>Wniosek!C691</f>
        <v>0</v>
      </c>
    </row>
    <row r="14" spans="1:46" x14ac:dyDescent="0.25">
      <c r="Q14">
        <f>Wniosek!A46</f>
        <v>0</v>
      </c>
      <c r="R14">
        <f>Wniosek!B46</f>
        <v>0</v>
      </c>
      <c r="S14">
        <f>Wniosek!C46</f>
        <v>0</v>
      </c>
      <c r="T14">
        <f>Wniosek!D46</f>
        <v>0</v>
      </c>
      <c r="U14">
        <f>Wniosek!E46</f>
        <v>0</v>
      </c>
      <c r="V14">
        <f>Wniosek!F46</f>
        <v>0</v>
      </c>
      <c r="W14" t="e">
        <f>Wniosek!G46</f>
        <v>#DIV/0!</v>
      </c>
      <c r="X14">
        <f>Wniosek!H46</f>
        <v>0</v>
      </c>
      <c r="Y14">
        <f>Wniosek!I46</f>
        <v>0</v>
      </c>
      <c r="Z14" s="3">
        <f>Wniosek!C165</f>
        <v>0</v>
      </c>
      <c r="AA14" t="e">
        <f>Wniosek!C271</f>
        <v>#DIV/0!</v>
      </c>
      <c r="AB14" t="e">
        <f>Wniosek!D271</f>
        <v>#DIV/0!</v>
      </c>
      <c r="AC14" t="e">
        <f>Wniosek!F271</f>
        <v>#DIV/0!</v>
      </c>
      <c r="AD14" s="3">
        <f>Wniosek!H271</f>
        <v>0</v>
      </c>
      <c r="AE14" s="3">
        <f>Wniosek!C376</f>
        <v>0</v>
      </c>
      <c r="AF14" s="3" t="e">
        <f>Wniosek!C482</f>
        <v>#DIV/0!</v>
      </c>
      <c r="AG14">
        <f>Wniosek!C587</f>
        <v>0</v>
      </c>
      <c r="AH14">
        <f>Wniosek!E587</f>
        <v>0</v>
      </c>
      <c r="AI14">
        <f>Wniosek!C692</f>
        <v>0</v>
      </c>
    </row>
    <row r="15" spans="1:46" x14ac:dyDescent="0.25">
      <c r="Q15">
        <f>Wniosek!A47</f>
        <v>0</v>
      </c>
      <c r="R15">
        <f>Wniosek!B47</f>
        <v>0</v>
      </c>
      <c r="S15">
        <f>Wniosek!C47</f>
        <v>0</v>
      </c>
      <c r="T15">
        <f>Wniosek!D47</f>
        <v>0</v>
      </c>
      <c r="U15">
        <f>Wniosek!E47</f>
        <v>0</v>
      </c>
      <c r="V15">
        <f>Wniosek!F47</f>
        <v>0</v>
      </c>
      <c r="W15" t="e">
        <f>Wniosek!G47</f>
        <v>#DIV/0!</v>
      </c>
      <c r="X15">
        <f>Wniosek!H47</f>
        <v>0</v>
      </c>
      <c r="Y15">
        <f>Wniosek!I47</f>
        <v>0</v>
      </c>
      <c r="Z15" s="3">
        <f>Wniosek!C166</f>
        <v>0</v>
      </c>
      <c r="AA15" t="e">
        <f>Wniosek!C272</f>
        <v>#DIV/0!</v>
      </c>
      <c r="AB15" t="e">
        <f>Wniosek!D272</f>
        <v>#DIV/0!</v>
      </c>
      <c r="AC15" t="e">
        <f>Wniosek!F272</f>
        <v>#DIV/0!</v>
      </c>
      <c r="AD15" s="3">
        <f>Wniosek!H272</f>
        <v>0</v>
      </c>
      <c r="AE15" s="3">
        <f>Wniosek!C377</f>
        <v>0</v>
      </c>
      <c r="AF15" s="3" t="e">
        <f>Wniosek!C483</f>
        <v>#DIV/0!</v>
      </c>
      <c r="AG15">
        <f>Wniosek!C588</f>
        <v>0</v>
      </c>
      <c r="AH15">
        <f>Wniosek!E588</f>
        <v>0</v>
      </c>
      <c r="AI15">
        <f>Wniosek!C693</f>
        <v>0</v>
      </c>
    </row>
    <row r="16" spans="1:46" x14ac:dyDescent="0.25">
      <c r="Q16">
        <f>Wniosek!A48</f>
        <v>0</v>
      </c>
      <c r="R16">
        <f>Wniosek!B48</f>
        <v>0</v>
      </c>
      <c r="S16">
        <f>Wniosek!C48</f>
        <v>0</v>
      </c>
      <c r="T16">
        <f>Wniosek!D48</f>
        <v>0</v>
      </c>
      <c r="U16">
        <f>Wniosek!E48</f>
        <v>0</v>
      </c>
      <c r="V16">
        <f>Wniosek!F48</f>
        <v>0</v>
      </c>
      <c r="W16" t="e">
        <f>Wniosek!G48</f>
        <v>#DIV/0!</v>
      </c>
      <c r="X16">
        <f>Wniosek!H48</f>
        <v>0</v>
      </c>
      <c r="Y16">
        <f>Wniosek!I48</f>
        <v>0</v>
      </c>
      <c r="Z16" s="3">
        <f>Wniosek!C167</f>
        <v>0</v>
      </c>
      <c r="AA16" t="e">
        <f>Wniosek!C273</f>
        <v>#DIV/0!</v>
      </c>
      <c r="AB16" t="e">
        <f>Wniosek!D273</f>
        <v>#DIV/0!</v>
      </c>
      <c r="AC16" t="e">
        <f>Wniosek!F273</f>
        <v>#DIV/0!</v>
      </c>
      <c r="AD16" s="3">
        <f>Wniosek!H273</f>
        <v>0</v>
      </c>
      <c r="AE16" s="3">
        <f>Wniosek!C378</f>
        <v>0</v>
      </c>
      <c r="AF16" s="3" t="e">
        <f>Wniosek!C484</f>
        <v>#DIV/0!</v>
      </c>
      <c r="AG16">
        <f>Wniosek!C589</f>
        <v>0</v>
      </c>
      <c r="AH16">
        <f>Wniosek!E589</f>
        <v>0</v>
      </c>
      <c r="AI16">
        <f>Wniosek!C694</f>
        <v>0</v>
      </c>
    </row>
    <row r="17" spans="17:35" x14ac:dyDescent="0.25">
      <c r="Q17">
        <f>Wniosek!A49</f>
        <v>0</v>
      </c>
      <c r="R17">
        <f>Wniosek!B49</f>
        <v>0</v>
      </c>
      <c r="S17">
        <f>Wniosek!C49</f>
        <v>0</v>
      </c>
      <c r="T17">
        <f>Wniosek!D49</f>
        <v>0</v>
      </c>
      <c r="U17">
        <f>Wniosek!E49</f>
        <v>0</v>
      </c>
      <c r="V17">
        <f>Wniosek!F49</f>
        <v>0</v>
      </c>
      <c r="W17" t="e">
        <f>Wniosek!G49</f>
        <v>#DIV/0!</v>
      </c>
      <c r="X17">
        <f>Wniosek!H49</f>
        <v>0</v>
      </c>
      <c r="Y17">
        <f>Wniosek!I49</f>
        <v>0</v>
      </c>
      <c r="Z17" s="3">
        <f>Wniosek!C168</f>
        <v>0</v>
      </c>
      <c r="AA17" t="e">
        <f>Wniosek!C274</f>
        <v>#DIV/0!</v>
      </c>
      <c r="AB17" t="e">
        <f>Wniosek!D274</f>
        <v>#DIV/0!</v>
      </c>
      <c r="AC17" t="e">
        <f>Wniosek!F274</f>
        <v>#DIV/0!</v>
      </c>
      <c r="AD17" s="3">
        <f>Wniosek!H274</f>
        <v>0</v>
      </c>
      <c r="AE17" s="3">
        <f>Wniosek!C379</f>
        <v>0</v>
      </c>
      <c r="AF17" s="3" t="e">
        <f>Wniosek!C485</f>
        <v>#DIV/0!</v>
      </c>
      <c r="AG17">
        <f>Wniosek!C590</f>
        <v>0</v>
      </c>
      <c r="AH17">
        <f>Wniosek!E590</f>
        <v>0</v>
      </c>
      <c r="AI17">
        <f>Wniosek!C695</f>
        <v>0</v>
      </c>
    </row>
    <row r="18" spans="17:35" x14ac:dyDescent="0.25">
      <c r="Q18">
        <f>Wniosek!A50</f>
        <v>0</v>
      </c>
      <c r="R18">
        <f>Wniosek!B50</f>
        <v>0</v>
      </c>
      <c r="S18">
        <f>Wniosek!C50</f>
        <v>0</v>
      </c>
      <c r="T18">
        <f>Wniosek!D50</f>
        <v>0</v>
      </c>
      <c r="U18">
        <f>Wniosek!E50</f>
        <v>0</v>
      </c>
      <c r="V18">
        <f>Wniosek!F50</f>
        <v>0</v>
      </c>
      <c r="W18" t="e">
        <f>Wniosek!G50</f>
        <v>#DIV/0!</v>
      </c>
      <c r="X18">
        <f>Wniosek!H50</f>
        <v>0</v>
      </c>
      <c r="Y18">
        <f>Wniosek!I50</f>
        <v>0</v>
      </c>
      <c r="Z18" s="3">
        <f>Wniosek!C169</f>
        <v>0</v>
      </c>
      <c r="AA18" t="e">
        <f>Wniosek!C275</f>
        <v>#DIV/0!</v>
      </c>
      <c r="AB18" t="e">
        <f>Wniosek!D275</f>
        <v>#DIV/0!</v>
      </c>
      <c r="AC18" t="e">
        <f>Wniosek!F275</f>
        <v>#DIV/0!</v>
      </c>
      <c r="AD18" s="3">
        <f>Wniosek!H275</f>
        <v>0</v>
      </c>
      <c r="AE18" s="3">
        <f>Wniosek!C380</f>
        <v>0</v>
      </c>
      <c r="AF18" s="3" t="e">
        <f>Wniosek!C486</f>
        <v>#DIV/0!</v>
      </c>
      <c r="AG18">
        <f>Wniosek!C591</f>
        <v>0</v>
      </c>
      <c r="AH18">
        <f>Wniosek!E591</f>
        <v>0</v>
      </c>
      <c r="AI18">
        <f>Wniosek!C696</f>
        <v>0</v>
      </c>
    </row>
    <row r="19" spans="17:35" x14ac:dyDescent="0.25">
      <c r="Q19">
        <f>Wniosek!A51</f>
        <v>0</v>
      </c>
      <c r="R19">
        <f>Wniosek!B51</f>
        <v>0</v>
      </c>
      <c r="S19">
        <f>Wniosek!C51</f>
        <v>0</v>
      </c>
      <c r="T19">
        <f>Wniosek!D51</f>
        <v>0</v>
      </c>
      <c r="U19">
        <f>Wniosek!E51</f>
        <v>0</v>
      </c>
      <c r="V19">
        <f>Wniosek!F51</f>
        <v>0</v>
      </c>
      <c r="W19" t="e">
        <f>Wniosek!G51</f>
        <v>#DIV/0!</v>
      </c>
      <c r="X19">
        <f>Wniosek!H51</f>
        <v>0</v>
      </c>
      <c r="Y19">
        <f>Wniosek!I51</f>
        <v>0</v>
      </c>
      <c r="Z19" s="3">
        <f>Wniosek!C170</f>
        <v>0</v>
      </c>
      <c r="AA19" t="e">
        <f>Wniosek!C276</f>
        <v>#DIV/0!</v>
      </c>
      <c r="AB19" t="e">
        <f>Wniosek!D276</f>
        <v>#DIV/0!</v>
      </c>
      <c r="AC19" t="e">
        <f>Wniosek!F276</f>
        <v>#DIV/0!</v>
      </c>
      <c r="AD19" s="3">
        <f>Wniosek!H276</f>
        <v>0</v>
      </c>
      <c r="AE19" s="3">
        <f>Wniosek!C381</f>
        <v>0</v>
      </c>
      <c r="AF19" s="3" t="e">
        <f>Wniosek!C487</f>
        <v>#DIV/0!</v>
      </c>
      <c r="AG19">
        <f>Wniosek!C592</f>
        <v>0</v>
      </c>
      <c r="AH19">
        <f>Wniosek!E592</f>
        <v>0</v>
      </c>
      <c r="AI19">
        <f>Wniosek!C697</f>
        <v>0</v>
      </c>
    </row>
    <row r="20" spans="17:35" x14ac:dyDescent="0.25">
      <c r="Q20">
        <f>Wniosek!A52</f>
        <v>0</v>
      </c>
      <c r="R20">
        <f>Wniosek!B52</f>
        <v>0</v>
      </c>
      <c r="S20">
        <f>Wniosek!C52</f>
        <v>0</v>
      </c>
      <c r="T20">
        <f>Wniosek!D52</f>
        <v>0</v>
      </c>
      <c r="U20">
        <f>Wniosek!E52</f>
        <v>0</v>
      </c>
      <c r="V20">
        <f>Wniosek!F52</f>
        <v>0</v>
      </c>
      <c r="W20" t="e">
        <f>Wniosek!G52</f>
        <v>#DIV/0!</v>
      </c>
      <c r="X20">
        <f>Wniosek!H52</f>
        <v>0</v>
      </c>
      <c r="Y20">
        <f>Wniosek!I52</f>
        <v>0</v>
      </c>
      <c r="Z20" s="3">
        <f>Wniosek!C171</f>
        <v>0</v>
      </c>
      <c r="AA20" t="e">
        <f>Wniosek!C277</f>
        <v>#DIV/0!</v>
      </c>
      <c r="AB20" t="e">
        <f>Wniosek!D277</f>
        <v>#DIV/0!</v>
      </c>
      <c r="AC20" t="e">
        <f>Wniosek!F277</f>
        <v>#DIV/0!</v>
      </c>
      <c r="AD20" s="3">
        <f>Wniosek!H277</f>
        <v>0</v>
      </c>
      <c r="AE20" s="3">
        <f>Wniosek!C382</f>
        <v>0</v>
      </c>
      <c r="AF20" s="3" t="e">
        <f>Wniosek!C488</f>
        <v>#DIV/0!</v>
      </c>
      <c r="AG20">
        <f>Wniosek!C593</f>
        <v>0</v>
      </c>
      <c r="AH20">
        <f>Wniosek!E593</f>
        <v>0</v>
      </c>
      <c r="AI20">
        <f>Wniosek!C698</f>
        <v>0</v>
      </c>
    </row>
    <row r="21" spans="17:35" x14ac:dyDescent="0.25">
      <c r="Q21">
        <f>Wniosek!A53</f>
        <v>0</v>
      </c>
      <c r="R21">
        <f>Wniosek!B53</f>
        <v>0</v>
      </c>
      <c r="S21">
        <f>Wniosek!C53</f>
        <v>0</v>
      </c>
      <c r="T21">
        <f>Wniosek!D53</f>
        <v>0</v>
      </c>
      <c r="U21">
        <f>Wniosek!E53</f>
        <v>0</v>
      </c>
      <c r="V21">
        <f>Wniosek!F53</f>
        <v>0</v>
      </c>
      <c r="W21" t="e">
        <f>Wniosek!G53</f>
        <v>#DIV/0!</v>
      </c>
      <c r="X21">
        <f>Wniosek!H53</f>
        <v>0</v>
      </c>
      <c r="Y21">
        <f>Wniosek!I53</f>
        <v>0</v>
      </c>
      <c r="Z21" s="3">
        <f>Wniosek!C172</f>
        <v>0</v>
      </c>
      <c r="AA21" t="e">
        <f>Wniosek!C278</f>
        <v>#DIV/0!</v>
      </c>
      <c r="AB21" t="e">
        <f>Wniosek!D278</f>
        <v>#DIV/0!</v>
      </c>
      <c r="AC21" t="e">
        <f>Wniosek!F278</f>
        <v>#DIV/0!</v>
      </c>
      <c r="AD21" s="3">
        <f>Wniosek!H278</f>
        <v>0</v>
      </c>
      <c r="AE21" s="3">
        <f>Wniosek!C383</f>
        <v>0</v>
      </c>
      <c r="AF21" s="3" t="e">
        <f>Wniosek!C489</f>
        <v>#DIV/0!</v>
      </c>
      <c r="AG21">
        <f>Wniosek!C594</f>
        <v>0</v>
      </c>
      <c r="AH21">
        <f>Wniosek!E594</f>
        <v>0</v>
      </c>
      <c r="AI21">
        <f>Wniosek!C699</f>
        <v>0</v>
      </c>
    </row>
    <row r="22" spans="17:35" x14ac:dyDescent="0.25">
      <c r="Q22">
        <f>Wniosek!A54</f>
        <v>0</v>
      </c>
      <c r="R22">
        <f>Wniosek!B54</f>
        <v>0</v>
      </c>
      <c r="S22">
        <f>Wniosek!C54</f>
        <v>0</v>
      </c>
      <c r="T22">
        <f>Wniosek!D54</f>
        <v>0</v>
      </c>
      <c r="U22">
        <f>Wniosek!E54</f>
        <v>0</v>
      </c>
      <c r="V22">
        <f>Wniosek!F54</f>
        <v>0</v>
      </c>
      <c r="W22" t="e">
        <f>Wniosek!G54</f>
        <v>#DIV/0!</v>
      </c>
      <c r="X22">
        <f>Wniosek!H54</f>
        <v>0</v>
      </c>
      <c r="Y22">
        <f>Wniosek!I54</f>
        <v>0</v>
      </c>
      <c r="Z22" s="3">
        <f>Wniosek!C173</f>
        <v>0</v>
      </c>
      <c r="AA22" t="e">
        <f>Wniosek!C279</f>
        <v>#DIV/0!</v>
      </c>
      <c r="AB22" t="e">
        <f>Wniosek!D279</f>
        <v>#DIV/0!</v>
      </c>
      <c r="AC22" t="e">
        <f>Wniosek!F279</f>
        <v>#DIV/0!</v>
      </c>
      <c r="AD22" s="3">
        <f>Wniosek!H279</f>
        <v>0</v>
      </c>
      <c r="AE22" s="3">
        <f>Wniosek!C384</f>
        <v>0</v>
      </c>
      <c r="AF22" s="3" t="e">
        <f>Wniosek!C490</f>
        <v>#DIV/0!</v>
      </c>
      <c r="AG22">
        <f>Wniosek!C595</f>
        <v>0</v>
      </c>
      <c r="AH22">
        <f>Wniosek!E595</f>
        <v>0</v>
      </c>
      <c r="AI22">
        <f>Wniosek!C700</f>
        <v>0</v>
      </c>
    </row>
    <row r="23" spans="17:35" x14ac:dyDescent="0.25">
      <c r="Q23">
        <f>Wniosek!A55</f>
        <v>0</v>
      </c>
      <c r="R23">
        <f>Wniosek!B55</f>
        <v>0</v>
      </c>
      <c r="S23">
        <f>Wniosek!C55</f>
        <v>0</v>
      </c>
      <c r="T23">
        <f>Wniosek!D55</f>
        <v>0</v>
      </c>
      <c r="U23">
        <f>Wniosek!E55</f>
        <v>0</v>
      </c>
      <c r="V23">
        <f>Wniosek!F55</f>
        <v>0</v>
      </c>
      <c r="W23" t="e">
        <f>Wniosek!G55</f>
        <v>#DIV/0!</v>
      </c>
      <c r="X23">
        <f>Wniosek!H55</f>
        <v>0</v>
      </c>
      <c r="Y23">
        <f>Wniosek!I55</f>
        <v>0</v>
      </c>
      <c r="Z23" s="3">
        <f>Wniosek!C174</f>
        <v>0</v>
      </c>
      <c r="AA23" t="e">
        <f>Wniosek!C280</f>
        <v>#DIV/0!</v>
      </c>
      <c r="AB23" t="e">
        <f>Wniosek!D280</f>
        <v>#DIV/0!</v>
      </c>
      <c r="AC23" t="e">
        <f>Wniosek!F280</f>
        <v>#DIV/0!</v>
      </c>
      <c r="AD23" s="3">
        <f>Wniosek!H280</f>
        <v>0</v>
      </c>
      <c r="AE23" s="3">
        <f>Wniosek!C385</f>
        <v>0</v>
      </c>
      <c r="AF23" s="3" t="e">
        <f>Wniosek!C491</f>
        <v>#DIV/0!</v>
      </c>
      <c r="AG23">
        <f>Wniosek!C596</f>
        <v>0</v>
      </c>
      <c r="AH23">
        <f>Wniosek!E596</f>
        <v>0</v>
      </c>
      <c r="AI23">
        <f>Wniosek!C701</f>
        <v>0</v>
      </c>
    </row>
    <row r="24" spans="17:35" x14ac:dyDescent="0.25">
      <c r="Q24">
        <f>Wniosek!A56</f>
        <v>0</v>
      </c>
      <c r="R24">
        <f>Wniosek!B56</f>
        <v>0</v>
      </c>
      <c r="S24">
        <f>Wniosek!C56</f>
        <v>0</v>
      </c>
      <c r="T24">
        <f>Wniosek!D56</f>
        <v>0</v>
      </c>
      <c r="U24">
        <f>Wniosek!E56</f>
        <v>0</v>
      </c>
      <c r="V24">
        <f>Wniosek!F56</f>
        <v>0</v>
      </c>
      <c r="W24" t="e">
        <f>Wniosek!G56</f>
        <v>#DIV/0!</v>
      </c>
      <c r="X24">
        <f>Wniosek!H56</f>
        <v>0</v>
      </c>
      <c r="Y24">
        <f>Wniosek!I56</f>
        <v>0</v>
      </c>
      <c r="Z24" s="3">
        <f>Wniosek!C175</f>
        <v>0</v>
      </c>
      <c r="AA24" t="e">
        <f>Wniosek!C281</f>
        <v>#DIV/0!</v>
      </c>
      <c r="AB24" t="e">
        <f>Wniosek!D281</f>
        <v>#DIV/0!</v>
      </c>
      <c r="AC24" t="e">
        <f>Wniosek!F281</f>
        <v>#DIV/0!</v>
      </c>
      <c r="AD24" s="3">
        <f>Wniosek!H281</f>
        <v>0</v>
      </c>
      <c r="AE24" s="3">
        <f>Wniosek!C386</f>
        <v>0</v>
      </c>
      <c r="AF24" s="3" t="e">
        <f>Wniosek!C492</f>
        <v>#DIV/0!</v>
      </c>
      <c r="AG24">
        <f>Wniosek!C597</f>
        <v>0</v>
      </c>
      <c r="AH24">
        <f>Wniosek!E597</f>
        <v>0</v>
      </c>
      <c r="AI24">
        <f>Wniosek!C702</f>
        <v>0</v>
      </c>
    </row>
    <row r="25" spans="17:35" x14ac:dyDescent="0.25">
      <c r="Q25">
        <f>Wniosek!A57</f>
        <v>0</v>
      </c>
      <c r="R25">
        <f>Wniosek!B57</f>
        <v>0</v>
      </c>
      <c r="S25">
        <f>Wniosek!C57</f>
        <v>0</v>
      </c>
      <c r="T25">
        <f>Wniosek!D57</f>
        <v>0</v>
      </c>
      <c r="U25">
        <f>Wniosek!E57</f>
        <v>0</v>
      </c>
      <c r="V25">
        <f>Wniosek!F57</f>
        <v>0</v>
      </c>
      <c r="W25" t="e">
        <f>Wniosek!G57</f>
        <v>#DIV/0!</v>
      </c>
      <c r="X25">
        <f>Wniosek!H57</f>
        <v>0</v>
      </c>
      <c r="Y25">
        <f>Wniosek!I57</f>
        <v>0</v>
      </c>
      <c r="Z25" s="3">
        <f>Wniosek!C176</f>
        <v>0</v>
      </c>
      <c r="AA25" t="e">
        <f>Wniosek!C282</f>
        <v>#DIV/0!</v>
      </c>
      <c r="AB25" t="e">
        <f>Wniosek!D282</f>
        <v>#DIV/0!</v>
      </c>
      <c r="AC25" t="e">
        <f>Wniosek!F282</f>
        <v>#DIV/0!</v>
      </c>
      <c r="AD25" s="3">
        <f>Wniosek!H282</f>
        <v>0</v>
      </c>
      <c r="AE25" s="3">
        <f>Wniosek!C387</f>
        <v>0</v>
      </c>
      <c r="AF25" s="3" t="e">
        <f>Wniosek!C493</f>
        <v>#DIV/0!</v>
      </c>
      <c r="AG25">
        <f>Wniosek!C598</f>
        <v>0</v>
      </c>
      <c r="AH25">
        <f>Wniosek!E598</f>
        <v>0</v>
      </c>
      <c r="AI25">
        <f>Wniosek!C703</f>
        <v>0</v>
      </c>
    </row>
    <row r="26" spans="17:35" x14ac:dyDescent="0.25">
      <c r="Q26">
        <f>Wniosek!A58</f>
        <v>0</v>
      </c>
      <c r="R26">
        <f>Wniosek!B58</f>
        <v>0</v>
      </c>
      <c r="S26">
        <f>Wniosek!C58</f>
        <v>0</v>
      </c>
      <c r="T26">
        <f>Wniosek!D58</f>
        <v>0</v>
      </c>
      <c r="U26">
        <f>Wniosek!E58</f>
        <v>0</v>
      </c>
      <c r="V26">
        <f>Wniosek!F58</f>
        <v>0</v>
      </c>
      <c r="W26" t="e">
        <f>Wniosek!G58</f>
        <v>#DIV/0!</v>
      </c>
      <c r="X26">
        <f>Wniosek!H58</f>
        <v>0</v>
      </c>
      <c r="Y26">
        <f>Wniosek!I58</f>
        <v>0</v>
      </c>
      <c r="Z26" s="3">
        <f>Wniosek!C177</f>
        <v>0</v>
      </c>
      <c r="AA26" t="e">
        <f>Wniosek!C283</f>
        <v>#DIV/0!</v>
      </c>
      <c r="AB26" t="e">
        <f>Wniosek!D283</f>
        <v>#DIV/0!</v>
      </c>
      <c r="AC26" t="e">
        <f>Wniosek!F283</f>
        <v>#DIV/0!</v>
      </c>
      <c r="AD26" s="3">
        <f>Wniosek!H283</f>
        <v>0</v>
      </c>
      <c r="AE26" s="3">
        <f>Wniosek!C388</f>
        <v>0</v>
      </c>
      <c r="AF26" s="3" t="e">
        <f>Wniosek!C494</f>
        <v>#DIV/0!</v>
      </c>
      <c r="AG26">
        <f>Wniosek!C599</f>
        <v>0</v>
      </c>
      <c r="AH26">
        <f>Wniosek!E599</f>
        <v>0</v>
      </c>
      <c r="AI26">
        <f>Wniosek!C704</f>
        <v>0</v>
      </c>
    </row>
    <row r="27" spans="17:35" x14ac:dyDescent="0.25">
      <c r="Q27">
        <f>Wniosek!A59</f>
        <v>0</v>
      </c>
      <c r="R27">
        <f>Wniosek!B59</f>
        <v>0</v>
      </c>
      <c r="S27">
        <f>Wniosek!C59</f>
        <v>0</v>
      </c>
      <c r="T27">
        <f>Wniosek!D59</f>
        <v>0</v>
      </c>
      <c r="U27">
        <f>Wniosek!E59</f>
        <v>0</v>
      </c>
      <c r="V27">
        <f>Wniosek!F59</f>
        <v>0</v>
      </c>
      <c r="W27" t="e">
        <f>Wniosek!G59</f>
        <v>#DIV/0!</v>
      </c>
      <c r="X27">
        <f>Wniosek!H59</f>
        <v>0</v>
      </c>
      <c r="Y27">
        <f>Wniosek!I59</f>
        <v>0</v>
      </c>
      <c r="Z27" s="3">
        <f>Wniosek!C178</f>
        <v>0</v>
      </c>
      <c r="AA27" t="e">
        <f>Wniosek!C284</f>
        <v>#DIV/0!</v>
      </c>
      <c r="AB27" t="e">
        <f>Wniosek!D284</f>
        <v>#DIV/0!</v>
      </c>
      <c r="AC27" t="e">
        <f>Wniosek!F284</f>
        <v>#DIV/0!</v>
      </c>
      <c r="AD27" s="3">
        <f>Wniosek!H284</f>
        <v>0</v>
      </c>
      <c r="AE27" s="3">
        <f>Wniosek!C389</f>
        <v>0</v>
      </c>
      <c r="AF27" s="3" t="e">
        <f>Wniosek!C495</f>
        <v>#DIV/0!</v>
      </c>
      <c r="AG27">
        <f>Wniosek!C600</f>
        <v>0</v>
      </c>
      <c r="AH27">
        <f>Wniosek!E600</f>
        <v>0</v>
      </c>
      <c r="AI27">
        <f>Wniosek!C705</f>
        <v>0</v>
      </c>
    </row>
    <row r="28" spans="17:35" x14ac:dyDescent="0.25">
      <c r="Q28">
        <f>Wniosek!A60</f>
        <v>0</v>
      </c>
      <c r="R28">
        <f>Wniosek!B60</f>
        <v>0</v>
      </c>
      <c r="S28">
        <f>Wniosek!C60</f>
        <v>0</v>
      </c>
      <c r="T28">
        <f>Wniosek!D60</f>
        <v>0</v>
      </c>
      <c r="U28">
        <f>Wniosek!E60</f>
        <v>0</v>
      </c>
      <c r="V28">
        <f>Wniosek!F60</f>
        <v>0</v>
      </c>
      <c r="W28" t="e">
        <f>Wniosek!G60</f>
        <v>#DIV/0!</v>
      </c>
      <c r="X28">
        <f>Wniosek!H60</f>
        <v>0</v>
      </c>
      <c r="Y28">
        <f>Wniosek!I60</f>
        <v>0</v>
      </c>
      <c r="Z28" s="3">
        <f>Wniosek!C179</f>
        <v>0</v>
      </c>
      <c r="AA28" t="e">
        <f>Wniosek!C285</f>
        <v>#DIV/0!</v>
      </c>
      <c r="AB28" t="e">
        <f>Wniosek!D285</f>
        <v>#DIV/0!</v>
      </c>
      <c r="AC28" t="e">
        <f>Wniosek!F285</f>
        <v>#DIV/0!</v>
      </c>
      <c r="AD28" s="3">
        <f>Wniosek!H285</f>
        <v>0</v>
      </c>
      <c r="AE28" s="3">
        <f>Wniosek!C390</f>
        <v>0</v>
      </c>
      <c r="AF28" s="3" t="e">
        <f>Wniosek!C496</f>
        <v>#DIV/0!</v>
      </c>
      <c r="AG28">
        <f>Wniosek!C601</f>
        <v>0</v>
      </c>
      <c r="AH28">
        <f>Wniosek!E601</f>
        <v>0</v>
      </c>
      <c r="AI28">
        <f>Wniosek!C706</f>
        <v>0</v>
      </c>
    </row>
    <row r="29" spans="17:35" x14ac:dyDescent="0.25">
      <c r="Q29">
        <f>Wniosek!A61</f>
        <v>0</v>
      </c>
      <c r="R29">
        <f>Wniosek!B61</f>
        <v>0</v>
      </c>
      <c r="S29">
        <f>Wniosek!C61</f>
        <v>0</v>
      </c>
      <c r="T29">
        <f>Wniosek!D61</f>
        <v>0</v>
      </c>
      <c r="U29">
        <f>Wniosek!E61</f>
        <v>0</v>
      </c>
      <c r="V29">
        <f>Wniosek!F61</f>
        <v>0</v>
      </c>
      <c r="W29" t="e">
        <f>Wniosek!G61</f>
        <v>#DIV/0!</v>
      </c>
      <c r="X29">
        <f>Wniosek!H61</f>
        <v>0</v>
      </c>
      <c r="Y29">
        <f>Wniosek!I61</f>
        <v>0</v>
      </c>
      <c r="Z29" s="3">
        <f>Wniosek!C180</f>
        <v>0</v>
      </c>
      <c r="AA29" t="e">
        <f>Wniosek!C286</f>
        <v>#DIV/0!</v>
      </c>
      <c r="AB29" t="e">
        <f>Wniosek!D286</f>
        <v>#DIV/0!</v>
      </c>
      <c r="AC29" t="e">
        <f>Wniosek!F286</f>
        <v>#DIV/0!</v>
      </c>
      <c r="AD29" s="3">
        <f>Wniosek!H286</f>
        <v>0</v>
      </c>
      <c r="AE29" s="3">
        <f>Wniosek!C391</f>
        <v>0</v>
      </c>
      <c r="AF29" s="3" t="e">
        <f>Wniosek!C497</f>
        <v>#DIV/0!</v>
      </c>
      <c r="AG29">
        <f>Wniosek!C602</f>
        <v>0</v>
      </c>
      <c r="AH29">
        <f>Wniosek!E602</f>
        <v>0</v>
      </c>
      <c r="AI29">
        <f>Wniosek!C707</f>
        <v>0</v>
      </c>
    </row>
    <row r="30" spans="17:35" x14ac:dyDescent="0.25">
      <c r="Q30">
        <f>Wniosek!A62</f>
        <v>0</v>
      </c>
      <c r="R30">
        <f>Wniosek!B62</f>
        <v>0</v>
      </c>
      <c r="S30">
        <f>Wniosek!C62</f>
        <v>0</v>
      </c>
      <c r="T30">
        <f>Wniosek!D62</f>
        <v>0</v>
      </c>
      <c r="U30">
        <f>Wniosek!E62</f>
        <v>0</v>
      </c>
      <c r="V30">
        <f>Wniosek!F62</f>
        <v>0</v>
      </c>
      <c r="W30" t="e">
        <f>Wniosek!G62</f>
        <v>#DIV/0!</v>
      </c>
      <c r="X30">
        <f>Wniosek!H62</f>
        <v>0</v>
      </c>
      <c r="Y30">
        <f>Wniosek!I62</f>
        <v>0</v>
      </c>
      <c r="Z30" s="3">
        <f>Wniosek!C181</f>
        <v>0</v>
      </c>
      <c r="AA30" t="e">
        <f>Wniosek!C287</f>
        <v>#DIV/0!</v>
      </c>
      <c r="AB30" t="e">
        <f>Wniosek!D287</f>
        <v>#DIV/0!</v>
      </c>
      <c r="AC30" t="e">
        <f>Wniosek!F287</f>
        <v>#DIV/0!</v>
      </c>
      <c r="AD30" s="3">
        <f>Wniosek!H287</f>
        <v>0</v>
      </c>
      <c r="AE30" s="3">
        <f>Wniosek!C392</f>
        <v>0</v>
      </c>
      <c r="AF30" s="3" t="e">
        <f>Wniosek!C498</f>
        <v>#DIV/0!</v>
      </c>
      <c r="AG30">
        <f>Wniosek!C603</f>
        <v>0</v>
      </c>
      <c r="AH30">
        <f>Wniosek!E603</f>
        <v>0</v>
      </c>
      <c r="AI30">
        <f>Wniosek!C708</f>
        <v>0</v>
      </c>
    </row>
    <row r="31" spans="17:35" x14ac:dyDescent="0.25">
      <c r="Q31">
        <f>Wniosek!A63</f>
        <v>0</v>
      </c>
      <c r="R31">
        <f>Wniosek!B63</f>
        <v>0</v>
      </c>
      <c r="S31">
        <f>Wniosek!C63</f>
        <v>0</v>
      </c>
      <c r="T31">
        <f>Wniosek!D63</f>
        <v>0</v>
      </c>
      <c r="U31">
        <f>Wniosek!E63</f>
        <v>0</v>
      </c>
      <c r="V31">
        <f>Wniosek!F63</f>
        <v>0</v>
      </c>
      <c r="W31" t="e">
        <f>Wniosek!G63</f>
        <v>#DIV/0!</v>
      </c>
      <c r="X31">
        <f>Wniosek!H63</f>
        <v>0</v>
      </c>
      <c r="Y31">
        <f>Wniosek!I63</f>
        <v>0</v>
      </c>
      <c r="Z31" s="3">
        <f>Wniosek!C182</f>
        <v>0</v>
      </c>
      <c r="AA31" t="e">
        <f>Wniosek!C288</f>
        <v>#DIV/0!</v>
      </c>
      <c r="AB31" t="e">
        <f>Wniosek!D288</f>
        <v>#DIV/0!</v>
      </c>
      <c r="AC31" t="e">
        <f>Wniosek!F288</f>
        <v>#DIV/0!</v>
      </c>
      <c r="AD31" s="3">
        <f>Wniosek!H288</f>
        <v>0</v>
      </c>
      <c r="AE31" s="3">
        <f>Wniosek!C393</f>
        <v>0</v>
      </c>
      <c r="AF31" s="3" t="e">
        <f>Wniosek!C499</f>
        <v>#DIV/0!</v>
      </c>
      <c r="AG31">
        <f>Wniosek!C604</f>
        <v>0</v>
      </c>
      <c r="AH31">
        <f>Wniosek!E604</f>
        <v>0</v>
      </c>
      <c r="AI31">
        <f>Wniosek!C709</f>
        <v>0</v>
      </c>
    </row>
    <row r="32" spans="17:35" x14ac:dyDescent="0.25">
      <c r="Q32">
        <f>Wniosek!A64</f>
        <v>0</v>
      </c>
      <c r="R32">
        <f>Wniosek!B64</f>
        <v>0</v>
      </c>
      <c r="S32">
        <f>Wniosek!C64</f>
        <v>0</v>
      </c>
      <c r="T32">
        <f>Wniosek!D64</f>
        <v>0</v>
      </c>
      <c r="U32">
        <f>Wniosek!E64</f>
        <v>0</v>
      </c>
      <c r="V32">
        <f>Wniosek!F64</f>
        <v>0</v>
      </c>
      <c r="W32" t="e">
        <f>Wniosek!G64</f>
        <v>#DIV/0!</v>
      </c>
      <c r="X32">
        <f>Wniosek!H64</f>
        <v>0</v>
      </c>
      <c r="Y32">
        <f>Wniosek!I64</f>
        <v>0</v>
      </c>
      <c r="Z32" s="3">
        <f>Wniosek!C183</f>
        <v>0</v>
      </c>
      <c r="AA32" t="e">
        <f>Wniosek!C289</f>
        <v>#DIV/0!</v>
      </c>
      <c r="AB32" t="e">
        <f>Wniosek!D289</f>
        <v>#DIV/0!</v>
      </c>
      <c r="AC32" t="e">
        <f>Wniosek!F289</f>
        <v>#DIV/0!</v>
      </c>
      <c r="AD32" s="3">
        <f>Wniosek!H289</f>
        <v>0</v>
      </c>
      <c r="AE32" s="3">
        <f>Wniosek!C394</f>
        <v>0</v>
      </c>
      <c r="AF32" s="3" t="e">
        <f>Wniosek!C500</f>
        <v>#DIV/0!</v>
      </c>
      <c r="AG32">
        <f>Wniosek!C605</f>
        <v>0</v>
      </c>
      <c r="AH32">
        <f>Wniosek!E605</f>
        <v>0</v>
      </c>
      <c r="AI32">
        <f>Wniosek!C710</f>
        <v>0</v>
      </c>
    </row>
    <row r="33" spans="17:35" x14ac:dyDescent="0.25">
      <c r="Q33">
        <f>Wniosek!A65</f>
        <v>0</v>
      </c>
      <c r="R33">
        <f>Wniosek!B65</f>
        <v>0</v>
      </c>
      <c r="S33">
        <f>Wniosek!C65</f>
        <v>0</v>
      </c>
      <c r="T33">
        <f>Wniosek!D65</f>
        <v>0</v>
      </c>
      <c r="U33">
        <f>Wniosek!E65</f>
        <v>0</v>
      </c>
      <c r="V33">
        <f>Wniosek!F65</f>
        <v>0</v>
      </c>
      <c r="W33" t="e">
        <f>Wniosek!G65</f>
        <v>#DIV/0!</v>
      </c>
      <c r="X33">
        <f>Wniosek!H65</f>
        <v>0</v>
      </c>
      <c r="Y33">
        <f>Wniosek!I65</f>
        <v>0</v>
      </c>
      <c r="Z33" s="3">
        <f>Wniosek!C184</f>
        <v>0</v>
      </c>
      <c r="AA33" t="e">
        <f>Wniosek!C290</f>
        <v>#DIV/0!</v>
      </c>
      <c r="AB33" t="e">
        <f>Wniosek!D290</f>
        <v>#DIV/0!</v>
      </c>
      <c r="AC33" t="e">
        <f>Wniosek!F290</f>
        <v>#DIV/0!</v>
      </c>
      <c r="AD33" s="3">
        <f>Wniosek!H290</f>
        <v>0</v>
      </c>
      <c r="AE33" s="3">
        <f>Wniosek!C395</f>
        <v>0</v>
      </c>
      <c r="AF33" s="3" t="e">
        <f>Wniosek!C501</f>
        <v>#DIV/0!</v>
      </c>
      <c r="AG33">
        <f>Wniosek!C606</f>
        <v>0</v>
      </c>
      <c r="AH33">
        <f>Wniosek!E606</f>
        <v>0</v>
      </c>
      <c r="AI33">
        <f>Wniosek!C711</f>
        <v>0</v>
      </c>
    </row>
    <row r="34" spans="17:35" x14ac:dyDescent="0.25">
      <c r="Q34">
        <f>Wniosek!A66</f>
        <v>0</v>
      </c>
      <c r="R34">
        <f>Wniosek!B66</f>
        <v>0</v>
      </c>
      <c r="S34">
        <f>Wniosek!C66</f>
        <v>0</v>
      </c>
      <c r="T34">
        <f>Wniosek!D66</f>
        <v>0</v>
      </c>
      <c r="U34">
        <f>Wniosek!E66</f>
        <v>0</v>
      </c>
      <c r="V34">
        <f>Wniosek!F66</f>
        <v>0</v>
      </c>
      <c r="W34" t="e">
        <f>Wniosek!G66</f>
        <v>#DIV/0!</v>
      </c>
      <c r="X34">
        <f>Wniosek!H66</f>
        <v>0</v>
      </c>
      <c r="Y34">
        <f>Wniosek!I66</f>
        <v>0</v>
      </c>
      <c r="Z34" s="3">
        <f>Wniosek!C185</f>
        <v>0</v>
      </c>
      <c r="AA34" t="e">
        <f>Wniosek!C291</f>
        <v>#DIV/0!</v>
      </c>
      <c r="AB34" t="e">
        <f>Wniosek!D291</f>
        <v>#DIV/0!</v>
      </c>
      <c r="AC34" t="e">
        <f>Wniosek!F291</f>
        <v>#DIV/0!</v>
      </c>
      <c r="AD34" s="3">
        <f>Wniosek!H291</f>
        <v>0</v>
      </c>
      <c r="AE34" s="3">
        <f>Wniosek!C396</f>
        <v>0</v>
      </c>
      <c r="AF34" s="3" t="e">
        <f>Wniosek!C502</f>
        <v>#DIV/0!</v>
      </c>
      <c r="AG34">
        <f>Wniosek!C607</f>
        <v>0</v>
      </c>
      <c r="AH34">
        <f>Wniosek!E607</f>
        <v>0</v>
      </c>
      <c r="AI34">
        <f>Wniosek!C712</f>
        <v>0</v>
      </c>
    </row>
    <row r="35" spans="17:35" x14ac:dyDescent="0.25">
      <c r="Q35">
        <f>Wniosek!A67</f>
        <v>0</v>
      </c>
      <c r="R35">
        <f>Wniosek!B67</f>
        <v>0</v>
      </c>
      <c r="S35">
        <f>Wniosek!C67</f>
        <v>0</v>
      </c>
      <c r="T35">
        <f>Wniosek!D67</f>
        <v>0</v>
      </c>
      <c r="U35">
        <f>Wniosek!E67</f>
        <v>0</v>
      </c>
      <c r="V35">
        <f>Wniosek!F67</f>
        <v>0</v>
      </c>
      <c r="W35" t="e">
        <f>Wniosek!G67</f>
        <v>#DIV/0!</v>
      </c>
      <c r="X35">
        <f>Wniosek!H67</f>
        <v>0</v>
      </c>
      <c r="Y35">
        <f>Wniosek!I67</f>
        <v>0</v>
      </c>
      <c r="Z35" s="3">
        <f>Wniosek!C186</f>
        <v>0</v>
      </c>
      <c r="AA35" t="e">
        <f>Wniosek!C292</f>
        <v>#DIV/0!</v>
      </c>
      <c r="AB35" t="e">
        <f>Wniosek!D292</f>
        <v>#DIV/0!</v>
      </c>
      <c r="AC35" t="e">
        <f>Wniosek!F292</f>
        <v>#DIV/0!</v>
      </c>
      <c r="AD35" s="3">
        <f>Wniosek!H292</f>
        <v>0</v>
      </c>
      <c r="AE35" s="3">
        <f>Wniosek!C397</f>
        <v>0</v>
      </c>
      <c r="AF35" s="3" t="e">
        <f>Wniosek!C503</f>
        <v>#DIV/0!</v>
      </c>
      <c r="AG35">
        <f>Wniosek!C608</f>
        <v>0</v>
      </c>
      <c r="AH35">
        <f>Wniosek!E608</f>
        <v>0</v>
      </c>
      <c r="AI35">
        <f>Wniosek!C713</f>
        <v>0</v>
      </c>
    </row>
    <row r="36" spans="17:35" x14ac:dyDescent="0.25">
      <c r="Q36">
        <f>Wniosek!A68</f>
        <v>0</v>
      </c>
      <c r="R36">
        <f>Wniosek!B68</f>
        <v>0</v>
      </c>
      <c r="S36">
        <f>Wniosek!C68</f>
        <v>0</v>
      </c>
      <c r="T36">
        <f>Wniosek!D68</f>
        <v>0</v>
      </c>
      <c r="U36">
        <f>Wniosek!E68</f>
        <v>0</v>
      </c>
      <c r="V36">
        <f>Wniosek!F68</f>
        <v>0</v>
      </c>
      <c r="W36" t="e">
        <f>Wniosek!G68</f>
        <v>#DIV/0!</v>
      </c>
      <c r="X36">
        <f>Wniosek!H68</f>
        <v>0</v>
      </c>
      <c r="Y36">
        <f>Wniosek!I68</f>
        <v>0</v>
      </c>
      <c r="Z36" s="3">
        <f>Wniosek!C187</f>
        <v>0</v>
      </c>
      <c r="AA36" t="e">
        <f>Wniosek!C293</f>
        <v>#DIV/0!</v>
      </c>
      <c r="AB36" t="e">
        <f>Wniosek!D293</f>
        <v>#DIV/0!</v>
      </c>
      <c r="AC36" t="e">
        <f>Wniosek!F293</f>
        <v>#DIV/0!</v>
      </c>
      <c r="AD36" s="3">
        <f>Wniosek!H293</f>
        <v>0</v>
      </c>
      <c r="AE36" s="3">
        <f>Wniosek!C398</f>
        <v>0</v>
      </c>
      <c r="AF36" s="3" t="e">
        <f>Wniosek!C504</f>
        <v>#DIV/0!</v>
      </c>
      <c r="AG36">
        <f>Wniosek!C609</f>
        <v>0</v>
      </c>
      <c r="AH36">
        <f>Wniosek!E609</f>
        <v>0</v>
      </c>
      <c r="AI36">
        <f>Wniosek!C714</f>
        <v>0</v>
      </c>
    </row>
    <row r="37" spans="17:35" x14ac:dyDescent="0.25">
      <c r="Q37">
        <f>Wniosek!A69</f>
        <v>0</v>
      </c>
      <c r="R37">
        <f>Wniosek!B69</f>
        <v>0</v>
      </c>
      <c r="S37">
        <f>Wniosek!C69</f>
        <v>0</v>
      </c>
      <c r="T37">
        <f>Wniosek!D69</f>
        <v>0</v>
      </c>
      <c r="U37">
        <f>Wniosek!E69</f>
        <v>0</v>
      </c>
      <c r="V37">
        <f>Wniosek!F69</f>
        <v>0</v>
      </c>
      <c r="W37" t="e">
        <f>Wniosek!G69</f>
        <v>#DIV/0!</v>
      </c>
      <c r="X37">
        <f>Wniosek!H69</f>
        <v>0</v>
      </c>
      <c r="Y37">
        <f>Wniosek!I69</f>
        <v>0</v>
      </c>
      <c r="Z37" s="3">
        <f>Wniosek!C188</f>
        <v>0</v>
      </c>
      <c r="AA37" t="e">
        <f>Wniosek!C294</f>
        <v>#DIV/0!</v>
      </c>
      <c r="AB37" t="e">
        <f>Wniosek!D294</f>
        <v>#DIV/0!</v>
      </c>
      <c r="AC37" t="e">
        <f>Wniosek!F294</f>
        <v>#DIV/0!</v>
      </c>
      <c r="AD37" s="3">
        <f>Wniosek!H294</f>
        <v>0</v>
      </c>
      <c r="AE37" s="3">
        <f>Wniosek!C399</f>
        <v>0</v>
      </c>
      <c r="AF37" s="3" t="e">
        <f>Wniosek!C505</f>
        <v>#DIV/0!</v>
      </c>
      <c r="AG37">
        <f>Wniosek!C610</f>
        <v>0</v>
      </c>
      <c r="AH37">
        <f>Wniosek!E610</f>
        <v>0</v>
      </c>
      <c r="AI37">
        <f>Wniosek!C715</f>
        <v>0</v>
      </c>
    </row>
    <row r="38" spans="17:35" x14ac:dyDescent="0.25">
      <c r="Q38">
        <f>Wniosek!A70</f>
        <v>0</v>
      </c>
      <c r="R38">
        <f>Wniosek!B70</f>
        <v>0</v>
      </c>
      <c r="S38">
        <f>Wniosek!C70</f>
        <v>0</v>
      </c>
      <c r="T38">
        <f>Wniosek!D70</f>
        <v>0</v>
      </c>
      <c r="U38">
        <f>Wniosek!E70</f>
        <v>0</v>
      </c>
      <c r="V38">
        <f>Wniosek!F70</f>
        <v>0</v>
      </c>
      <c r="W38" t="e">
        <f>Wniosek!G70</f>
        <v>#DIV/0!</v>
      </c>
      <c r="X38">
        <f>Wniosek!H70</f>
        <v>0</v>
      </c>
      <c r="Y38">
        <f>Wniosek!I70</f>
        <v>0</v>
      </c>
      <c r="Z38" s="3">
        <f>Wniosek!C189</f>
        <v>0</v>
      </c>
      <c r="AA38" t="e">
        <f>Wniosek!C295</f>
        <v>#DIV/0!</v>
      </c>
      <c r="AB38" t="e">
        <f>Wniosek!D295</f>
        <v>#DIV/0!</v>
      </c>
      <c r="AC38" t="e">
        <f>Wniosek!F295</f>
        <v>#DIV/0!</v>
      </c>
      <c r="AD38" s="3">
        <f>Wniosek!H295</f>
        <v>0</v>
      </c>
      <c r="AE38" s="3">
        <f>Wniosek!C400</f>
        <v>0</v>
      </c>
      <c r="AF38" s="3" t="e">
        <f>Wniosek!C506</f>
        <v>#DIV/0!</v>
      </c>
      <c r="AG38">
        <f>Wniosek!C611</f>
        <v>0</v>
      </c>
      <c r="AH38">
        <f>Wniosek!E611</f>
        <v>0</v>
      </c>
      <c r="AI38">
        <f>Wniosek!C716</f>
        <v>0</v>
      </c>
    </row>
    <row r="39" spans="17:35" x14ac:dyDescent="0.25">
      <c r="Q39">
        <f>Wniosek!A71</f>
        <v>0</v>
      </c>
      <c r="R39">
        <f>Wniosek!B71</f>
        <v>0</v>
      </c>
      <c r="S39">
        <f>Wniosek!C71</f>
        <v>0</v>
      </c>
      <c r="T39">
        <f>Wniosek!D71</f>
        <v>0</v>
      </c>
      <c r="U39">
        <f>Wniosek!E71</f>
        <v>0</v>
      </c>
      <c r="V39">
        <f>Wniosek!F71</f>
        <v>0</v>
      </c>
      <c r="W39" t="e">
        <f>Wniosek!G71</f>
        <v>#DIV/0!</v>
      </c>
      <c r="X39">
        <f>Wniosek!H71</f>
        <v>0</v>
      </c>
      <c r="Y39">
        <f>Wniosek!I71</f>
        <v>0</v>
      </c>
      <c r="Z39" s="3">
        <f>Wniosek!C190</f>
        <v>0</v>
      </c>
      <c r="AA39" t="e">
        <f>Wniosek!C296</f>
        <v>#DIV/0!</v>
      </c>
      <c r="AB39" t="e">
        <f>Wniosek!D296</f>
        <v>#DIV/0!</v>
      </c>
      <c r="AC39" t="e">
        <f>Wniosek!F296</f>
        <v>#DIV/0!</v>
      </c>
      <c r="AD39" s="3">
        <f>Wniosek!H296</f>
        <v>0</v>
      </c>
      <c r="AE39" s="3">
        <f>Wniosek!C401</f>
        <v>0</v>
      </c>
      <c r="AF39" s="3" t="e">
        <f>Wniosek!C507</f>
        <v>#DIV/0!</v>
      </c>
      <c r="AG39">
        <f>Wniosek!C612</f>
        <v>0</v>
      </c>
      <c r="AH39">
        <f>Wniosek!E612</f>
        <v>0</v>
      </c>
      <c r="AI39">
        <f>Wniosek!C717</f>
        <v>0</v>
      </c>
    </row>
    <row r="40" spans="17:35" x14ac:dyDescent="0.25">
      <c r="Q40">
        <f>Wniosek!A72</f>
        <v>0</v>
      </c>
      <c r="R40">
        <f>Wniosek!B72</f>
        <v>0</v>
      </c>
      <c r="S40">
        <f>Wniosek!C72</f>
        <v>0</v>
      </c>
      <c r="T40">
        <f>Wniosek!D72</f>
        <v>0</v>
      </c>
      <c r="U40">
        <f>Wniosek!E72</f>
        <v>0</v>
      </c>
      <c r="V40">
        <f>Wniosek!F72</f>
        <v>0</v>
      </c>
      <c r="W40" t="e">
        <f>Wniosek!G72</f>
        <v>#DIV/0!</v>
      </c>
      <c r="X40">
        <f>Wniosek!H72</f>
        <v>0</v>
      </c>
      <c r="Y40">
        <f>Wniosek!I72</f>
        <v>0</v>
      </c>
      <c r="Z40" s="3">
        <f>Wniosek!C191</f>
        <v>0</v>
      </c>
      <c r="AA40" t="e">
        <f>Wniosek!C297</f>
        <v>#DIV/0!</v>
      </c>
      <c r="AB40" t="e">
        <f>Wniosek!D297</f>
        <v>#DIV/0!</v>
      </c>
      <c r="AC40" t="e">
        <f>Wniosek!F297</f>
        <v>#DIV/0!</v>
      </c>
      <c r="AD40" s="3">
        <f>Wniosek!H297</f>
        <v>0</v>
      </c>
      <c r="AE40" s="3">
        <f>Wniosek!C402</f>
        <v>0</v>
      </c>
      <c r="AF40" s="3" t="e">
        <f>Wniosek!C508</f>
        <v>#DIV/0!</v>
      </c>
      <c r="AG40">
        <f>Wniosek!C613</f>
        <v>0</v>
      </c>
      <c r="AH40">
        <f>Wniosek!E613</f>
        <v>0</v>
      </c>
      <c r="AI40">
        <f>Wniosek!C718</f>
        <v>0</v>
      </c>
    </row>
    <row r="41" spans="17:35" x14ac:dyDescent="0.25">
      <c r="Q41">
        <f>Wniosek!A73</f>
        <v>0</v>
      </c>
      <c r="R41">
        <f>Wniosek!B73</f>
        <v>0</v>
      </c>
      <c r="S41">
        <f>Wniosek!C73</f>
        <v>0</v>
      </c>
      <c r="T41">
        <f>Wniosek!D73</f>
        <v>0</v>
      </c>
      <c r="U41">
        <f>Wniosek!E73</f>
        <v>0</v>
      </c>
      <c r="V41">
        <f>Wniosek!F73</f>
        <v>0</v>
      </c>
      <c r="W41" t="e">
        <f>Wniosek!G73</f>
        <v>#DIV/0!</v>
      </c>
      <c r="X41">
        <f>Wniosek!H73</f>
        <v>0</v>
      </c>
      <c r="Y41">
        <f>Wniosek!I73</f>
        <v>0</v>
      </c>
      <c r="Z41" s="3">
        <f>Wniosek!C192</f>
        <v>0</v>
      </c>
      <c r="AA41" t="e">
        <f>Wniosek!C298</f>
        <v>#DIV/0!</v>
      </c>
      <c r="AB41" t="e">
        <f>Wniosek!D298</f>
        <v>#DIV/0!</v>
      </c>
      <c r="AC41" t="e">
        <f>Wniosek!F298</f>
        <v>#DIV/0!</v>
      </c>
      <c r="AD41" s="3">
        <f>Wniosek!H298</f>
        <v>0</v>
      </c>
      <c r="AE41" s="3">
        <f>Wniosek!C403</f>
        <v>0</v>
      </c>
      <c r="AF41" s="3" t="e">
        <f>Wniosek!C509</f>
        <v>#DIV/0!</v>
      </c>
      <c r="AG41">
        <f>Wniosek!C614</f>
        <v>0</v>
      </c>
      <c r="AH41">
        <f>Wniosek!E614</f>
        <v>0</v>
      </c>
      <c r="AI41">
        <f>Wniosek!C719</f>
        <v>0</v>
      </c>
    </row>
    <row r="42" spans="17:35" x14ac:dyDescent="0.25">
      <c r="Q42">
        <f>Wniosek!A74</f>
        <v>0</v>
      </c>
      <c r="R42">
        <f>Wniosek!B74</f>
        <v>0</v>
      </c>
      <c r="S42">
        <f>Wniosek!C74</f>
        <v>0</v>
      </c>
      <c r="T42">
        <f>Wniosek!D74</f>
        <v>0</v>
      </c>
      <c r="U42">
        <f>Wniosek!E74</f>
        <v>0</v>
      </c>
      <c r="V42">
        <f>Wniosek!F74</f>
        <v>0</v>
      </c>
      <c r="W42" t="e">
        <f>Wniosek!G74</f>
        <v>#DIV/0!</v>
      </c>
      <c r="X42">
        <f>Wniosek!H74</f>
        <v>0</v>
      </c>
      <c r="Y42">
        <f>Wniosek!I74</f>
        <v>0</v>
      </c>
      <c r="Z42" s="3">
        <f>Wniosek!C193</f>
        <v>0</v>
      </c>
      <c r="AA42" t="e">
        <f>Wniosek!C299</f>
        <v>#DIV/0!</v>
      </c>
      <c r="AB42" t="e">
        <f>Wniosek!D299</f>
        <v>#DIV/0!</v>
      </c>
      <c r="AC42" t="e">
        <f>Wniosek!F299</f>
        <v>#DIV/0!</v>
      </c>
      <c r="AD42" s="3">
        <f>Wniosek!H299</f>
        <v>0</v>
      </c>
      <c r="AE42" s="3">
        <f>Wniosek!C404</f>
        <v>0</v>
      </c>
      <c r="AF42" s="3" t="e">
        <f>Wniosek!C510</f>
        <v>#DIV/0!</v>
      </c>
      <c r="AG42">
        <f>Wniosek!C615</f>
        <v>0</v>
      </c>
      <c r="AH42">
        <f>Wniosek!E615</f>
        <v>0</v>
      </c>
      <c r="AI42">
        <f>Wniosek!C720</f>
        <v>0</v>
      </c>
    </row>
    <row r="43" spans="17:35" x14ac:dyDescent="0.25">
      <c r="Q43">
        <f>Wniosek!A75</f>
        <v>0</v>
      </c>
      <c r="R43">
        <f>Wniosek!B75</f>
        <v>0</v>
      </c>
      <c r="S43">
        <f>Wniosek!C75</f>
        <v>0</v>
      </c>
      <c r="T43">
        <f>Wniosek!D75</f>
        <v>0</v>
      </c>
      <c r="U43">
        <f>Wniosek!E75</f>
        <v>0</v>
      </c>
      <c r="V43">
        <f>Wniosek!F75</f>
        <v>0</v>
      </c>
      <c r="W43" t="e">
        <f>Wniosek!G75</f>
        <v>#DIV/0!</v>
      </c>
      <c r="X43">
        <f>Wniosek!H75</f>
        <v>0</v>
      </c>
      <c r="Y43">
        <f>Wniosek!I75</f>
        <v>0</v>
      </c>
      <c r="Z43" s="3">
        <f>Wniosek!C194</f>
        <v>0</v>
      </c>
      <c r="AA43" t="e">
        <f>Wniosek!C300</f>
        <v>#DIV/0!</v>
      </c>
      <c r="AB43" t="e">
        <f>Wniosek!D300</f>
        <v>#DIV/0!</v>
      </c>
      <c r="AC43" t="e">
        <f>Wniosek!F300</f>
        <v>#DIV/0!</v>
      </c>
      <c r="AD43" s="3">
        <f>Wniosek!H300</f>
        <v>0</v>
      </c>
      <c r="AE43" s="3">
        <f>Wniosek!C405</f>
        <v>0</v>
      </c>
      <c r="AF43" s="3" t="e">
        <f>Wniosek!C511</f>
        <v>#DIV/0!</v>
      </c>
      <c r="AG43">
        <f>Wniosek!C616</f>
        <v>0</v>
      </c>
      <c r="AH43">
        <f>Wniosek!E616</f>
        <v>0</v>
      </c>
      <c r="AI43">
        <f>Wniosek!C721</f>
        <v>0</v>
      </c>
    </row>
    <row r="44" spans="17:35" x14ac:dyDescent="0.25">
      <c r="Q44">
        <f>Wniosek!A76</f>
        <v>0</v>
      </c>
      <c r="R44">
        <f>Wniosek!B76</f>
        <v>0</v>
      </c>
      <c r="S44">
        <f>Wniosek!C76</f>
        <v>0</v>
      </c>
      <c r="T44">
        <f>Wniosek!D76</f>
        <v>0</v>
      </c>
      <c r="U44">
        <f>Wniosek!E76</f>
        <v>0</v>
      </c>
      <c r="V44">
        <f>Wniosek!F76</f>
        <v>0</v>
      </c>
      <c r="W44" t="e">
        <f>Wniosek!G76</f>
        <v>#DIV/0!</v>
      </c>
      <c r="X44">
        <f>Wniosek!H76</f>
        <v>0</v>
      </c>
      <c r="Y44">
        <f>Wniosek!I76</f>
        <v>0</v>
      </c>
      <c r="Z44" s="3">
        <f>Wniosek!C195</f>
        <v>0</v>
      </c>
      <c r="AA44" t="e">
        <f>Wniosek!C301</f>
        <v>#DIV/0!</v>
      </c>
      <c r="AB44" t="e">
        <f>Wniosek!D301</f>
        <v>#DIV/0!</v>
      </c>
      <c r="AC44" t="e">
        <f>Wniosek!F301</f>
        <v>#DIV/0!</v>
      </c>
      <c r="AD44" s="3">
        <f>Wniosek!H301</f>
        <v>0</v>
      </c>
      <c r="AE44" s="3">
        <f>Wniosek!C406</f>
        <v>0</v>
      </c>
      <c r="AF44" s="3" t="e">
        <f>Wniosek!C512</f>
        <v>#DIV/0!</v>
      </c>
      <c r="AG44">
        <f>Wniosek!C617</f>
        <v>0</v>
      </c>
      <c r="AH44">
        <f>Wniosek!E617</f>
        <v>0</v>
      </c>
      <c r="AI44">
        <f>Wniosek!C722</f>
        <v>0</v>
      </c>
    </row>
    <row r="45" spans="17:35" x14ac:dyDescent="0.25">
      <c r="Q45">
        <f>Wniosek!A77</f>
        <v>0</v>
      </c>
      <c r="R45">
        <f>Wniosek!B77</f>
        <v>0</v>
      </c>
      <c r="S45">
        <f>Wniosek!C77</f>
        <v>0</v>
      </c>
      <c r="T45">
        <f>Wniosek!D77</f>
        <v>0</v>
      </c>
      <c r="U45">
        <f>Wniosek!E77</f>
        <v>0</v>
      </c>
      <c r="V45">
        <f>Wniosek!F77</f>
        <v>0</v>
      </c>
      <c r="W45" t="e">
        <f>Wniosek!G77</f>
        <v>#DIV/0!</v>
      </c>
      <c r="X45">
        <f>Wniosek!H77</f>
        <v>0</v>
      </c>
      <c r="Y45">
        <f>Wniosek!I77</f>
        <v>0</v>
      </c>
      <c r="Z45" s="3">
        <f>Wniosek!C196</f>
        <v>0</v>
      </c>
      <c r="AA45" t="e">
        <f>Wniosek!C302</f>
        <v>#DIV/0!</v>
      </c>
      <c r="AB45" t="e">
        <f>Wniosek!D302</f>
        <v>#DIV/0!</v>
      </c>
      <c r="AC45" t="e">
        <f>Wniosek!F302</f>
        <v>#DIV/0!</v>
      </c>
      <c r="AD45" s="3">
        <f>Wniosek!H302</f>
        <v>0</v>
      </c>
      <c r="AE45" s="3">
        <f>Wniosek!C407</f>
        <v>0</v>
      </c>
      <c r="AF45" s="3" t="e">
        <f>Wniosek!C513</f>
        <v>#DIV/0!</v>
      </c>
      <c r="AG45">
        <f>Wniosek!C618</f>
        <v>0</v>
      </c>
      <c r="AH45">
        <f>Wniosek!E618</f>
        <v>0</v>
      </c>
      <c r="AI45">
        <f>Wniosek!C723</f>
        <v>0</v>
      </c>
    </row>
    <row r="46" spans="17:35" x14ac:dyDescent="0.25">
      <c r="Q46">
        <f>Wniosek!A78</f>
        <v>0</v>
      </c>
      <c r="R46">
        <f>Wniosek!B78</f>
        <v>0</v>
      </c>
      <c r="S46">
        <f>Wniosek!C78</f>
        <v>0</v>
      </c>
      <c r="T46">
        <f>Wniosek!D78</f>
        <v>0</v>
      </c>
      <c r="U46">
        <f>Wniosek!E78</f>
        <v>0</v>
      </c>
      <c r="V46">
        <f>Wniosek!F78</f>
        <v>0</v>
      </c>
      <c r="W46" t="e">
        <f>Wniosek!G78</f>
        <v>#DIV/0!</v>
      </c>
      <c r="X46">
        <f>Wniosek!H78</f>
        <v>0</v>
      </c>
      <c r="Y46">
        <f>Wniosek!I78</f>
        <v>0</v>
      </c>
      <c r="Z46" s="3">
        <f>Wniosek!C197</f>
        <v>0</v>
      </c>
      <c r="AA46" t="e">
        <f>Wniosek!C303</f>
        <v>#DIV/0!</v>
      </c>
      <c r="AB46" t="e">
        <f>Wniosek!D303</f>
        <v>#DIV/0!</v>
      </c>
      <c r="AC46" t="e">
        <f>Wniosek!F303</f>
        <v>#DIV/0!</v>
      </c>
      <c r="AD46" s="3">
        <f>Wniosek!H303</f>
        <v>0</v>
      </c>
      <c r="AE46" s="3">
        <f>Wniosek!C408</f>
        <v>0</v>
      </c>
      <c r="AF46" s="3" t="e">
        <f>Wniosek!C514</f>
        <v>#DIV/0!</v>
      </c>
      <c r="AG46">
        <f>Wniosek!C619</f>
        <v>0</v>
      </c>
      <c r="AH46">
        <f>Wniosek!E619</f>
        <v>0</v>
      </c>
      <c r="AI46">
        <f>Wniosek!C724</f>
        <v>0</v>
      </c>
    </row>
    <row r="47" spans="17:35" x14ac:dyDescent="0.25">
      <c r="Q47">
        <f>Wniosek!A79</f>
        <v>0</v>
      </c>
      <c r="R47">
        <f>Wniosek!B79</f>
        <v>0</v>
      </c>
      <c r="S47">
        <f>Wniosek!C79</f>
        <v>0</v>
      </c>
      <c r="T47">
        <f>Wniosek!D79</f>
        <v>0</v>
      </c>
      <c r="U47">
        <f>Wniosek!E79</f>
        <v>0</v>
      </c>
      <c r="V47">
        <f>Wniosek!F79</f>
        <v>0</v>
      </c>
      <c r="W47" t="e">
        <f>Wniosek!G79</f>
        <v>#DIV/0!</v>
      </c>
      <c r="X47">
        <f>Wniosek!H79</f>
        <v>0</v>
      </c>
      <c r="Y47">
        <f>Wniosek!I79</f>
        <v>0</v>
      </c>
      <c r="Z47" s="3">
        <f>Wniosek!C198</f>
        <v>0</v>
      </c>
      <c r="AA47" t="e">
        <f>Wniosek!C304</f>
        <v>#DIV/0!</v>
      </c>
      <c r="AB47" t="e">
        <f>Wniosek!D304</f>
        <v>#DIV/0!</v>
      </c>
      <c r="AC47" t="e">
        <f>Wniosek!F304</f>
        <v>#DIV/0!</v>
      </c>
      <c r="AD47" s="3">
        <f>Wniosek!H304</f>
        <v>0</v>
      </c>
      <c r="AE47" s="3">
        <f>Wniosek!C409</f>
        <v>0</v>
      </c>
      <c r="AF47" s="3" t="e">
        <f>Wniosek!C515</f>
        <v>#DIV/0!</v>
      </c>
      <c r="AG47">
        <f>Wniosek!C620</f>
        <v>0</v>
      </c>
      <c r="AH47">
        <f>Wniosek!E620</f>
        <v>0</v>
      </c>
      <c r="AI47">
        <f>Wniosek!C725</f>
        <v>0</v>
      </c>
    </row>
    <row r="48" spans="17:35" x14ac:dyDescent="0.25">
      <c r="Q48">
        <f>Wniosek!A80</f>
        <v>0</v>
      </c>
      <c r="R48">
        <f>Wniosek!B80</f>
        <v>0</v>
      </c>
      <c r="S48">
        <f>Wniosek!C80</f>
        <v>0</v>
      </c>
      <c r="T48">
        <f>Wniosek!D80</f>
        <v>0</v>
      </c>
      <c r="U48">
        <f>Wniosek!E80</f>
        <v>0</v>
      </c>
      <c r="V48">
        <f>Wniosek!F80</f>
        <v>0</v>
      </c>
      <c r="W48" t="e">
        <f>Wniosek!G80</f>
        <v>#DIV/0!</v>
      </c>
      <c r="X48">
        <f>Wniosek!H80</f>
        <v>0</v>
      </c>
      <c r="Y48">
        <f>Wniosek!I80</f>
        <v>0</v>
      </c>
      <c r="Z48" s="3">
        <f>Wniosek!C199</f>
        <v>0</v>
      </c>
      <c r="AA48" t="e">
        <f>Wniosek!C305</f>
        <v>#DIV/0!</v>
      </c>
      <c r="AB48" t="e">
        <f>Wniosek!D305</f>
        <v>#DIV/0!</v>
      </c>
      <c r="AC48" t="e">
        <f>Wniosek!F305</f>
        <v>#DIV/0!</v>
      </c>
      <c r="AD48" s="3">
        <f>Wniosek!H305</f>
        <v>0</v>
      </c>
      <c r="AE48" s="3">
        <f>Wniosek!C410</f>
        <v>0</v>
      </c>
      <c r="AF48" s="3" t="e">
        <f>Wniosek!C516</f>
        <v>#DIV/0!</v>
      </c>
      <c r="AG48">
        <f>Wniosek!C621</f>
        <v>0</v>
      </c>
      <c r="AH48">
        <f>Wniosek!E621</f>
        <v>0</v>
      </c>
      <c r="AI48">
        <f>Wniosek!C726</f>
        <v>0</v>
      </c>
    </row>
    <row r="49" spans="17:35" x14ac:dyDescent="0.25">
      <c r="Q49">
        <f>Wniosek!A81</f>
        <v>0</v>
      </c>
      <c r="R49">
        <f>Wniosek!B81</f>
        <v>0</v>
      </c>
      <c r="S49">
        <f>Wniosek!C81</f>
        <v>0</v>
      </c>
      <c r="T49">
        <f>Wniosek!D81</f>
        <v>0</v>
      </c>
      <c r="U49">
        <f>Wniosek!E81</f>
        <v>0</v>
      </c>
      <c r="V49">
        <f>Wniosek!F81</f>
        <v>0</v>
      </c>
      <c r="W49" t="e">
        <f>Wniosek!G81</f>
        <v>#DIV/0!</v>
      </c>
      <c r="X49">
        <f>Wniosek!H81</f>
        <v>0</v>
      </c>
      <c r="Y49">
        <f>Wniosek!I81</f>
        <v>0</v>
      </c>
      <c r="Z49" s="3">
        <f>Wniosek!C200</f>
        <v>0</v>
      </c>
      <c r="AA49" t="e">
        <f>Wniosek!C306</f>
        <v>#DIV/0!</v>
      </c>
      <c r="AB49" t="e">
        <f>Wniosek!D306</f>
        <v>#DIV/0!</v>
      </c>
      <c r="AC49" t="e">
        <f>Wniosek!F306</f>
        <v>#DIV/0!</v>
      </c>
      <c r="AD49" s="3">
        <f>Wniosek!H306</f>
        <v>0</v>
      </c>
      <c r="AE49" s="3">
        <f>Wniosek!C411</f>
        <v>0</v>
      </c>
      <c r="AF49" s="3" t="e">
        <f>Wniosek!C517</f>
        <v>#DIV/0!</v>
      </c>
      <c r="AG49">
        <f>Wniosek!C622</f>
        <v>0</v>
      </c>
      <c r="AH49">
        <f>Wniosek!E622</f>
        <v>0</v>
      </c>
      <c r="AI49">
        <f>Wniosek!C727</f>
        <v>0</v>
      </c>
    </row>
    <row r="50" spans="17:35" x14ac:dyDescent="0.25">
      <c r="Q50">
        <f>Wniosek!A82</f>
        <v>0</v>
      </c>
      <c r="R50">
        <f>Wniosek!B82</f>
        <v>0</v>
      </c>
      <c r="S50">
        <f>Wniosek!C82</f>
        <v>0</v>
      </c>
      <c r="T50">
        <f>Wniosek!D82</f>
        <v>0</v>
      </c>
      <c r="U50">
        <f>Wniosek!E82</f>
        <v>0</v>
      </c>
      <c r="V50">
        <f>Wniosek!F82</f>
        <v>0</v>
      </c>
      <c r="W50" t="e">
        <f>Wniosek!G82</f>
        <v>#DIV/0!</v>
      </c>
      <c r="X50">
        <f>Wniosek!H82</f>
        <v>0</v>
      </c>
      <c r="Y50">
        <f>Wniosek!I82</f>
        <v>0</v>
      </c>
      <c r="Z50" s="3">
        <f>Wniosek!C201</f>
        <v>0</v>
      </c>
      <c r="AA50" t="e">
        <f>Wniosek!C307</f>
        <v>#DIV/0!</v>
      </c>
      <c r="AB50" t="e">
        <f>Wniosek!D307</f>
        <v>#DIV/0!</v>
      </c>
      <c r="AC50" t="e">
        <f>Wniosek!F307</f>
        <v>#DIV/0!</v>
      </c>
      <c r="AD50" s="3">
        <f>Wniosek!H307</f>
        <v>0</v>
      </c>
      <c r="AE50" s="3">
        <f>Wniosek!C412</f>
        <v>0</v>
      </c>
      <c r="AF50" s="3" t="e">
        <f>Wniosek!C518</f>
        <v>#DIV/0!</v>
      </c>
      <c r="AG50">
        <f>Wniosek!C623</f>
        <v>0</v>
      </c>
      <c r="AH50">
        <f>Wniosek!E623</f>
        <v>0</v>
      </c>
      <c r="AI50">
        <f>Wniosek!C728</f>
        <v>0</v>
      </c>
    </row>
    <row r="51" spans="17:35" x14ac:dyDescent="0.25">
      <c r="Q51">
        <f>Wniosek!A83</f>
        <v>0</v>
      </c>
      <c r="R51">
        <f>Wniosek!B83</f>
        <v>0</v>
      </c>
      <c r="S51">
        <f>Wniosek!C83</f>
        <v>0</v>
      </c>
      <c r="T51">
        <f>Wniosek!D83</f>
        <v>0</v>
      </c>
      <c r="U51">
        <f>Wniosek!E83</f>
        <v>0</v>
      </c>
      <c r="V51">
        <f>Wniosek!F83</f>
        <v>0</v>
      </c>
      <c r="W51" t="e">
        <f>Wniosek!G83</f>
        <v>#DIV/0!</v>
      </c>
      <c r="X51">
        <f>Wniosek!H83</f>
        <v>0</v>
      </c>
      <c r="Y51">
        <f>Wniosek!I83</f>
        <v>0</v>
      </c>
      <c r="Z51" s="3">
        <f>Wniosek!C202</f>
        <v>0</v>
      </c>
      <c r="AA51" t="e">
        <f>Wniosek!C308</f>
        <v>#DIV/0!</v>
      </c>
      <c r="AB51" t="e">
        <f>Wniosek!D308</f>
        <v>#DIV/0!</v>
      </c>
      <c r="AC51" t="e">
        <f>Wniosek!F308</f>
        <v>#DIV/0!</v>
      </c>
      <c r="AD51" s="3">
        <f>Wniosek!H308</f>
        <v>0</v>
      </c>
      <c r="AE51" s="3">
        <f>Wniosek!C413</f>
        <v>0</v>
      </c>
      <c r="AF51" s="3" t="e">
        <f>Wniosek!C519</f>
        <v>#DIV/0!</v>
      </c>
      <c r="AG51">
        <f>Wniosek!C624</f>
        <v>0</v>
      </c>
      <c r="AH51">
        <f>Wniosek!E624</f>
        <v>0</v>
      </c>
      <c r="AI51">
        <f>Wniosek!C729</f>
        <v>0</v>
      </c>
    </row>
    <row r="52" spans="17:35" x14ac:dyDescent="0.25">
      <c r="Q52">
        <f>Wniosek!A84</f>
        <v>0</v>
      </c>
      <c r="R52">
        <f>Wniosek!B84</f>
        <v>0</v>
      </c>
      <c r="S52">
        <f>Wniosek!C84</f>
        <v>0</v>
      </c>
      <c r="T52">
        <f>Wniosek!D84</f>
        <v>0</v>
      </c>
      <c r="U52">
        <f>Wniosek!E84</f>
        <v>0</v>
      </c>
      <c r="V52">
        <f>Wniosek!F84</f>
        <v>0</v>
      </c>
      <c r="W52" t="e">
        <f>Wniosek!G84</f>
        <v>#DIV/0!</v>
      </c>
      <c r="X52">
        <f>Wniosek!H84</f>
        <v>0</v>
      </c>
      <c r="Y52">
        <f>Wniosek!I84</f>
        <v>0</v>
      </c>
      <c r="Z52" s="3">
        <f>Wniosek!C203</f>
        <v>0</v>
      </c>
      <c r="AA52" t="e">
        <f>Wniosek!C309</f>
        <v>#DIV/0!</v>
      </c>
      <c r="AB52" t="e">
        <f>Wniosek!D309</f>
        <v>#DIV/0!</v>
      </c>
      <c r="AC52" t="e">
        <f>Wniosek!F309</f>
        <v>#DIV/0!</v>
      </c>
      <c r="AD52" s="3">
        <f>Wniosek!H309</f>
        <v>0</v>
      </c>
      <c r="AE52" s="3">
        <f>Wniosek!C414</f>
        <v>0</v>
      </c>
      <c r="AF52" s="3" t="e">
        <f>Wniosek!C520</f>
        <v>#DIV/0!</v>
      </c>
      <c r="AG52">
        <f>Wniosek!C625</f>
        <v>0</v>
      </c>
      <c r="AH52">
        <f>Wniosek!E625</f>
        <v>0</v>
      </c>
      <c r="AI52">
        <f>Wniosek!C730</f>
        <v>0</v>
      </c>
    </row>
    <row r="53" spans="17:35" x14ac:dyDescent="0.25">
      <c r="Q53">
        <f>Wniosek!A85</f>
        <v>0</v>
      </c>
      <c r="R53">
        <f>Wniosek!B85</f>
        <v>0</v>
      </c>
      <c r="S53">
        <f>Wniosek!C85</f>
        <v>0</v>
      </c>
      <c r="T53">
        <f>Wniosek!D85</f>
        <v>0</v>
      </c>
      <c r="U53">
        <f>Wniosek!E85</f>
        <v>0</v>
      </c>
      <c r="V53">
        <f>Wniosek!F85</f>
        <v>0</v>
      </c>
      <c r="W53" t="e">
        <f>Wniosek!G85</f>
        <v>#DIV/0!</v>
      </c>
      <c r="X53">
        <f>Wniosek!H85</f>
        <v>0</v>
      </c>
      <c r="Y53">
        <f>Wniosek!I85</f>
        <v>0</v>
      </c>
      <c r="Z53" s="3">
        <f>Wniosek!C204</f>
        <v>0</v>
      </c>
      <c r="AA53" t="e">
        <f>Wniosek!C310</f>
        <v>#DIV/0!</v>
      </c>
      <c r="AB53" t="e">
        <f>Wniosek!D310</f>
        <v>#DIV/0!</v>
      </c>
      <c r="AC53" t="e">
        <f>Wniosek!F310</f>
        <v>#DIV/0!</v>
      </c>
      <c r="AD53" s="3">
        <f>Wniosek!H310</f>
        <v>0</v>
      </c>
      <c r="AE53" s="3">
        <f>Wniosek!C415</f>
        <v>0</v>
      </c>
      <c r="AF53" s="3" t="e">
        <f>Wniosek!C521</f>
        <v>#DIV/0!</v>
      </c>
      <c r="AG53">
        <f>Wniosek!C626</f>
        <v>0</v>
      </c>
      <c r="AH53">
        <f>Wniosek!E626</f>
        <v>0</v>
      </c>
      <c r="AI53">
        <f>Wniosek!C731</f>
        <v>0</v>
      </c>
    </row>
    <row r="54" spans="17:35" x14ac:dyDescent="0.25">
      <c r="Q54">
        <f>Wniosek!A86</f>
        <v>0</v>
      </c>
      <c r="R54">
        <f>Wniosek!B86</f>
        <v>0</v>
      </c>
      <c r="S54">
        <f>Wniosek!C86</f>
        <v>0</v>
      </c>
      <c r="T54">
        <f>Wniosek!D86</f>
        <v>0</v>
      </c>
      <c r="U54">
        <f>Wniosek!E86</f>
        <v>0</v>
      </c>
      <c r="V54">
        <f>Wniosek!F86</f>
        <v>0</v>
      </c>
      <c r="W54" t="e">
        <f>Wniosek!G86</f>
        <v>#DIV/0!</v>
      </c>
      <c r="X54">
        <f>Wniosek!H86</f>
        <v>0</v>
      </c>
      <c r="Y54">
        <f>Wniosek!I86</f>
        <v>0</v>
      </c>
      <c r="Z54" s="3">
        <f>Wniosek!C205</f>
        <v>0</v>
      </c>
      <c r="AA54" t="e">
        <f>Wniosek!C311</f>
        <v>#DIV/0!</v>
      </c>
      <c r="AB54" t="e">
        <f>Wniosek!D311</f>
        <v>#DIV/0!</v>
      </c>
      <c r="AC54" t="e">
        <f>Wniosek!F311</f>
        <v>#DIV/0!</v>
      </c>
      <c r="AD54" s="3">
        <f>Wniosek!H311</f>
        <v>0</v>
      </c>
      <c r="AE54" s="3">
        <f>Wniosek!C416</f>
        <v>0</v>
      </c>
      <c r="AF54" s="3" t="e">
        <f>Wniosek!C522</f>
        <v>#DIV/0!</v>
      </c>
      <c r="AG54">
        <f>Wniosek!C627</f>
        <v>0</v>
      </c>
      <c r="AH54">
        <f>Wniosek!E627</f>
        <v>0</v>
      </c>
      <c r="AI54">
        <f>Wniosek!C732</f>
        <v>0</v>
      </c>
    </row>
    <row r="55" spans="17:35" x14ac:dyDescent="0.25">
      <c r="Q55">
        <f>Wniosek!A87</f>
        <v>0</v>
      </c>
      <c r="R55">
        <f>Wniosek!B87</f>
        <v>0</v>
      </c>
      <c r="S55">
        <f>Wniosek!C87</f>
        <v>0</v>
      </c>
      <c r="T55">
        <f>Wniosek!D87</f>
        <v>0</v>
      </c>
      <c r="U55">
        <f>Wniosek!E87</f>
        <v>0</v>
      </c>
      <c r="V55">
        <f>Wniosek!F87</f>
        <v>0</v>
      </c>
      <c r="W55" t="e">
        <f>Wniosek!G87</f>
        <v>#DIV/0!</v>
      </c>
      <c r="X55">
        <f>Wniosek!H87</f>
        <v>0</v>
      </c>
      <c r="Y55">
        <f>Wniosek!I87</f>
        <v>0</v>
      </c>
      <c r="Z55" s="3">
        <f>Wniosek!C206</f>
        <v>0</v>
      </c>
      <c r="AA55" t="e">
        <f>Wniosek!C312</f>
        <v>#DIV/0!</v>
      </c>
      <c r="AB55" t="e">
        <f>Wniosek!D312</f>
        <v>#DIV/0!</v>
      </c>
      <c r="AC55" t="e">
        <f>Wniosek!F312</f>
        <v>#DIV/0!</v>
      </c>
      <c r="AD55" s="3">
        <f>Wniosek!H312</f>
        <v>0</v>
      </c>
      <c r="AE55" s="3">
        <f>Wniosek!C417</f>
        <v>0</v>
      </c>
      <c r="AF55" s="3" t="e">
        <f>Wniosek!C523</f>
        <v>#DIV/0!</v>
      </c>
      <c r="AG55">
        <f>Wniosek!C628</f>
        <v>0</v>
      </c>
      <c r="AH55">
        <f>Wniosek!E628</f>
        <v>0</v>
      </c>
      <c r="AI55">
        <f>Wniosek!C733</f>
        <v>0</v>
      </c>
    </row>
    <row r="56" spans="17:35" x14ac:dyDescent="0.25">
      <c r="Q56">
        <f>Wniosek!A88</f>
        <v>0</v>
      </c>
      <c r="R56">
        <f>Wniosek!B88</f>
        <v>0</v>
      </c>
      <c r="S56">
        <f>Wniosek!C88</f>
        <v>0</v>
      </c>
      <c r="T56">
        <f>Wniosek!D88</f>
        <v>0</v>
      </c>
      <c r="U56">
        <f>Wniosek!E88</f>
        <v>0</v>
      </c>
      <c r="V56">
        <f>Wniosek!F88</f>
        <v>0</v>
      </c>
      <c r="W56" t="e">
        <f>Wniosek!G88</f>
        <v>#DIV/0!</v>
      </c>
      <c r="X56">
        <f>Wniosek!H88</f>
        <v>0</v>
      </c>
      <c r="Y56">
        <f>Wniosek!I88</f>
        <v>0</v>
      </c>
      <c r="Z56" s="3">
        <f>Wniosek!C207</f>
        <v>0</v>
      </c>
      <c r="AA56" t="e">
        <f>Wniosek!C313</f>
        <v>#DIV/0!</v>
      </c>
      <c r="AB56" t="e">
        <f>Wniosek!D313</f>
        <v>#DIV/0!</v>
      </c>
      <c r="AC56" t="e">
        <f>Wniosek!F313</f>
        <v>#DIV/0!</v>
      </c>
      <c r="AD56" s="3">
        <f>Wniosek!H313</f>
        <v>0</v>
      </c>
      <c r="AE56" s="3">
        <f>Wniosek!C418</f>
        <v>0</v>
      </c>
      <c r="AF56" s="3" t="e">
        <f>Wniosek!C524</f>
        <v>#DIV/0!</v>
      </c>
      <c r="AG56">
        <f>Wniosek!C629</f>
        <v>0</v>
      </c>
      <c r="AH56">
        <f>Wniosek!E629</f>
        <v>0</v>
      </c>
      <c r="AI56">
        <f>Wniosek!C734</f>
        <v>0</v>
      </c>
    </row>
    <row r="57" spans="17:35" x14ac:dyDescent="0.25">
      <c r="Q57">
        <f>Wniosek!A89</f>
        <v>0</v>
      </c>
      <c r="R57">
        <f>Wniosek!B89</f>
        <v>0</v>
      </c>
      <c r="S57">
        <f>Wniosek!C89</f>
        <v>0</v>
      </c>
      <c r="T57">
        <f>Wniosek!D89</f>
        <v>0</v>
      </c>
      <c r="U57">
        <f>Wniosek!E89</f>
        <v>0</v>
      </c>
      <c r="V57">
        <f>Wniosek!F89</f>
        <v>0</v>
      </c>
      <c r="W57" t="e">
        <f>Wniosek!G89</f>
        <v>#DIV/0!</v>
      </c>
      <c r="X57">
        <f>Wniosek!H89</f>
        <v>0</v>
      </c>
      <c r="Y57">
        <f>Wniosek!I89</f>
        <v>0</v>
      </c>
      <c r="Z57" s="3">
        <f>Wniosek!C208</f>
        <v>0</v>
      </c>
      <c r="AA57" t="e">
        <f>Wniosek!C314</f>
        <v>#DIV/0!</v>
      </c>
      <c r="AB57" t="e">
        <f>Wniosek!D314</f>
        <v>#DIV/0!</v>
      </c>
      <c r="AC57" t="e">
        <f>Wniosek!F314</f>
        <v>#DIV/0!</v>
      </c>
      <c r="AD57" s="3">
        <f>Wniosek!H314</f>
        <v>0</v>
      </c>
      <c r="AE57" s="3">
        <f>Wniosek!C419</f>
        <v>0</v>
      </c>
      <c r="AF57" s="3" t="e">
        <f>Wniosek!C525</f>
        <v>#DIV/0!</v>
      </c>
      <c r="AG57">
        <f>Wniosek!C630</f>
        <v>0</v>
      </c>
      <c r="AH57">
        <f>Wniosek!E630</f>
        <v>0</v>
      </c>
      <c r="AI57">
        <f>Wniosek!C735</f>
        <v>0</v>
      </c>
    </row>
    <row r="58" spans="17:35" x14ac:dyDescent="0.25">
      <c r="Q58">
        <f>Wniosek!A90</f>
        <v>0</v>
      </c>
      <c r="R58">
        <f>Wniosek!B90</f>
        <v>0</v>
      </c>
      <c r="S58">
        <f>Wniosek!C90</f>
        <v>0</v>
      </c>
      <c r="T58">
        <f>Wniosek!D90</f>
        <v>0</v>
      </c>
      <c r="U58">
        <f>Wniosek!E90</f>
        <v>0</v>
      </c>
      <c r="V58">
        <f>Wniosek!F90</f>
        <v>0</v>
      </c>
      <c r="W58" t="e">
        <f>Wniosek!G90</f>
        <v>#DIV/0!</v>
      </c>
      <c r="X58">
        <f>Wniosek!H90</f>
        <v>0</v>
      </c>
      <c r="Y58">
        <f>Wniosek!I90</f>
        <v>0</v>
      </c>
      <c r="Z58" s="3">
        <f>Wniosek!C209</f>
        <v>0</v>
      </c>
      <c r="AA58" t="e">
        <f>Wniosek!C315</f>
        <v>#DIV/0!</v>
      </c>
      <c r="AB58" t="e">
        <f>Wniosek!D315</f>
        <v>#DIV/0!</v>
      </c>
      <c r="AC58" t="e">
        <f>Wniosek!F315</f>
        <v>#DIV/0!</v>
      </c>
      <c r="AD58" s="3">
        <f>Wniosek!H315</f>
        <v>0</v>
      </c>
      <c r="AE58" s="3">
        <f>Wniosek!C420</f>
        <v>0</v>
      </c>
      <c r="AF58" s="3" t="e">
        <f>Wniosek!C526</f>
        <v>#DIV/0!</v>
      </c>
      <c r="AG58">
        <f>Wniosek!C631</f>
        <v>0</v>
      </c>
      <c r="AH58">
        <f>Wniosek!E631</f>
        <v>0</v>
      </c>
      <c r="AI58">
        <f>Wniosek!C736</f>
        <v>0</v>
      </c>
    </row>
    <row r="59" spans="17:35" x14ac:dyDescent="0.25">
      <c r="Q59">
        <f>Wniosek!A91</f>
        <v>0</v>
      </c>
      <c r="R59">
        <f>Wniosek!B91</f>
        <v>0</v>
      </c>
      <c r="S59">
        <f>Wniosek!C91</f>
        <v>0</v>
      </c>
      <c r="T59">
        <f>Wniosek!D91</f>
        <v>0</v>
      </c>
      <c r="U59">
        <f>Wniosek!E91</f>
        <v>0</v>
      </c>
      <c r="V59">
        <f>Wniosek!F91</f>
        <v>0</v>
      </c>
      <c r="W59" t="e">
        <f>Wniosek!G91</f>
        <v>#DIV/0!</v>
      </c>
      <c r="X59">
        <f>Wniosek!H91</f>
        <v>0</v>
      </c>
      <c r="Y59">
        <f>Wniosek!I91</f>
        <v>0</v>
      </c>
      <c r="Z59" s="3">
        <f>Wniosek!C210</f>
        <v>0</v>
      </c>
      <c r="AA59" t="e">
        <f>Wniosek!C316</f>
        <v>#DIV/0!</v>
      </c>
      <c r="AB59" t="e">
        <f>Wniosek!D316</f>
        <v>#DIV/0!</v>
      </c>
      <c r="AC59" t="e">
        <f>Wniosek!F316</f>
        <v>#DIV/0!</v>
      </c>
      <c r="AD59" s="3">
        <f>Wniosek!H316</f>
        <v>0</v>
      </c>
      <c r="AE59" s="3">
        <f>Wniosek!C421</f>
        <v>0</v>
      </c>
      <c r="AF59" s="3" t="e">
        <f>Wniosek!C527</f>
        <v>#DIV/0!</v>
      </c>
      <c r="AG59">
        <f>Wniosek!C632</f>
        <v>0</v>
      </c>
      <c r="AH59">
        <f>Wniosek!E632</f>
        <v>0</v>
      </c>
      <c r="AI59">
        <f>Wniosek!C737</f>
        <v>0</v>
      </c>
    </row>
    <row r="60" spans="17:35" x14ac:dyDescent="0.25">
      <c r="Q60">
        <f>Wniosek!A92</f>
        <v>0</v>
      </c>
      <c r="R60">
        <f>Wniosek!B92</f>
        <v>0</v>
      </c>
      <c r="S60">
        <f>Wniosek!C92</f>
        <v>0</v>
      </c>
      <c r="T60">
        <f>Wniosek!D92</f>
        <v>0</v>
      </c>
      <c r="U60">
        <f>Wniosek!E92</f>
        <v>0</v>
      </c>
      <c r="V60">
        <f>Wniosek!F92</f>
        <v>0</v>
      </c>
      <c r="W60" t="e">
        <f>Wniosek!G92</f>
        <v>#DIV/0!</v>
      </c>
      <c r="X60">
        <f>Wniosek!H92</f>
        <v>0</v>
      </c>
      <c r="Y60">
        <f>Wniosek!I92</f>
        <v>0</v>
      </c>
      <c r="Z60" s="3">
        <f>Wniosek!C211</f>
        <v>0</v>
      </c>
      <c r="AA60" t="e">
        <f>Wniosek!C317</f>
        <v>#DIV/0!</v>
      </c>
      <c r="AB60" t="e">
        <f>Wniosek!D317</f>
        <v>#DIV/0!</v>
      </c>
      <c r="AC60" t="e">
        <f>Wniosek!F317</f>
        <v>#DIV/0!</v>
      </c>
      <c r="AD60" s="3">
        <f>Wniosek!H317</f>
        <v>0</v>
      </c>
      <c r="AE60" s="3">
        <f>Wniosek!C422</f>
        <v>0</v>
      </c>
      <c r="AF60" s="3" t="e">
        <f>Wniosek!C528</f>
        <v>#DIV/0!</v>
      </c>
      <c r="AG60">
        <f>Wniosek!C633</f>
        <v>0</v>
      </c>
      <c r="AH60">
        <f>Wniosek!E633</f>
        <v>0</v>
      </c>
      <c r="AI60">
        <f>Wniosek!C738</f>
        <v>0</v>
      </c>
    </row>
    <row r="61" spans="17:35" x14ac:dyDescent="0.25">
      <c r="Q61">
        <f>Wniosek!A93</f>
        <v>0</v>
      </c>
      <c r="R61">
        <f>Wniosek!B93</f>
        <v>0</v>
      </c>
      <c r="S61">
        <f>Wniosek!C93</f>
        <v>0</v>
      </c>
      <c r="T61">
        <f>Wniosek!D93</f>
        <v>0</v>
      </c>
      <c r="U61">
        <f>Wniosek!E93</f>
        <v>0</v>
      </c>
      <c r="V61">
        <f>Wniosek!F93</f>
        <v>0</v>
      </c>
      <c r="W61" t="e">
        <f>Wniosek!G93</f>
        <v>#DIV/0!</v>
      </c>
      <c r="X61">
        <f>Wniosek!H93</f>
        <v>0</v>
      </c>
      <c r="Y61">
        <f>Wniosek!I93</f>
        <v>0</v>
      </c>
      <c r="Z61" s="3">
        <f>Wniosek!C212</f>
        <v>0</v>
      </c>
      <c r="AA61" t="e">
        <f>Wniosek!C318</f>
        <v>#DIV/0!</v>
      </c>
      <c r="AB61" t="e">
        <f>Wniosek!D318</f>
        <v>#DIV/0!</v>
      </c>
      <c r="AC61" t="e">
        <f>Wniosek!F318</f>
        <v>#DIV/0!</v>
      </c>
      <c r="AD61" s="3">
        <f>Wniosek!H318</f>
        <v>0</v>
      </c>
      <c r="AE61" s="3">
        <f>Wniosek!C423</f>
        <v>0</v>
      </c>
      <c r="AF61" s="3" t="e">
        <f>Wniosek!C529</f>
        <v>#DIV/0!</v>
      </c>
      <c r="AG61">
        <f>Wniosek!C634</f>
        <v>0</v>
      </c>
      <c r="AH61">
        <f>Wniosek!E634</f>
        <v>0</v>
      </c>
      <c r="AI61">
        <f>Wniosek!C739</f>
        <v>0</v>
      </c>
    </row>
    <row r="62" spans="17:35" x14ac:dyDescent="0.25">
      <c r="Q62">
        <f>Wniosek!A94</f>
        <v>0</v>
      </c>
      <c r="R62">
        <f>Wniosek!B94</f>
        <v>0</v>
      </c>
      <c r="S62">
        <f>Wniosek!C94</f>
        <v>0</v>
      </c>
      <c r="T62">
        <f>Wniosek!D94</f>
        <v>0</v>
      </c>
      <c r="U62">
        <f>Wniosek!E94</f>
        <v>0</v>
      </c>
      <c r="V62">
        <f>Wniosek!F94</f>
        <v>0</v>
      </c>
      <c r="W62" t="e">
        <f>Wniosek!G94</f>
        <v>#DIV/0!</v>
      </c>
      <c r="X62">
        <f>Wniosek!H94</f>
        <v>0</v>
      </c>
      <c r="Y62">
        <f>Wniosek!I94</f>
        <v>0</v>
      </c>
      <c r="Z62" s="3">
        <f>Wniosek!C213</f>
        <v>0</v>
      </c>
      <c r="AA62" t="e">
        <f>Wniosek!C319</f>
        <v>#DIV/0!</v>
      </c>
      <c r="AB62" t="e">
        <f>Wniosek!D319</f>
        <v>#DIV/0!</v>
      </c>
      <c r="AC62" t="e">
        <f>Wniosek!F319</f>
        <v>#DIV/0!</v>
      </c>
      <c r="AD62" s="3">
        <f>Wniosek!H319</f>
        <v>0</v>
      </c>
      <c r="AE62" s="3">
        <f>Wniosek!C424</f>
        <v>0</v>
      </c>
      <c r="AF62" s="3" t="e">
        <f>Wniosek!C530</f>
        <v>#DIV/0!</v>
      </c>
      <c r="AG62">
        <f>Wniosek!C635</f>
        <v>0</v>
      </c>
      <c r="AH62">
        <f>Wniosek!E635</f>
        <v>0</v>
      </c>
      <c r="AI62">
        <f>Wniosek!C740</f>
        <v>0</v>
      </c>
    </row>
    <row r="63" spans="17:35" x14ac:dyDescent="0.25">
      <c r="Q63">
        <f>Wniosek!A95</f>
        <v>0</v>
      </c>
      <c r="R63">
        <f>Wniosek!B95</f>
        <v>0</v>
      </c>
      <c r="S63">
        <f>Wniosek!C95</f>
        <v>0</v>
      </c>
      <c r="T63">
        <f>Wniosek!D95</f>
        <v>0</v>
      </c>
      <c r="U63">
        <f>Wniosek!E95</f>
        <v>0</v>
      </c>
      <c r="V63">
        <f>Wniosek!F95</f>
        <v>0</v>
      </c>
      <c r="W63" t="e">
        <f>Wniosek!G95</f>
        <v>#DIV/0!</v>
      </c>
      <c r="X63">
        <f>Wniosek!H95</f>
        <v>0</v>
      </c>
      <c r="Y63">
        <f>Wniosek!I95</f>
        <v>0</v>
      </c>
      <c r="Z63" s="3">
        <f>Wniosek!C214</f>
        <v>0</v>
      </c>
      <c r="AA63" t="e">
        <f>Wniosek!C320</f>
        <v>#DIV/0!</v>
      </c>
      <c r="AB63" t="e">
        <f>Wniosek!D320</f>
        <v>#DIV/0!</v>
      </c>
      <c r="AC63" t="e">
        <f>Wniosek!F320</f>
        <v>#DIV/0!</v>
      </c>
      <c r="AD63" s="3">
        <f>Wniosek!H320</f>
        <v>0</v>
      </c>
      <c r="AE63" s="3">
        <f>Wniosek!C425</f>
        <v>0</v>
      </c>
      <c r="AF63" s="3" t="e">
        <f>Wniosek!C531</f>
        <v>#DIV/0!</v>
      </c>
      <c r="AG63">
        <f>Wniosek!C636</f>
        <v>0</v>
      </c>
      <c r="AH63">
        <f>Wniosek!E636</f>
        <v>0</v>
      </c>
      <c r="AI63">
        <f>Wniosek!C741</f>
        <v>0</v>
      </c>
    </row>
    <row r="64" spans="17:35" x14ac:dyDescent="0.25">
      <c r="Q64">
        <f>Wniosek!A96</f>
        <v>0</v>
      </c>
      <c r="R64">
        <f>Wniosek!B96</f>
        <v>0</v>
      </c>
      <c r="S64">
        <f>Wniosek!C96</f>
        <v>0</v>
      </c>
      <c r="T64">
        <f>Wniosek!D96</f>
        <v>0</v>
      </c>
      <c r="U64">
        <f>Wniosek!E96</f>
        <v>0</v>
      </c>
      <c r="V64">
        <f>Wniosek!F96</f>
        <v>0</v>
      </c>
      <c r="W64" t="e">
        <f>Wniosek!G96</f>
        <v>#DIV/0!</v>
      </c>
      <c r="X64">
        <f>Wniosek!H96</f>
        <v>0</v>
      </c>
      <c r="Y64">
        <f>Wniosek!I96</f>
        <v>0</v>
      </c>
      <c r="Z64" s="3">
        <f>Wniosek!C215</f>
        <v>0</v>
      </c>
      <c r="AA64" t="e">
        <f>Wniosek!C321</f>
        <v>#DIV/0!</v>
      </c>
      <c r="AB64" t="e">
        <f>Wniosek!D321</f>
        <v>#DIV/0!</v>
      </c>
      <c r="AC64" t="e">
        <f>Wniosek!F321</f>
        <v>#DIV/0!</v>
      </c>
      <c r="AD64" s="3">
        <f>Wniosek!H321</f>
        <v>0</v>
      </c>
      <c r="AE64" s="3">
        <f>Wniosek!C426</f>
        <v>0</v>
      </c>
      <c r="AF64" s="3" t="e">
        <f>Wniosek!C532</f>
        <v>#DIV/0!</v>
      </c>
      <c r="AG64">
        <f>Wniosek!C637</f>
        <v>0</v>
      </c>
      <c r="AH64">
        <f>Wniosek!E637</f>
        <v>0</v>
      </c>
      <c r="AI64">
        <f>Wniosek!C742</f>
        <v>0</v>
      </c>
    </row>
    <row r="65" spans="17:35" x14ac:dyDescent="0.25">
      <c r="Q65">
        <f>Wniosek!A97</f>
        <v>0</v>
      </c>
      <c r="R65">
        <f>Wniosek!B97</f>
        <v>0</v>
      </c>
      <c r="S65">
        <f>Wniosek!C97</f>
        <v>0</v>
      </c>
      <c r="T65">
        <f>Wniosek!D97</f>
        <v>0</v>
      </c>
      <c r="U65">
        <f>Wniosek!E97</f>
        <v>0</v>
      </c>
      <c r="V65">
        <f>Wniosek!F97</f>
        <v>0</v>
      </c>
      <c r="W65" t="e">
        <f>Wniosek!G97</f>
        <v>#DIV/0!</v>
      </c>
      <c r="X65">
        <f>Wniosek!H97</f>
        <v>0</v>
      </c>
      <c r="Y65">
        <f>Wniosek!I97</f>
        <v>0</v>
      </c>
      <c r="Z65" s="3">
        <f>Wniosek!C216</f>
        <v>0</v>
      </c>
      <c r="AA65" t="e">
        <f>Wniosek!C322</f>
        <v>#DIV/0!</v>
      </c>
      <c r="AB65" t="e">
        <f>Wniosek!D322</f>
        <v>#DIV/0!</v>
      </c>
      <c r="AC65" t="e">
        <f>Wniosek!F322</f>
        <v>#DIV/0!</v>
      </c>
      <c r="AD65" s="3">
        <f>Wniosek!H322</f>
        <v>0</v>
      </c>
      <c r="AE65" s="3">
        <f>Wniosek!C427</f>
        <v>0</v>
      </c>
      <c r="AF65" s="3" t="e">
        <f>Wniosek!C533</f>
        <v>#DIV/0!</v>
      </c>
      <c r="AG65">
        <f>Wniosek!C638</f>
        <v>0</v>
      </c>
      <c r="AH65">
        <f>Wniosek!E638</f>
        <v>0</v>
      </c>
      <c r="AI65">
        <f>Wniosek!C743</f>
        <v>0</v>
      </c>
    </row>
    <row r="66" spans="17:35" x14ac:dyDescent="0.25">
      <c r="Q66">
        <f>Wniosek!A98</f>
        <v>0</v>
      </c>
      <c r="R66">
        <f>Wniosek!B98</f>
        <v>0</v>
      </c>
      <c r="S66">
        <f>Wniosek!C98</f>
        <v>0</v>
      </c>
      <c r="T66">
        <f>Wniosek!D98</f>
        <v>0</v>
      </c>
      <c r="U66">
        <f>Wniosek!E98</f>
        <v>0</v>
      </c>
      <c r="V66">
        <f>Wniosek!F98</f>
        <v>0</v>
      </c>
      <c r="W66" t="e">
        <f>Wniosek!G98</f>
        <v>#DIV/0!</v>
      </c>
      <c r="X66">
        <f>Wniosek!H98</f>
        <v>0</v>
      </c>
      <c r="Y66">
        <f>Wniosek!I98</f>
        <v>0</v>
      </c>
      <c r="Z66" s="3">
        <f>Wniosek!C217</f>
        <v>0</v>
      </c>
      <c r="AA66" t="e">
        <f>Wniosek!C323</f>
        <v>#DIV/0!</v>
      </c>
      <c r="AB66" t="e">
        <f>Wniosek!D323</f>
        <v>#DIV/0!</v>
      </c>
      <c r="AC66" t="e">
        <f>Wniosek!F323</f>
        <v>#DIV/0!</v>
      </c>
      <c r="AD66" s="3">
        <f>Wniosek!H323</f>
        <v>0</v>
      </c>
      <c r="AE66" s="3">
        <f>Wniosek!C428</f>
        <v>0</v>
      </c>
      <c r="AF66" s="3" t="e">
        <f>Wniosek!C534</f>
        <v>#DIV/0!</v>
      </c>
      <c r="AG66">
        <f>Wniosek!C639</f>
        <v>0</v>
      </c>
      <c r="AH66">
        <f>Wniosek!E639</f>
        <v>0</v>
      </c>
      <c r="AI66">
        <f>Wniosek!C744</f>
        <v>0</v>
      </c>
    </row>
    <row r="67" spans="17:35" x14ac:dyDescent="0.25">
      <c r="Q67">
        <f>Wniosek!A99</f>
        <v>0</v>
      </c>
      <c r="R67">
        <f>Wniosek!B99</f>
        <v>0</v>
      </c>
      <c r="S67">
        <f>Wniosek!C99</f>
        <v>0</v>
      </c>
      <c r="T67">
        <f>Wniosek!D99</f>
        <v>0</v>
      </c>
      <c r="U67">
        <f>Wniosek!E99</f>
        <v>0</v>
      </c>
      <c r="V67">
        <f>Wniosek!F99</f>
        <v>0</v>
      </c>
      <c r="W67" t="e">
        <f>Wniosek!G99</f>
        <v>#DIV/0!</v>
      </c>
      <c r="X67">
        <f>Wniosek!H99</f>
        <v>0</v>
      </c>
      <c r="Y67">
        <f>Wniosek!I99</f>
        <v>0</v>
      </c>
      <c r="Z67" s="3">
        <f>Wniosek!C218</f>
        <v>0</v>
      </c>
      <c r="AA67" t="e">
        <f>Wniosek!C324</f>
        <v>#DIV/0!</v>
      </c>
      <c r="AB67" t="e">
        <f>Wniosek!D324</f>
        <v>#DIV/0!</v>
      </c>
      <c r="AC67" t="e">
        <f>Wniosek!F324</f>
        <v>#DIV/0!</v>
      </c>
      <c r="AD67" s="3">
        <f>Wniosek!H324</f>
        <v>0</v>
      </c>
      <c r="AE67" s="3">
        <f>Wniosek!C429</f>
        <v>0</v>
      </c>
      <c r="AF67" s="3" t="e">
        <f>Wniosek!C535</f>
        <v>#DIV/0!</v>
      </c>
      <c r="AG67">
        <f>Wniosek!C640</f>
        <v>0</v>
      </c>
      <c r="AH67">
        <f>Wniosek!E640</f>
        <v>0</v>
      </c>
      <c r="AI67">
        <f>Wniosek!C745</f>
        <v>0</v>
      </c>
    </row>
    <row r="68" spans="17:35" x14ac:dyDescent="0.25">
      <c r="Q68">
        <f>Wniosek!A100</f>
        <v>0</v>
      </c>
      <c r="R68">
        <f>Wniosek!B100</f>
        <v>0</v>
      </c>
      <c r="S68">
        <f>Wniosek!C100</f>
        <v>0</v>
      </c>
      <c r="T68">
        <f>Wniosek!D100</f>
        <v>0</v>
      </c>
      <c r="U68">
        <f>Wniosek!E100</f>
        <v>0</v>
      </c>
      <c r="V68">
        <f>Wniosek!F100</f>
        <v>0</v>
      </c>
      <c r="W68" t="e">
        <f>Wniosek!G100</f>
        <v>#DIV/0!</v>
      </c>
      <c r="X68">
        <f>Wniosek!H100</f>
        <v>0</v>
      </c>
      <c r="Y68">
        <f>Wniosek!I100</f>
        <v>0</v>
      </c>
      <c r="Z68" s="3">
        <f>Wniosek!C219</f>
        <v>0</v>
      </c>
      <c r="AA68" t="e">
        <f>Wniosek!C325</f>
        <v>#DIV/0!</v>
      </c>
      <c r="AB68" t="e">
        <f>Wniosek!D325</f>
        <v>#DIV/0!</v>
      </c>
      <c r="AC68" t="e">
        <f>Wniosek!F325</f>
        <v>#DIV/0!</v>
      </c>
      <c r="AD68" s="3">
        <f>Wniosek!H325</f>
        <v>0</v>
      </c>
      <c r="AE68" s="3">
        <f>Wniosek!C430</f>
        <v>0</v>
      </c>
      <c r="AF68" s="3" t="e">
        <f>Wniosek!C536</f>
        <v>#DIV/0!</v>
      </c>
      <c r="AG68">
        <f>Wniosek!C641</f>
        <v>0</v>
      </c>
      <c r="AH68">
        <f>Wniosek!E641</f>
        <v>0</v>
      </c>
      <c r="AI68">
        <f>Wniosek!C746</f>
        <v>0</v>
      </c>
    </row>
    <row r="69" spans="17:35" x14ac:dyDescent="0.25">
      <c r="Q69">
        <f>Wniosek!A101</f>
        <v>0</v>
      </c>
      <c r="R69">
        <f>Wniosek!B101</f>
        <v>0</v>
      </c>
      <c r="S69">
        <f>Wniosek!C101</f>
        <v>0</v>
      </c>
      <c r="T69">
        <f>Wniosek!D101</f>
        <v>0</v>
      </c>
      <c r="U69">
        <f>Wniosek!E101</f>
        <v>0</v>
      </c>
      <c r="V69">
        <f>Wniosek!F101</f>
        <v>0</v>
      </c>
      <c r="W69" t="e">
        <f>Wniosek!G101</f>
        <v>#DIV/0!</v>
      </c>
      <c r="X69">
        <f>Wniosek!H101</f>
        <v>0</v>
      </c>
      <c r="Y69">
        <f>Wniosek!I101</f>
        <v>0</v>
      </c>
      <c r="Z69" s="3">
        <f>Wniosek!C220</f>
        <v>0</v>
      </c>
      <c r="AA69" t="e">
        <f>Wniosek!C326</f>
        <v>#DIV/0!</v>
      </c>
      <c r="AB69" t="e">
        <f>Wniosek!D326</f>
        <v>#DIV/0!</v>
      </c>
      <c r="AC69" t="e">
        <f>Wniosek!F326</f>
        <v>#DIV/0!</v>
      </c>
      <c r="AD69" s="3">
        <f>Wniosek!H326</f>
        <v>0</v>
      </c>
      <c r="AE69" s="3">
        <f>Wniosek!C431</f>
        <v>0</v>
      </c>
      <c r="AF69" s="3" t="e">
        <f>Wniosek!C537</f>
        <v>#DIV/0!</v>
      </c>
      <c r="AG69">
        <f>Wniosek!C642</f>
        <v>0</v>
      </c>
      <c r="AH69">
        <f>Wniosek!E642</f>
        <v>0</v>
      </c>
      <c r="AI69">
        <f>Wniosek!C747</f>
        <v>0</v>
      </c>
    </row>
    <row r="70" spans="17:35" x14ac:dyDescent="0.25">
      <c r="Q70">
        <f>Wniosek!A102</f>
        <v>0</v>
      </c>
      <c r="R70">
        <f>Wniosek!B102</f>
        <v>0</v>
      </c>
      <c r="S70">
        <f>Wniosek!C102</f>
        <v>0</v>
      </c>
      <c r="T70">
        <f>Wniosek!D102</f>
        <v>0</v>
      </c>
      <c r="U70">
        <f>Wniosek!E102</f>
        <v>0</v>
      </c>
      <c r="V70">
        <f>Wniosek!F102</f>
        <v>0</v>
      </c>
      <c r="W70" t="e">
        <f>Wniosek!G102</f>
        <v>#DIV/0!</v>
      </c>
      <c r="X70">
        <f>Wniosek!H102</f>
        <v>0</v>
      </c>
      <c r="Y70">
        <f>Wniosek!I102</f>
        <v>0</v>
      </c>
      <c r="Z70" s="3">
        <f>Wniosek!C221</f>
        <v>0</v>
      </c>
      <c r="AA70" t="e">
        <f>Wniosek!C327</f>
        <v>#DIV/0!</v>
      </c>
      <c r="AB70" t="e">
        <f>Wniosek!D327</f>
        <v>#DIV/0!</v>
      </c>
      <c r="AC70" t="e">
        <f>Wniosek!F327</f>
        <v>#DIV/0!</v>
      </c>
      <c r="AD70" s="3">
        <f>Wniosek!H327</f>
        <v>0</v>
      </c>
      <c r="AE70" s="3">
        <f>Wniosek!C432</f>
        <v>0</v>
      </c>
      <c r="AF70" s="3" t="e">
        <f>Wniosek!C538</f>
        <v>#DIV/0!</v>
      </c>
      <c r="AG70">
        <f>Wniosek!C643</f>
        <v>0</v>
      </c>
      <c r="AH70">
        <f>Wniosek!E643</f>
        <v>0</v>
      </c>
      <c r="AI70">
        <f>Wniosek!C748</f>
        <v>0</v>
      </c>
    </row>
    <row r="71" spans="17:35" x14ac:dyDescent="0.25">
      <c r="Q71">
        <f>Wniosek!A103</f>
        <v>0</v>
      </c>
      <c r="R71">
        <f>Wniosek!B103</f>
        <v>0</v>
      </c>
      <c r="S71">
        <f>Wniosek!C103</f>
        <v>0</v>
      </c>
      <c r="T71">
        <f>Wniosek!D103</f>
        <v>0</v>
      </c>
      <c r="U71">
        <f>Wniosek!E103</f>
        <v>0</v>
      </c>
      <c r="V71">
        <f>Wniosek!F103</f>
        <v>0</v>
      </c>
      <c r="W71" t="e">
        <f>Wniosek!G103</f>
        <v>#DIV/0!</v>
      </c>
      <c r="X71">
        <f>Wniosek!H103</f>
        <v>0</v>
      </c>
      <c r="Y71">
        <f>Wniosek!I103</f>
        <v>0</v>
      </c>
      <c r="Z71" s="3">
        <f>Wniosek!C222</f>
        <v>0</v>
      </c>
      <c r="AA71" t="e">
        <f>Wniosek!C328</f>
        <v>#DIV/0!</v>
      </c>
      <c r="AB71" t="e">
        <f>Wniosek!D328</f>
        <v>#DIV/0!</v>
      </c>
      <c r="AC71" t="e">
        <f>Wniosek!F328</f>
        <v>#DIV/0!</v>
      </c>
      <c r="AD71" s="3">
        <f>Wniosek!H328</f>
        <v>0</v>
      </c>
      <c r="AE71" s="3">
        <f>Wniosek!C433</f>
        <v>0</v>
      </c>
      <c r="AF71" s="3" t="e">
        <f>Wniosek!C539</f>
        <v>#DIV/0!</v>
      </c>
      <c r="AG71">
        <f>Wniosek!C644</f>
        <v>0</v>
      </c>
      <c r="AH71">
        <f>Wniosek!E644</f>
        <v>0</v>
      </c>
      <c r="AI71">
        <f>Wniosek!C749</f>
        <v>0</v>
      </c>
    </row>
    <row r="72" spans="17:35" x14ac:dyDescent="0.25">
      <c r="Q72">
        <f>Wniosek!A104</f>
        <v>0</v>
      </c>
      <c r="R72">
        <f>Wniosek!B104</f>
        <v>0</v>
      </c>
      <c r="S72">
        <f>Wniosek!C104</f>
        <v>0</v>
      </c>
      <c r="T72">
        <f>Wniosek!D104</f>
        <v>0</v>
      </c>
      <c r="U72">
        <f>Wniosek!E104</f>
        <v>0</v>
      </c>
      <c r="V72">
        <f>Wniosek!F104</f>
        <v>0</v>
      </c>
      <c r="W72" t="e">
        <f>Wniosek!G104</f>
        <v>#DIV/0!</v>
      </c>
      <c r="X72">
        <f>Wniosek!H104</f>
        <v>0</v>
      </c>
      <c r="Y72">
        <f>Wniosek!I104</f>
        <v>0</v>
      </c>
      <c r="Z72" s="3">
        <f>Wniosek!C223</f>
        <v>0</v>
      </c>
      <c r="AA72" t="e">
        <f>Wniosek!C329</f>
        <v>#DIV/0!</v>
      </c>
      <c r="AB72" t="e">
        <f>Wniosek!D329</f>
        <v>#DIV/0!</v>
      </c>
      <c r="AC72" t="e">
        <f>Wniosek!F329</f>
        <v>#DIV/0!</v>
      </c>
      <c r="AD72" s="3">
        <f>Wniosek!H329</f>
        <v>0</v>
      </c>
      <c r="AE72" s="3">
        <f>Wniosek!C434</f>
        <v>0</v>
      </c>
      <c r="AF72" s="3" t="e">
        <f>Wniosek!C540</f>
        <v>#DIV/0!</v>
      </c>
      <c r="AG72">
        <f>Wniosek!C645</f>
        <v>0</v>
      </c>
      <c r="AH72">
        <f>Wniosek!E645</f>
        <v>0</v>
      </c>
      <c r="AI72">
        <f>Wniosek!C750</f>
        <v>0</v>
      </c>
    </row>
    <row r="73" spans="17:35" x14ac:dyDescent="0.25">
      <c r="Q73">
        <f>Wniosek!A105</f>
        <v>0</v>
      </c>
      <c r="R73">
        <f>Wniosek!B105</f>
        <v>0</v>
      </c>
      <c r="S73">
        <f>Wniosek!C105</f>
        <v>0</v>
      </c>
      <c r="T73">
        <f>Wniosek!D105</f>
        <v>0</v>
      </c>
      <c r="U73">
        <f>Wniosek!E105</f>
        <v>0</v>
      </c>
      <c r="V73">
        <f>Wniosek!F105</f>
        <v>0</v>
      </c>
      <c r="W73" t="e">
        <f>Wniosek!G105</f>
        <v>#DIV/0!</v>
      </c>
      <c r="X73">
        <f>Wniosek!H105</f>
        <v>0</v>
      </c>
      <c r="Y73">
        <f>Wniosek!I105</f>
        <v>0</v>
      </c>
      <c r="Z73" s="3">
        <f>Wniosek!C224</f>
        <v>0</v>
      </c>
      <c r="AA73" t="e">
        <f>Wniosek!C330</f>
        <v>#DIV/0!</v>
      </c>
      <c r="AB73" t="e">
        <f>Wniosek!D330</f>
        <v>#DIV/0!</v>
      </c>
      <c r="AC73" t="e">
        <f>Wniosek!F330</f>
        <v>#DIV/0!</v>
      </c>
      <c r="AD73" s="3">
        <f>Wniosek!H330</f>
        <v>0</v>
      </c>
      <c r="AE73" s="3">
        <f>Wniosek!C435</f>
        <v>0</v>
      </c>
      <c r="AF73" s="3" t="e">
        <f>Wniosek!C541</f>
        <v>#DIV/0!</v>
      </c>
      <c r="AG73">
        <f>Wniosek!C646</f>
        <v>0</v>
      </c>
      <c r="AH73">
        <f>Wniosek!E646</f>
        <v>0</v>
      </c>
      <c r="AI73">
        <f>Wniosek!C751</f>
        <v>0</v>
      </c>
    </row>
    <row r="74" spans="17:35" x14ac:dyDescent="0.25">
      <c r="Q74">
        <f>Wniosek!A106</f>
        <v>0</v>
      </c>
      <c r="R74">
        <f>Wniosek!B106</f>
        <v>0</v>
      </c>
      <c r="S74">
        <f>Wniosek!C106</f>
        <v>0</v>
      </c>
      <c r="T74">
        <f>Wniosek!D106</f>
        <v>0</v>
      </c>
      <c r="U74">
        <f>Wniosek!E106</f>
        <v>0</v>
      </c>
      <c r="V74">
        <f>Wniosek!F106</f>
        <v>0</v>
      </c>
      <c r="W74" t="e">
        <f>Wniosek!G106</f>
        <v>#DIV/0!</v>
      </c>
      <c r="X74">
        <f>Wniosek!H106</f>
        <v>0</v>
      </c>
      <c r="Y74">
        <f>Wniosek!I106</f>
        <v>0</v>
      </c>
      <c r="Z74" s="3">
        <f>Wniosek!C225</f>
        <v>0</v>
      </c>
      <c r="AA74" t="e">
        <f>Wniosek!C331</f>
        <v>#DIV/0!</v>
      </c>
      <c r="AB74" t="e">
        <f>Wniosek!D331</f>
        <v>#DIV/0!</v>
      </c>
      <c r="AC74" t="e">
        <f>Wniosek!F331</f>
        <v>#DIV/0!</v>
      </c>
      <c r="AD74" s="3">
        <f>Wniosek!H331</f>
        <v>0</v>
      </c>
      <c r="AE74" s="3">
        <f>Wniosek!C436</f>
        <v>0</v>
      </c>
      <c r="AF74" s="3" t="e">
        <f>Wniosek!C542</f>
        <v>#DIV/0!</v>
      </c>
      <c r="AG74">
        <f>Wniosek!C647</f>
        <v>0</v>
      </c>
      <c r="AH74">
        <f>Wniosek!E647</f>
        <v>0</v>
      </c>
      <c r="AI74">
        <f>Wniosek!C752</f>
        <v>0</v>
      </c>
    </row>
    <row r="75" spans="17:35" x14ac:dyDescent="0.25">
      <c r="Q75">
        <f>Wniosek!A107</f>
        <v>0</v>
      </c>
      <c r="R75">
        <f>Wniosek!B107</f>
        <v>0</v>
      </c>
      <c r="S75">
        <f>Wniosek!C107</f>
        <v>0</v>
      </c>
      <c r="T75">
        <f>Wniosek!D107</f>
        <v>0</v>
      </c>
      <c r="U75">
        <f>Wniosek!E107</f>
        <v>0</v>
      </c>
      <c r="V75">
        <f>Wniosek!F107</f>
        <v>0</v>
      </c>
      <c r="W75" t="e">
        <f>Wniosek!G107</f>
        <v>#DIV/0!</v>
      </c>
      <c r="X75">
        <f>Wniosek!H107</f>
        <v>0</v>
      </c>
      <c r="Y75">
        <f>Wniosek!I107</f>
        <v>0</v>
      </c>
      <c r="Z75" s="3">
        <f>Wniosek!C226</f>
        <v>0</v>
      </c>
      <c r="AA75" t="e">
        <f>Wniosek!C332</f>
        <v>#DIV/0!</v>
      </c>
      <c r="AB75" t="e">
        <f>Wniosek!D332</f>
        <v>#DIV/0!</v>
      </c>
      <c r="AC75" t="e">
        <f>Wniosek!F332</f>
        <v>#DIV/0!</v>
      </c>
      <c r="AD75" s="3">
        <f>Wniosek!H332</f>
        <v>0</v>
      </c>
      <c r="AE75" s="3">
        <f>Wniosek!C437</f>
        <v>0</v>
      </c>
      <c r="AF75" s="3" t="e">
        <f>Wniosek!C543</f>
        <v>#DIV/0!</v>
      </c>
      <c r="AG75">
        <f>Wniosek!C648</f>
        <v>0</v>
      </c>
      <c r="AH75">
        <f>Wniosek!E648</f>
        <v>0</v>
      </c>
      <c r="AI75">
        <f>Wniosek!C753</f>
        <v>0</v>
      </c>
    </row>
    <row r="76" spans="17:35" x14ac:dyDescent="0.25">
      <c r="Q76">
        <f>Wniosek!A108</f>
        <v>0</v>
      </c>
      <c r="R76">
        <f>Wniosek!B108</f>
        <v>0</v>
      </c>
      <c r="S76">
        <f>Wniosek!C108</f>
        <v>0</v>
      </c>
      <c r="T76">
        <f>Wniosek!D108</f>
        <v>0</v>
      </c>
      <c r="U76">
        <f>Wniosek!E108</f>
        <v>0</v>
      </c>
      <c r="V76">
        <f>Wniosek!F108</f>
        <v>0</v>
      </c>
      <c r="W76" t="e">
        <f>Wniosek!G108</f>
        <v>#DIV/0!</v>
      </c>
      <c r="X76">
        <f>Wniosek!H108</f>
        <v>0</v>
      </c>
      <c r="Y76">
        <f>Wniosek!I108</f>
        <v>0</v>
      </c>
      <c r="Z76" s="3">
        <f>Wniosek!C227</f>
        <v>0</v>
      </c>
      <c r="AA76" t="e">
        <f>Wniosek!C333</f>
        <v>#DIV/0!</v>
      </c>
      <c r="AB76" t="e">
        <f>Wniosek!D333</f>
        <v>#DIV/0!</v>
      </c>
      <c r="AC76" t="e">
        <f>Wniosek!F333</f>
        <v>#DIV/0!</v>
      </c>
      <c r="AD76" s="3">
        <f>Wniosek!H333</f>
        <v>0</v>
      </c>
      <c r="AE76" s="3">
        <f>Wniosek!C438</f>
        <v>0</v>
      </c>
      <c r="AF76" s="3" t="e">
        <f>Wniosek!C544</f>
        <v>#DIV/0!</v>
      </c>
      <c r="AG76">
        <f>Wniosek!C649</f>
        <v>0</v>
      </c>
      <c r="AH76">
        <f>Wniosek!E649</f>
        <v>0</v>
      </c>
      <c r="AI76">
        <f>Wniosek!C754</f>
        <v>0</v>
      </c>
    </row>
    <row r="77" spans="17:35" x14ac:dyDescent="0.25">
      <c r="Q77">
        <f>Wniosek!A109</f>
        <v>0</v>
      </c>
      <c r="R77">
        <f>Wniosek!B109</f>
        <v>0</v>
      </c>
      <c r="S77">
        <f>Wniosek!C109</f>
        <v>0</v>
      </c>
      <c r="T77">
        <f>Wniosek!D109</f>
        <v>0</v>
      </c>
      <c r="U77">
        <f>Wniosek!E109</f>
        <v>0</v>
      </c>
      <c r="V77">
        <f>Wniosek!F109</f>
        <v>0</v>
      </c>
      <c r="W77" t="e">
        <f>Wniosek!G109</f>
        <v>#DIV/0!</v>
      </c>
      <c r="X77">
        <f>Wniosek!H109</f>
        <v>0</v>
      </c>
      <c r="Y77">
        <f>Wniosek!I109</f>
        <v>0</v>
      </c>
      <c r="Z77" s="3">
        <f>Wniosek!C228</f>
        <v>0</v>
      </c>
      <c r="AA77" t="e">
        <f>Wniosek!C334</f>
        <v>#DIV/0!</v>
      </c>
      <c r="AB77" t="e">
        <f>Wniosek!D334</f>
        <v>#DIV/0!</v>
      </c>
      <c r="AC77" t="e">
        <f>Wniosek!F334</f>
        <v>#DIV/0!</v>
      </c>
      <c r="AD77" s="3">
        <f>Wniosek!H334</f>
        <v>0</v>
      </c>
      <c r="AE77" s="3">
        <f>Wniosek!C439</f>
        <v>0</v>
      </c>
      <c r="AF77" s="3" t="e">
        <f>Wniosek!C545</f>
        <v>#DIV/0!</v>
      </c>
      <c r="AG77">
        <f>Wniosek!C650</f>
        <v>0</v>
      </c>
      <c r="AH77">
        <f>Wniosek!E650</f>
        <v>0</v>
      </c>
      <c r="AI77">
        <f>Wniosek!C755</f>
        <v>0</v>
      </c>
    </row>
    <row r="78" spans="17:35" x14ac:dyDescent="0.25">
      <c r="Q78">
        <f>Wniosek!A110</f>
        <v>0</v>
      </c>
      <c r="R78">
        <f>Wniosek!B110</f>
        <v>0</v>
      </c>
      <c r="S78">
        <f>Wniosek!C110</f>
        <v>0</v>
      </c>
      <c r="T78">
        <f>Wniosek!D110</f>
        <v>0</v>
      </c>
      <c r="U78">
        <f>Wniosek!E110</f>
        <v>0</v>
      </c>
      <c r="V78">
        <f>Wniosek!F110</f>
        <v>0</v>
      </c>
      <c r="W78" t="e">
        <f>Wniosek!G110</f>
        <v>#DIV/0!</v>
      </c>
      <c r="X78">
        <f>Wniosek!H110</f>
        <v>0</v>
      </c>
      <c r="Y78">
        <f>Wniosek!I110</f>
        <v>0</v>
      </c>
      <c r="Z78" s="3">
        <f>Wniosek!C229</f>
        <v>0</v>
      </c>
      <c r="AA78" t="e">
        <f>Wniosek!C335</f>
        <v>#DIV/0!</v>
      </c>
      <c r="AB78" t="e">
        <f>Wniosek!D335</f>
        <v>#DIV/0!</v>
      </c>
      <c r="AC78" t="e">
        <f>Wniosek!F335</f>
        <v>#DIV/0!</v>
      </c>
      <c r="AD78" s="3">
        <f>Wniosek!H335</f>
        <v>0</v>
      </c>
      <c r="AE78" s="3">
        <f>Wniosek!C440</f>
        <v>0</v>
      </c>
      <c r="AF78" s="3" t="e">
        <f>Wniosek!C546</f>
        <v>#DIV/0!</v>
      </c>
      <c r="AG78">
        <f>Wniosek!C651</f>
        <v>0</v>
      </c>
      <c r="AH78">
        <f>Wniosek!E651</f>
        <v>0</v>
      </c>
      <c r="AI78">
        <f>Wniosek!C756</f>
        <v>0</v>
      </c>
    </row>
    <row r="79" spans="17:35" x14ac:dyDescent="0.25">
      <c r="Q79">
        <f>Wniosek!A111</f>
        <v>0</v>
      </c>
      <c r="R79">
        <f>Wniosek!B111</f>
        <v>0</v>
      </c>
      <c r="S79">
        <f>Wniosek!C111</f>
        <v>0</v>
      </c>
      <c r="T79">
        <f>Wniosek!D111</f>
        <v>0</v>
      </c>
      <c r="U79">
        <f>Wniosek!E111</f>
        <v>0</v>
      </c>
      <c r="V79">
        <f>Wniosek!F111</f>
        <v>0</v>
      </c>
      <c r="W79" t="e">
        <f>Wniosek!G111</f>
        <v>#DIV/0!</v>
      </c>
      <c r="X79">
        <f>Wniosek!H111</f>
        <v>0</v>
      </c>
      <c r="Y79">
        <f>Wniosek!I111</f>
        <v>0</v>
      </c>
      <c r="Z79" s="3">
        <f>Wniosek!C230</f>
        <v>0</v>
      </c>
      <c r="AA79" t="e">
        <f>Wniosek!C336</f>
        <v>#DIV/0!</v>
      </c>
      <c r="AB79" t="e">
        <f>Wniosek!D336</f>
        <v>#DIV/0!</v>
      </c>
      <c r="AC79" t="e">
        <f>Wniosek!F336</f>
        <v>#DIV/0!</v>
      </c>
      <c r="AD79" s="3">
        <f>Wniosek!H336</f>
        <v>0</v>
      </c>
      <c r="AE79" s="3">
        <f>Wniosek!C441</f>
        <v>0</v>
      </c>
      <c r="AF79" s="3" t="e">
        <f>Wniosek!C547</f>
        <v>#DIV/0!</v>
      </c>
      <c r="AG79">
        <f>Wniosek!C652</f>
        <v>0</v>
      </c>
      <c r="AH79">
        <f>Wniosek!E652</f>
        <v>0</v>
      </c>
      <c r="AI79">
        <f>Wniosek!C757</f>
        <v>0</v>
      </c>
    </row>
    <row r="80" spans="17:35" x14ac:dyDescent="0.25">
      <c r="Q80">
        <f>Wniosek!A112</f>
        <v>0</v>
      </c>
      <c r="R80">
        <f>Wniosek!B112</f>
        <v>0</v>
      </c>
      <c r="S80">
        <f>Wniosek!C112</f>
        <v>0</v>
      </c>
      <c r="T80">
        <f>Wniosek!D112</f>
        <v>0</v>
      </c>
      <c r="U80">
        <f>Wniosek!E112</f>
        <v>0</v>
      </c>
      <c r="V80">
        <f>Wniosek!F112</f>
        <v>0</v>
      </c>
      <c r="W80" t="e">
        <f>Wniosek!G112</f>
        <v>#DIV/0!</v>
      </c>
      <c r="X80">
        <f>Wniosek!H112</f>
        <v>0</v>
      </c>
      <c r="Y80">
        <f>Wniosek!I112</f>
        <v>0</v>
      </c>
      <c r="Z80" s="3">
        <f>Wniosek!C231</f>
        <v>0</v>
      </c>
      <c r="AA80" t="e">
        <f>Wniosek!C337</f>
        <v>#DIV/0!</v>
      </c>
      <c r="AB80" t="e">
        <f>Wniosek!D337</f>
        <v>#DIV/0!</v>
      </c>
      <c r="AC80" t="e">
        <f>Wniosek!F337</f>
        <v>#DIV/0!</v>
      </c>
      <c r="AD80" s="3">
        <f>Wniosek!H337</f>
        <v>0</v>
      </c>
      <c r="AE80" s="3">
        <f>Wniosek!C442</f>
        <v>0</v>
      </c>
      <c r="AF80" s="3" t="e">
        <f>Wniosek!C548</f>
        <v>#DIV/0!</v>
      </c>
      <c r="AG80">
        <f>Wniosek!C653</f>
        <v>0</v>
      </c>
      <c r="AH80">
        <f>Wniosek!E653</f>
        <v>0</v>
      </c>
      <c r="AI80">
        <f>Wniosek!C758</f>
        <v>0</v>
      </c>
    </row>
    <row r="81" spans="17:35" x14ac:dyDescent="0.25">
      <c r="Q81">
        <f>Wniosek!A113</f>
        <v>0</v>
      </c>
      <c r="R81">
        <f>Wniosek!B113</f>
        <v>0</v>
      </c>
      <c r="S81">
        <f>Wniosek!C113</f>
        <v>0</v>
      </c>
      <c r="T81">
        <f>Wniosek!D113</f>
        <v>0</v>
      </c>
      <c r="U81">
        <f>Wniosek!E113</f>
        <v>0</v>
      </c>
      <c r="V81">
        <f>Wniosek!F113</f>
        <v>0</v>
      </c>
      <c r="W81" t="e">
        <f>Wniosek!G113</f>
        <v>#DIV/0!</v>
      </c>
      <c r="X81">
        <f>Wniosek!H113</f>
        <v>0</v>
      </c>
      <c r="Y81">
        <f>Wniosek!I113</f>
        <v>0</v>
      </c>
      <c r="Z81" s="3">
        <f>Wniosek!C232</f>
        <v>0</v>
      </c>
      <c r="AA81" t="e">
        <f>Wniosek!C338</f>
        <v>#DIV/0!</v>
      </c>
      <c r="AB81" t="e">
        <f>Wniosek!D338</f>
        <v>#DIV/0!</v>
      </c>
      <c r="AC81" t="e">
        <f>Wniosek!F338</f>
        <v>#DIV/0!</v>
      </c>
      <c r="AD81" s="3">
        <f>Wniosek!H338</f>
        <v>0</v>
      </c>
      <c r="AE81" s="3">
        <f>Wniosek!C443</f>
        <v>0</v>
      </c>
      <c r="AF81" s="3" t="e">
        <f>Wniosek!C549</f>
        <v>#DIV/0!</v>
      </c>
      <c r="AG81">
        <f>Wniosek!C654</f>
        <v>0</v>
      </c>
      <c r="AH81">
        <f>Wniosek!E654</f>
        <v>0</v>
      </c>
      <c r="AI81">
        <f>Wniosek!C759</f>
        <v>0</v>
      </c>
    </row>
    <row r="82" spans="17:35" x14ac:dyDescent="0.25">
      <c r="Q82">
        <f>Wniosek!A114</f>
        <v>0</v>
      </c>
      <c r="R82">
        <f>Wniosek!B114</f>
        <v>0</v>
      </c>
      <c r="S82">
        <f>Wniosek!C114</f>
        <v>0</v>
      </c>
      <c r="T82">
        <f>Wniosek!D114</f>
        <v>0</v>
      </c>
      <c r="U82">
        <f>Wniosek!E114</f>
        <v>0</v>
      </c>
      <c r="V82">
        <f>Wniosek!F114</f>
        <v>0</v>
      </c>
      <c r="W82" t="e">
        <f>Wniosek!G114</f>
        <v>#DIV/0!</v>
      </c>
      <c r="X82">
        <f>Wniosek!H114</f>
        <v>0</v>
      </c>
      <c r="Y82">
        <f>Wniosek!I114</f>
        <v>0</v>
      </c>
      <c r="Z82" s="3">
        <f>Wniosek!C233</f>
        <v>0</v>
      </c>
      <c r="AA82" t="e">
        <f>Wniosek!C339</f>
        <v>#DIV/0!</v>
      </c>
      <c r="AB82" t="e">
        <f>Wniosek!D339</f>
        <v>#DIV/0!</v>
      </c>
      <c r="AC82" t="e">
        <f>Wniosek!F339</f>
        <v>#DIV/0!</v>
      </c>
      <c r="AD82" s="3">
        <f>Wniosek!H339</f>
        <v>0</v>
      </c>
      <c r="AE82" s="3">
        <f>Wniosek!C444</f>
        <v>0</v>
      </c>
      <c r="AF82" s="3" t="e">
        <f>Wniosek!C550</f>
        <v>#DIV/0!</v>
      </c>
      <c r="AG82">
        <f>Wniosek!C655</f>
        <v>0</v>
      </c>
      <c r="AH82">
        <f>Wniosek!E655</f>
        <v>0</v>
      </c>
      <c r="AI82">
        <f>Wniosek!C760</f>
        <v>0</v>
      </c>
    </row>
    <row r="83" spans="17:35" x14ac:dyDescent="0.25">
      <c r="Q83">
        <f>Wniosek!A115</f>
        <v>0</v>
      </c>
      <c r="R83">
        <f>Wniosek!B115</f>
        <v>0</v>
      </c>
      <c r="S83">
        <f>Wniosek!C115</f>
        <v>0</v>
      </c>
      <c r="T83">
        <f>Wniosek!D115</f>
        <v>0</v>
      </c>
      <c r="U83">
        <f>Wniosek!E115</f>
        <v>0</v>
      </c>
      <c r="V83">
        <f>Wniosek!F115</f>
        <v>0</v>
      </c>
      <c r="W83" t="e">
        <f>Wniosek!G115</f>
        <v>#DIV/0!</v>
      </c>
      <c r="X83">
        <f>Wniosek!H115</f>
        <v>0</v>
      </c>
      <c r="Y83">
        <f>Wniosek!I115</f>
        <v>0</v>
      </c>
      <c r="Z83" s="3">
        <f>Wniosek!C234</f>
        <v>0</v>
      </c>
      <c r="AA83" t="e">
        <f>Wniosek!C340</f>
        <v>#DIV/0!</v>
      </c>
      <c r="AB83" t="e">
        <f>Wniosek!D340</f>
        <v>#DIV/0!</v>
      </c>
      <c r="AC83" t="e">
        <f>Wniosek!F340</f>
        <v>#DIV/0!</v>
      </c>
      <c r="AD83" s="3">
        <f>Wniosek!H340</f>
        <v>0</v>
      </c>
      <c r="AE83" s="3">
        <f>Wniosek!C445</f>
        <v>0</v>
      </c>
      <c r="AF83" s="3" t="e">
        <f>Wniosek!C551</f>
        <v>#DIV/0!</v>
      </c>
      <c r="AG83">
        <f>Wniosek!C656</f>
        <v>0</v>
      </c>
      <c r="AH83">
        <f>Wniosek!E656</f>
        <v>0</v>
      </c>
      <c r="AI83">
        <f>Wniosek!C761</f>
        <v>0</v>
      </c>
    </row>
    <row r="84" spans="17:35" x14ac:dyDescent="0.25">
      <c r="Q84">
        <f>Wniosek!A116</f>
        <v>0</v>
      </c>
      <c r="R84">
        <f>Wniosek!B116</f>
        <v>0</v>
      </c>
      <c r="S84">
        <f>Wniosek!C116</f>
        <v>0</v>
      </c>
      <c r="T84">
        <f>Wniosek!D116</f>
        <v>0</v>
      </c>
      <c r="U84">
        <f>Wniosek!E116</f>
        <v>0</v>
      </c>
      <c r="V84">
        <f>Wniosek!F116</f>
        <v>0</v>
      </c>
      <c r="W84" t="e">
        <f>Wniosek!G116</f>
        <v>#DIV/0!</v>
      </c>
      <c r="X84">
        <f>Wniosek!H116</f>
        <v>0</v>
      </c>
      <c r="Y84">
        <f>Wniosek!I116</f>
        <v>0</v>
      </c>
      <c r="Z84" s="3">
        <f>Wniosek!C235</f>
        <v>0</v>
      </c>
      <c r="AA84" t="e">
        <f>Wniosek!C341</f>
        <v>#DIV/0!</v>
      </c>
      <c r="AB84" t="e">
        <f>Wniosek!D341</f>
        <v>#DIV/0!</v>
      </c>
      <c r="AC84" t="e">
        <f>Wniosek!F341</f>
        <v>#DIV/0!</v>
      </c>
      <c r="AD84" s="3">
        <f>Wniosek!H341</f>
        <v>0</v>
      </c>
      <c r="AE84" s="3">
        <f>Wniosek!C446</f>
        <v>0</v>
      </c>
      <c r="AF84" s="3" t="e">
        <f>Wniosek!C552</f>
        <v>#DIV/0!</v>
      </c>
      <c r="AG84">
        <f>Wniosek!C657</f>
        <v>0</v>
      </c>
      <c r="AH84">
        <f>Wniosek!E657</f>
        <v>0</v>
      </c>
      <c r="AI84">
        <f>Wniosek!C762</f>
        <v>0</v>
      </c>
    </row>
    <row r="85" spans="17:35" x14ac:dyDescent="0.25">
      <c r="Q85">
        <f>Wniosek!A117</f>
        <v>0</v>
      </c>
      <c r="R85">
        <f>Wniosek!B117</f>
        <v>0</v>
      </c>
      <c r="S85">
        <f>Wniosek!C117</f>
        <v>0</v>
      </c>
      <c r="T85">
        <f>Wniosek!D117</f>
        <v>0</v>
      </c>
      <c r="U85">
        <f>Wniosek!E117</f>
        <v>0</v>
      </c>
      <c r="V85">
        <f>Wniosek!F117</f>
        <v>0</v>
      </c>
      <c r="W85" t="e">
        <f>Wniosek!G117</f>
        <v>#DIV/0!</v>
      </c>
      <c r="X85">
        <f>Wniosek!H117</f>
        <v>0</v>
      </c>
      <c r="Y85">
        <f>Wniosek!I117</f>
        <v>0</v>
      </c>
      <c r="Z85" s="3">
        <f>Wniosek!C236</f>
        <v>0</v>
      </c>
      <c r="AA85" t="e">
        <f>Wniosek!C342</f>
        <v>#DIV/0!</v>
      </c>
      <c r="AB85" t="e">
        <f>Wniosek!D342</f>
        <v>#DIV/0!</v>
      </c>
      <c r="AC85" t="e">
        <f>Wniosek!F342</f>
        <v>#DIV/0!</v>
      </c>
      <c r="AD85" s="3">
        <f>Wniosek!H342</f>
        <v>0</v>
      </c>
      <c r="AE85" s="3">
        <f>Wniosek!C447</f>
        <v>0</v>
      </c>
      <c r="AF85" s="3" t="e">
        <f>Wniosek!C553</f>
        <v>#DIV/0!</v>
      </c>
      <c r="AG85">
        <f>Wniosek!C658</f>
        <v>0</v>
      </c>
      <c r="AH85">
        <f>Wniosek!E658</f>
        <v>0</v>
      </c>
      <c r="AI85">
        <f>Wniosek!C763</f>
        <v>0</v>
      </c>
    </row>
    <row r="86" spans="17:35" x14ac:dyDescent="0.25">
      <c r="Q86">
        <f>Wniosek!A118</f>
        <v>0</v>
      </c>
      <c r="R86">
        <f>Wniosek!B118</f>
        <v>0</v>
      </c>
      <c r="S86">
        <f>Wniosek!C118</f>
        <v>0</v>
      </c>
      <c r="T86">
        <f>Wniosek!D118</f>
        <v>0</v>
      </c>
      <c r="U86">
        <f>Wniosek!E118</f>
        <v>0</v>
      </c>
      <c r="V86">
        <f>Wniosek!F118</f>
        <v>0</v>
      </c>
      <c r="W86" t="e">
        <f>Wniosek!G118</f>
        <v>#DIV/0!</v>
      </c>
      <c r="X86">
        <f>Wniosek!H118</f>
        <v>0</v>
      </c>
      <c r="Y86">
        <f>Wniosek!I118</f>
        <v>0</v>
      </c>
      <c r="Z86" s="3">
        <f>Wniosek!C237</f>
        <v>0</v>
      </c>
      <c r="AA86" t="e">
        <f>Wniosek!C343</f>
        <v>#DIV/0!</v>
      </c>
      <c r="AB86" t="e">
        <f>Wniosek!D343</f>
        <v>#DIV/0!</v>
      </c>
      <c r="AC86" t="e">
        <f>Wniosek!F343</f>
        <v>#DIV/0!</v>
      </c>
      <c r="AD86" s="3">
        <f>Wniosek!H343</f>
        <v>0</v>
      </c>
      <c r="AE86" s="3">
        <f>Wniosek!C448</f>
        <v>0</v>
      </c>
      <c r="AF86" s="3" t="e">
        <f>Wniosek!C554</f>
        <v>#DIV/0!</v>
      </c>
      <c r="AG86">
        <f>Wniosek!C659</f>
        <v>0</v>
      </c>
      <c r="AH86">
        <f>Wniosek!E659</f>
        <v>0</v>
      </c>
      <c r="AI86">
        <f>Wniosek!C764</f>
        <v>0</v>
      </c>
    </row>
    <row r="87" spans="17:35" x14ac:dyDescent="0.25">
      <c r="Q87">
        <f>Wniosek!A119</f>
        <v>0</v>
      </c>
      <c r="R87">
        <f>Wniosek!B119</f>
        <v>0</v>
      </c>
      <c r="S87">
        <f>Wniosek!C119</f>
        <v>0</v>
      </c>
      <c r="T87">
        <f>Wniosek!D119</f>
        <v>0</v>
      </c>
      <c r="U87">
        <f>Wniosek!E119</f>
        <v>0</v>
      </c>
      <c r="V87">
        <f>Wniosek!F119</f>
        <v>0</v>
      </c>
      <c r="W87" t="e">
        <f>Wniosek!G119</f>
        <v>#DIV/0!</v>
      </c>
      <c r="X87">
        <f>Wniosek!H119</f>
        <v>0</v>
      </c>
      <c r="Y87">
        <f>Wniosek!I119</f>
        <v>0</v>
      </c>
      <c r="Z87" s="3">
        <f>Wniosek!C238</f>
        <v>0</v>
      </c>
      <c r="AA87" t="e">
        <f>Wniosek!C344</f>
        <v>#DIV/0!</v>
      </c>
      <c r="AB87" t="e">
        <f>Wniosek!D344</f>
        <v>#DIV/0!</v>
      </c>
      <c r="AC87" t="e">
        <f>Wniosek!F344</f>
        <v>#DIV/0!</v>
      </c>
      <c r="AD87" s="3">
        <f>Wniosek!H344</f>
        <v>0</v>
      </c>
      <c r="AE87" s="3">
        <f>Wniosek!C449</f>
        <v>0</v>
      </c>
      <c r="AF87" s="3" t="e">
        <f>Wniosek!C555</f>
        <v>#DIV/0!</v>
      </c>
      <c r="AG87">
        <f>Wniosek!C660</f>
        <v>0</v>
      </c>
      <c r="AH87">
        <f>Wniosek!E660</f>
        <v>0</v>
      </c>
      <c r="AI87">
        <f>Wniosek!C765</f>
        <v>0</v>
      </c>
    </row>
    <row r="88" spans="17:35" x14ac:dyDescent="0.25">
      <c r="Q88">
        <f>Wniosek!A120</f>
        <v>0</v>
      </c>
      <c r="R88">
        <f>Wniosek!B120</f>
        <v>0</v>
      </c>
      <c r="S88">
        <f>Wniosek!C120</f>
        <v>0</v>
      </c>
      <c r="T88">
        <f>Wniosek!D120</f>
        <v>0</v>
      </c>
      <c r="U88">
        <f>Wniosek!E120</f>
        <v>0</v>
      </c>
      <c r="V88">
        <f>Wniosek!F120</f>
        <v>0</v>
      </c>
      <c r="W88" t="e">
        <f>Wniosek!G120</f>
        <v>#DIV/0!</v>
      </c>
      <c r="X88">
        <f>Wniosek!H120</f>
        <v>0</v>
      </c>
      <c r="Y88">
        <f>Wniosek!I120</f>
        <v>0</v>
      </c>
      <c r="Z88" s="3">
        <f>Wniosek!C239</f>
        <v>0</v>
      </c>
      <c r="AA88" t="e">
        <f>Wniosek!C345</f>
        <v>#DIV/0!</v>
      </c>
      <c r="AB88" t="e">
        <f>Wniosek!D345</f>
        <v>#DIV/0!</v>
      </c>
      <c r="AC88" t="e">
        <f>Wniosek!F345</f>
        <v>#DIV/0!</v>
      </c>
      <c r="AD88" s="3">
        <f>Wniosek!H345</f>
        <v>0</v>
      </c>
      <c r="AE88" s="3">
        <f>Wniosek!C450</f>
        <v>0</v>
      </c>
      <c r="AF88" s="3" t="e">
        <f>Wniosek!C556</f>
        <v>#DIV/0!</v>
      </c>
      <c r="AG88">
        <f>Wniosek!C661</f>
        <v>0</v>
      </c>
      <c r="AH88">
        <f>Wniosek!E661</f>
        <v>0</v>
      </c>
      <c r="AI88">
        <f>Wniosek!C766</f>
        <v>0</v>
      </c>
    </row>
    <row r="89" spans="17:35" x14ac:dyDescent="0.25">
      <c r="Q89">
        <f>Wniosek!A121</f>
        <v>0</v>
      </c>
      <c r="R89">
        <f>Wniosek!B121</f>
        <v>0</v>
      </c>
      <c r="S89">
        <f>Wniosek!C121</f>
        <v>0</v>
      </c>
      <c r="T89">
        <f>Wniosek!D121</f>
        <v>0</v>
      </c>
      <c r="U89">
        <f>Wniosek!E121</f>
        <v>0</v>
      </c>
      <c r="V89">
        <f>Wniosek!F121</f>
        <v>0</v>
      </c>
      <c r="W89" t="e">
        <f>Wniosek!G121</f>
        <v>#DIV/0!</v>
      </c>
      <c r="X89">
        <f>Wniosek!H121</f>
        <v>0</v>
      </c>
      <c r="Y89">
        <f>Wniosek!I121</f>
        <v>0</v>
      </c>
      <c r="Z89" s="3">
        <f>Wniosek!C240</f>
        <v>0</v>
      </c>
      <c r="AA89" t="e">
        <f>Wniosek!C346</f>
        <v>#DIV/0!</v>
      </c>
      <c r="AB89" t="e">
        <f>Wniosek!D346</f>
        <v>#DIV/0!</v>
      </c>
      <c r="AC89" t="e">
        <f>Wniosek!F346</f>
        <v>#DIV/0!</v>
      </c>
      <c r="AD89" s="3">
        <f>Wniosek!H346</f>
        <v>0</v>
      </c>
      <c r="AE89" s="3">
        <f>Wniosek!C451</f>
        <v>0</v>
      </c>
      <c r="AF89" s="3" t="e">
        <f>Wniosek!C557</f>
        <v>#DIV/0!</v>
      </c>
      <c r="AG89">
        <f>Wniosek!C662</f>
        <v>0</v>
      </c>
      <c r="AH89">
        <f>Wniosek!E662</f>
        <v>0</v>
      </c>
      <c r="AI89">
        <f>Wniosek!C767</f>
        <v>0</v>
      </c>
    </row>
    <row r="90" spans="17:35" x14ac:dyDescent="0.25">
      <c r="Q90">
        <f>Wniosek!A122</f>
        <v>0</v>
      </c>
      <c r="R90">
        <f>Wniosek!B122</f>
        <v>0</v>
      </c>
      <c r="S90">
        <f>Wniosek!C122</f>
        <v>0</v>
      </c>
      <c r="T90">
        <f>Wniosek!D122</f>
        <v>0</v>
      </c>
      <c r="U90">
        <f>Wniosek!E122</f>
        <v>0</v>
      </c>
      <c r="V90">
        <f>Wniosek!F122</f>
        <v>0</v>
      </c>
      <c r="W90" t="e">
        <f>Wniosek!G122</f>
        <v>#DIV/0!</v>
      </c>
      <c r="X90">
        <f>Wniosek!H122</f>
        <v>0</v>
      </c>
      <c r="Y90">
        <f>Wniosek!I122</f>
        <v>0</v>
      </c>
      <c r="Z90" s="3">
        <f>Wniosek!C241</f>
        <v>0</v>
      </c>
      <c r="AA90" t="e">
        <f>Wniosek!C347</f>
        <v>#DIV/0!</v>
      </c>
      <c r="AB90" t="e">
        <f>Wniosek!D347</f>
        <v>#DIV/0!</v>
      </c>
      <c r="AC90" t="e">
        <f>Wniosek!F347</f>
        <v>#DIV/0!</v>
      </c>
      <c r="AD90" s="3">
        <f>Wniosek!H347</f>
        <v>0</v>
      </c>
      <c r="AE90" s="3">
        <f>Wniosek!C452</f>
        <v>0</v>
      </c>
      <c r="AF90" s="3" t="e">
        <f>Wniosek!C558</f>
        <v>#DIV/0!</v>
      </c>
      <c r="AG90">
        <f>Wniosek!C663</f>
        <v>0</v>
      </c>
      <c r="AH90">
        <f>Wniosek!E663</f>
        <v>0</v>
      </c>
      <c r="AI90">
        <f>Wniosek!C768</f>
        <v>0</v>
      </c>
    </row>
    <row r="91" spans="17:35" x14ac:dyDescent="0.25">
      <c r="Q91">
        <f>Wniosek!A123</f>
        <v>0</v>
      </c>
      <c r="R91">
        <f>Wniosek!B123</f>
        <v>0</v>
      </c>
      <c r="S91">
        <f>Wniosek!C123</f>
        <v>0</v>
      </c>
      <c r="T91">
        <f>Wniosek!D123</f>
        <v>0</v>
      </c>
      <c r="U91">
        <f>Wniosek!E123</f>
        <v>0</v>
      </c>
      <c r="V91">
        <f>Wniosek!F123</f>
        <v>0</v>
      </c>
      <c r="W91" t="e">
        <f>Wniosek!G123</f>
        <v>#DIV/0!</v>
      </c>
      <c r="X91">
        <f>Wniosek!H123</f>
        <v>0</v>
      </c>
      <c r="Y91">
        <f>Wniosek!I123</f>
        <v>0</v>
      </c>
      <c r="Z91" s="3">
        <f>Wniosek!C242</f>
        <v>0</v>
      </c>
      <c r="AA91" t="e">
        <f>Wniosek!C348</f>
        <v>#DIV/0!</v>
      </c>
      <c r="AB91" t="e">
        <f>Wniosek!D348</f>
        <v>#DIV/0!</v>
      </c>
      <c r="AC91" t="e">
        <f>Wniosek!F348</f>
        <v>#DIV/0!</v>
      </c>
      <c r="AD91" s="3">
        <f>Wniosek!H348</f>
        <v>0</v>
      </c>
      <c r="AE91" s="3">
        <f>Wniosek!C453</f>
        <v>0</v>
      </c>
      <c r="AF91" s="3" t="e">
        <f>Wniosek!C559</f>
        <v>#DIV/0!</v>
      </c>
      <c r="AG91">
        <f>Wniosek!C664</f>
        <v>0</v>
      </c>
      <c r="AH91">
        <f>Wniosek!E664</f>
        <v>0</v>
      </c>
      <c r="AI91">
        <f>Wniosek!C769</f>
        <v>0</v>
      </c>
    </row>
    <row r="92" spans="17:35" x14ac:dyDescent="0.25">
      <c r="Q92">
        <f>Wniosek!A124</f>
        <v>0</v>
      </c>
      <c r="R92">
        <f>Wniosek!B124</f>
        <v>0</v>
      </c>
      <c r="S92">
        <f>Wniosek!C124</f>
        <v>0</v>
      </c>
      <c r="T92">
        <f>Wniosek!D124</f>
        <v>0</v>
      </c>
      <c r="U92">
        <f>Wniosek!E124</f>
        <v>0</v>
      </c>
      <c r="V92">
        <f>Wniosek!F124</f>
        <v>0</v>
      </c>
      <c r="W92" t="e">
        <f>Wniosek!G124</f>
        <v>#DIV/0!</v>
      </c>
      <c r="X92">
        <f>Wniosek!H124</f>
        <v>0</v>
      </c>
      <c r="Y92">
        <f>Wniosek!I124</f>
        <v>0</v>
      </c>
      <c r="Z92" s="3">
        <f>Wniosek!C243</f>
        <v>0</v>
      </c>
      <c r="AA92" t="e">
        <f>Wniosek!C349</f>
        <v>#DIV/0!</v>
      </c>
      <c r="AB92" t="e">
        <f>Wniosek!D349</f>
        <v>#DIV/0!</v>
      </c>
      <c r="AC92" t="e">
        <f>Wniosek!F349</f>
        <v>#DIV/0!</v>
      </c>
      <c r="AD92" s="3">
        <f>Wniosek!H349</f>
        <v>0</v>
      </c>
      <c r="AE92" s="3">
        <f>Wniosek!C454</f>
        <v>0</v>
      </c>
      <c r="AF92" s="3" t="e">
        <f>Wniosek!C560</f>
        <v>#DIV/0!</v>
      </c>
      <c r="AG92">
        <f>Wniosek!C665</f>
        <v>0</v>
      </c>
      <c r="AH92">
        <f>Wniosek!E665</f>
        <v>0</v>
      </c>
      <c r="AI92">
        <f>Wniosek!C770</f>
        <v>0</v>
      </c>
    </row>
    <row r="93" spans="17:35" x14ac:dyDescent="0.25">
      <c r="Q93">
        <f>Wniosek!A125</f>
        <v>0</v>
      </c>
      <c r="R93">
        <f>Wniosek!B125</f>
        <v>0</v>
      </c>
      <c r="S93">
        <f>Wniosek!C125</f>
        <v>0</v>
      </c>
      <c r="T93">
        <f>Wniosek!D125</f>
        <v>0</v>
      </c>
      <c r="U93">
        <f>Wniosek!E125</f>
        <v>0</v>
      </c>
      <c r="V93">
        <f>Wniosek!F125</f>
        <v>0</v>
      </c>
      <c r="W93" t="e">
        <f>Wniosek!G125</f>
        <v>#DIV/0!</v>
      </c>
      <c r="X93">
        <f>Wniosek!H125</f>
        <v>0</v>
      </c>
      <c r="Y93">
        <f>Wniosek!I125</f>
        <v>0</v>
      </c>
      <c r="Z93" s="3">
        <f>Wniosek!C244</f>
        <v>0</v>
      </c>
      <c r="AA93" t="e">
        <f>Wniosek!C350</f>
        <v>#DIV/0!</v>
      </c>
      <c r="AB93" t="e">
        <f>Wniosek!D350</f>
        <v>#DIV/0!</v>
      </c>
      <c r="AC93" t="e">
        <f>Wniosek!F350</f>
        <v>#DIV/0!</v>
      </c>
      <c r="AD93" s="3">
        <f>Wniosek!H350</f>
        <v>0</v>
      </c>
      <c r="AE93" s="3">
        <f>Wniosek!C455</f>
        <v>0</v>
      </c>
      <c r="AF93" s="3" t="e">
        <f>Wniosek!C561</f>
        <v>#DIV/0!</v>
      </c>
      <c r="AG93">
        <f>Wniosek!C666</f>
        <v>0</v>
      </c>
      <c r="AH93">
        <f>Wniosek!E666</f>
        <v>0</v>
      </c>
      <c r="AI93">
        <f>Wniosek!C771</f>
        <v>0</v>
      </c>
    </row>
    <row r="94" spans="17:35" x14ac:dyDescent="0.25">
      <c r="Q94">
        <f>Wniosek!A126</f>
        <v>0</v>
      </c>
      <c r="R94">
        <f>Wniosek!B126</f>
        <v>0</v>
      </c>
      <c r="S94">
        <f>Wniosek!C126</f>
        <v>0</v>
      </c>
      <c r="T94">
        <f>Wniosek!D126</f>
        <v>0</v>
      </c>
      <c r="U94">
        <f>Wniosek!E126</f>
        <v>0</v>
      </c>
      <c r="V94">
        <f>Wniosek!F126</f>
        <v>0</v>
      </c>
      <c r="W94" t="e">
        <f>Wniosek!G126</f>
        <v>#DIV/0!</v>
      </c>
      <c r="X94">
        <f>Wniosek!H126</f>
        <v>0</v>
      </c>
      <c r="Y94">
        <f>Wniosek!I126</f>
        <v>0</v>
      </c>
      <c r="Z94" s="3">
        <f>Wniosek!C245</f>
        <v>0</v>
      </c>
      <c r="AA94" t="e">
        <f>Wniosek!C351</f>
        <v>#DIV/0!</v>
      </c>
      <c r="AB94" t="e">
        <f>Wniosek!D351</f>
        <v>#DIV/0!</v>
      </c>
      <c r="AC94" t="e">
        <f>Wniosek!F351</f>
        <v>#DIV/0!</v>
      </c>
      <c r="AD94" s="3">
        <f>Wniosek!H351</f>
        <v>0</v>
      </c>
      <c r="AE94" s="3">
        <f>Wniosek!C456</f>
        <v>0</v>
      </c>
      <c r="AF94" s="3" t="e">
        <f>Wniosek!C562</f>
        <v>#DIV/0!</v>
      </c>
      <c r="AG94">
        <f>Wniosek!C667</f>
        <v>0</v>
      </c>
      <c r="AH94">
        <f>Wniosek!E667</f>
        <v>0</v>
      </c>
      <c r="AI94">
        <f>Wniosek!C772</f>
        <v>0</v>
      </c>
    </row>
    <row r="95" spans="17:35" x14ac:dyDescent="0.25">
      <c r="Q95">
        <f>Wniosek!A127</f>
        <v>0</v>
      </c>
      <c r="R95">
        <f>Wniosek!B127</f>
        <v>0</v>
      </c>
      <c r="S95">
        <f>Wniosek!C127</f>
        <v>0</v>
      </c>
      <c r="T95">
        <f>Wniosek!D127</f>
        <v>0</v>
      </c>
      <c r="U95">
        <f>Wniosek!E127</f>
        <v>0</v>
      </c>
      <c r="V95">
        <f>Wniosek!F127</f>
        <v>0</v>
      </c>
      <c r="W95" t="e">
        <f>Wniosek!G127</f>
        <v>#DIV/0!</v>
      </c>
      <c r="X95">
        <f>Wniosek!H127</f>
        <v>0</v>
      </c>
      <c r="Y95">
        <f>Wniosek!I127</f>
        <v>0</v>
      </c>
      <c r="Z95" s="3">
        <f>Wniosek!C246</f>
        <v>0</v>
      </c>
      <c r="AA95" t="e">
        <f>Wniosek!C352</f>
        <v>#DIV/0!</v>
      </c>
      <c r="AB95" t="e">
        <f>Wniosek!D352</f>
        <v>#DIV/0!</v>
      </c>
      <c r="AC95" t="e">
        <f>Wniosek!F352</f>
        <v>#DIV/0!</v>
      </c>
      <c r="AD95" s="3">
        <f>Wniosek!H352</f>
        <v>0</v>
      </c>
      <c r="AE95" s="3">
        <f>Wniosek!C457</f>
        <v>0</v>
      </c>
      <c r="AF95" s="3" t="e">
        <f>Wniosek!C563</f>
        <v>#DIV/0!</v>
      </c>
      <c r="AG95">
        <f>Wniosek!C668</f>
        <v>0</v>
      </c>
      <c r="AH95">
        <f>Wniosek!E668</f>
        <v>0</v>
      </c>
      <c r="AI95">
        <f>Wniosek!C773</f>
        <v>0</v>
      </c>
    </row>
    <row r="96" spans="17:35" x14ac:dyDescent="0.25">
      <c r="Q96">
        <f>Wniosek!A128</f>
        <v>0</v>
      </c>
      <c r="R96">
        <f>Wniosek!B128</f>
        <v>0</v>
      </c>
      <c r="S96">
        <f>Wniosek!C128</f>
        <v>0</v>
      </c>
      <c r="T96">
        <f>Wniosek!D128</f>
        <v>0</v>
      </c>
      <c r="U96">
        <f>Wniosek!E128</f>
        <v>0</v>
      </c>
      <c r="V96">
        <f>Wniosek!F128</f>
        <v>0</v>
      </c>
      <c r="W96" t="e">
        <f>Wniosek!G128</f>
        <v>#DIV/0!</v>
      </c>
      <c r="X96">
        <f>Wniosek!H128</f>
        <v>0</v>
      </c>
      <c r="Y96">
        <f>Wniosek!I128</f>
        <v>0</v>
      </c>
      <c r="Z96" s="3">
        <f>Wniosek!C247</f>
        <v>0</v>
      </c>
      <c r="AA96" t="e">
        <f>Wniosek!C353</f>
        <v>#DIV/0!</v>
      </c>
      <c r="AB96" t="e">
        <f>Wniosek!D353</f>
        <v>#DIV/0!</v>
      </c>
      <c r="AC96" t="e">
        <f>Wniosek!F353</f>
        <v>#DIV/0!</v>
      </c>
      <c r="AD96" s="3">
        <f>Wniosek!H353</f>
        <v>0</v>
      </c>
      <c r="AE96" s="3">
        <f>Wniosek!C458</f>
        <v>0</v>
      </c>
      <c r="AF96" s="3" t="e">
        <f>Wniosek!C564</f>
        <v>#DIV/0!</v>
      </c>
      <c r="AG96">
        <f>Wniosek!C669</f>
        <v>0</v>
      </c>
      <c r="AH96">
        <f>Wniosek!E669</f>
        <v>0</v>
      </c>
      <c r="AI96">
        <f>Wniosek!C774</f>
        <v>0</v>
      </c>
    </row>
    <row r="97" spans="17:35" x14ac:dyDescent="0.25">
      <c r="Q97">
        <f>Wniosek!A129</f>
        <v>0</v>
      </c>
      <c r="R97">
        <f>Wniosek!B129</f>
        <v>0</v>
      </c>
      <c r="S97">
        <f>Wniosek!C129</f>
        <v>0</v>
      </c>
      <c r="T97">
        <f>Wniosek!D129</f>
        <v>0</v>
      </c>
      <c r="U97">
        <f>Wniosek!E129</f>
        <v>0</v>
      </c>
      <c r="V97">
        <f>Wniosek!F129</f>
        <v>0</v>
      </c>
      <c r="W97" t="e">
        <f>Wniosek!G129</f>
        <v>#DIV/0!</v>
      </c>
      <c r="X97">
        <f>Wniosek!H129</f>
        <v>0</v>
      </c>
      <c r="Y97">
        <f>Wniosek!I129</f>
        <v>0</v>
      </c>
      <c r="Z97" s="3">
        <f>Wniosek!C248</f>
        <v>0</v>
      </c>
      <c r="AA97" t="e">
        <f>Wniosek!C354</f>
        <v>#DIV/0!</v>
      </c>
      <c r="AB97" t="e">
        <f>Wniosek!D354</f>
        <v>#DIV/0!</v>
      </c>
      <c r="AC97" t="e">
        <f>Wniosek!F354</f>
        <v>#DIV/0!</v>
      </c>
      <c r="AD97" s="3">
        <f>Wniosek!H354</f>
        <v>0</v>
      </c>
      <c r="AE97" s="3">
        <f>Wniosek!C459</f>
        <v>0</v>
      </c>
      <c r="AF97" s="3" t="e">
        <f>Wniosek!C565</f>
        <v>#DIV/0!</v>
      </c>
      <c r="AG97">
        <f>Wniosek!C670</f>
        <v>0</v>
      </c>
      <c r="AH97">
        <f>Wniosek!E670</f>
        <v>0</v>
      </c>
      <c r="AI97">
        <f>Wniosek!C775</f>
        <v>0</v>
      </c>
    </row>
    <row r="98" spans="17:35" x14ac:dyDescent="0.25">
      <c r="Q98">
        <f>Wniosek!A130</f>
        <v>0</v>
      </c>
      <c r="R98">
        <f>Wniosek!B130</f>
        <v>0</v>
      </c>
      <c r="S98">
        <f>Wniosek!C130</f>
        <v>0</v>
      </c>
      <c r="T98">
        <f>Wniosek!D130</f>
        <v>0</v>
      </c>
      <c r="U98">
        <f>Wniosek!E130</f>
        <v>0</v>
      </c>
      <c r="V98">
        <f>Wniosek!F130</f>
        <v>0</v>
      </c>
      <c r="W98" t="e">
        <f>Wniosek!G130</f>
        <v>#DIV/0!</v>
      </c>
      <c r="X98">
        <f>Wniosek!H130</f>
        <v>0</v>
      </c>
      <c r="Y98">
        <f>Wniosek!I130</f>
        <v>0</v>
      </c>
      <c r="Z98" s="3">
        <f>Wniosek!C249</f>
        <v>0</v>
      </c>
      <c r="AA98" t="e">
        <f>Wniosek!C355</f>
        <v>#DIV/0!</v>
      </c>
      <c r="AB98" t="e">
        <f>Wniosek!D355</f>
        <v>#DIV/0!</v>
      </c>
      <c r="AC98" t="e">
        <f>Wniosek!F355</f>
        <v>#DIV/0!</v>
      </c>
      <c r="AD98" s="3">
        <f>Wniosek!H355</f>
        <v>0</v>
      </c>
      <c r="AE98" s="3">
        <f>Wniosek!C460</f>
        <v>0</v>
      </c>
      <c r="AF98" s="3" t="e">
        <f>Wniosek!C566</f>
        <v>#DIV/0!</v>
      </c>
      <c r="AG98">
        <f>Wniosek!C671</f>
        <v>0</v>
      </c>
      <c r="AH98">
        <f>Wniosek!E671</f>
        <v>0</v>
      </c>
      <c r="AI98">
        <f>Wniosek!C776</f>
        <v>0</v>
      </c>
    </row>
    <row r="99" spans="17:35" x14ac:dyDescent="0.25">
      <c r="Q99">
        <f>Wniosek!A131</f>
        <v>0</v>
      </c>
      <c r="R99">
        <f>Wniosek!B131</f>
        <v>0</v>
      </c>
      <c r="S99">
        <f>Wniosek!C131</f>
        <v>0</v>
      </c>
      <c r="T99">
        <f>Wniosek!D131</f>
        <v>0</v>
      </c>
      <c r="U99">
        <f>Wniosek!E131</f>
        <v>0</v>
      </c>
      <c r="V99">
        <f>Wniosek!F131</f>
        <v>0</v>
      </c>
      <c r="W99" t="e">
        <f>Wniosek!G131</f>
        <v>#DIV/0!</v>
      </c>
      <c r="X99">
        <f>Wniosek!H131</f>
        <v>0</v>
      </c>
      <c r="Y99">
        <f>Wniosek!I131</f>
        <v>0</v>
      </c>
      <c r="Z99" s="3">
        <f>Wniosek!C250</f>
        <v>0</v>
      </c>
      <c r="AA99" t="e">
        <f>Wniosek!C356</f>
        <v>#DIV/0!</v>
      </c>
      <c r="AB99" t="e">
        <f>Wniosek!D356</f>
        <v>#DIV/0!</v>
      </c>
      <c r="AC99" t="e">
        <f>Wniosek!F356</f>
        <v>#DIV/0!</v>
      </c>
      <c r="AD99" s="3">
        <f>Wniosek!H356</f>
        <v>0</v>
      </c>
      <c r="AE99" s="3">
        <f>Wniosek!C461</f>
        <v>0</v>
      </c>
      <c r="AF99" s="3" t="e">
        <f>Wniosek!C567</f>
        <v>#DIV/0!</v>
      </c>
      <c r="AG99">
        <f>Wniosek!C672</f>
        <v>0</v>
      </c>
      <c r="AH99">
        <f>Wniosek!E672</f>
        <v>0</v>
      </c>
      <c r="AI99">
        <f>Wniosek!C777</f>
        <v>0</v>
      </c>
    </row>
    <row r="100" spans="17:35" x14ac:dyDescent="0.25">
      <c r="Q100">
        <f>Wniosek!A132</f>
        <v>0</v>
      </c>
      <c r="R100">
        <f>Wniosek!B132</f>
        <v>0</v>
      </c>
      <c r="S100">
        <f>Wniosek!C132</f>
        <v>0</v>
      </c>
      <c r="T100">
        <f>Wniosek!D132</f>
        <v>0</v>
      </c>
      <c r="U100">
        <f>Wniosek!E132</f>
        <v>0</v>
      </c>
      <c r="V100">
        <f>Wniosek!F132</f>
        <v>0</v>
      </c>
      <c r="W100" t="e">
        <f>Wniosek!G132</f>
        <v>#DIV/0!</v>
      </c>
      <c r="X100">
        <f>Wniosek!H132</f>
        <v>0</v>
      </c>
      <c r="Y100">
        <f>Wniosek!I132</f>
        <v>0</v>
      </c>
      <c r="Z100" s="3">
        <f>Wniosek!C251</f>
        <v>0</v>
      </c>
      <c r="AA100" t="e">
        <f>Wniosek!C357</f>
        <v>#DIV/0!</v>
      </c>
      <c r="AB100" t="e">
        <f>Wniosek!D357</f>
        <v>#DIV/0!</v>
      </c>
      <c r="AC100" t="e">
        <f>Wniosek!F357</f>
        <v>#DIV/0!</v>
      </c>
      <c r="AD100" s="3">
        <f>Wniosek!H357</f>
        <v>0</v>
      </c>
      <c r="AE100" s="3">
        <f>Wniosek!C462</f>
        <v>0</v>
      </c>
      <c r="AF100" s="3" t="e">
        <f>Wniosek!C568</f>
        <v>#DIV/0!</v>
      </c>
      <c r="AG100">
        <f>Wniosek!C673</f>
        <v>0</v>
      </c>
      <c r="AH100">
        <f>Wniosek!E673</f>
        <v>0</v>
      </c>
      <c r="AI100">
        <f>Wniosek!C778</f>
        <v>0</v>
      </c>
    </row>
    <row r="101" spans="17:35" x14ac:dyDescent="0.25">
      <c r="Q101">
        <f>Wniosek!A133</f>
        <v>0</v>
      </c>
      <c r="R101">
        <f>Wniosek!B133</f>
        <v>0</v>
      </c>
      <c r="S101">
        <f>Wniosek!C133</f>
        <v>0</v>
      </c>
      <c r="T101">
        <f>Wniosek!D133</f>
        <v>0</v>
      </c>
      <c r="U101">
        <f>Wniosek!E133</f>
        <v>0</v>
      </c>
      <c r="V101">
        <f>Wniosek!F133</f>
        <v>0</v>
      </c>
      <c r="W101" t="e">
        <f>Wniosek!G133</f>
        <v>#DIV/0!</v>
      </c>
      <c r="X101">
        <f>Wniosek!H133</f>
        <v>0</v>
      </c>
      <c r="Y101">
        <f>Wniosek!I133</f>
        <v>0</v>
      </c>
      <c r="Z101" s="3">
        <f>Wniosek!C252</f>
        <v>0</v>
      </c>
      <c r="AA101" t="e">
        <f>Wniosek!C358</f>
        <v>#DIV/0!</v>
      </c>
      <c r="AB101" t="e">
        <f>Wniosek!D358</f>
        <v>#DIV/0!</v>
      </c>
      <c r="AC101" t="e">
        <f>Wniosek!F358</f>
        <v>#DIV/0!</v>
      </c>
      <c r="AD101" s="3">
        <f>Wniosek!H358</f>
        <v>0</v>
      </c>
      <c r="AE101" s="3">
        <f>Wniosek!C463</f>
        <v>0</v>
      </c>
      <c r="AF101" s="3" t="e">
        <f>Wniosek!C569</f>
        <v>#DIV/0!</v>
      </c>
      <c r="AG101">
        <f>Wniosek!C674</f>
        <v>0</v>
      </c>
      <c r="AH101">
        <f>Wniosek!E674</f>
        <v>0</v>
      </c>
      <c r="AI101">
        <f>Wniosek!C779</f>
        <v>0</v>
      </c>
    </row>
  </sheetData>
  <autoFilter ref="A1:AT101" xr:uid="{00000000-0009-0000-0000-000001000000}">
    <filterColumn colId="16">
      <customFilters>
        <customFilter operator="greaterThan" val="0"/>
      </customFilters>
    </filterColumn>
  </autoFilter>
  <customSheetViews>
    <customSheetView guid="{5DC14A77-16D6-4520-B871-9564BEBFEF5B}"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BF86B75B-84B4-49F3-92D2-0066CB084A9F}"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9FD498FC-B327-427F-87F6-802EEF602208}"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71CB3E80-0B26-40AB-8B1B-6B70E3A72E53}"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6E98F40E-19C5-4A36-805C-D07CD5095344}"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9AED4F3F-7815-4752-A513-5489B082358C}"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6B175064-5CFB-4639-A70B-05F3D73AB369}"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0BEC6528-CD0F-490A-8738-70569CFDF0D8}"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F6C4B4B9-B1BD-451D-AD8C-EEAED8762CBF}"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253050EF-2941-4552-89DC-F7E8F4B2B26F}"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030CB057-90D9-4E48-92FD-E9961C091861}"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8292CCBE-DAE8-427C-8843-35C6C4F3D16E}"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4A523684-73DF-4468-867A-D50B8D751E0A}"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2D57D6EA-9F84-4F7C-B4D3-623D18B2C88A}"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AEA60DDA-3CD6-4B24-BD80-353108390837}"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AD95C122-286C-455C-B8AF-BF97B011C75B}"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7EA8FAEB-2A4F-4FAA-AEC1-6E12D848D210}"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D5115B6B-4720-4C7A-8ED4-61D6C932C214}"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F8C01A9A-D63B-41D0-B60A-C8A73AC13B02}"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E9EA9B42-5D97-44B0-9A4C-480E9F5CA39F}"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79749E88-7B25-4D18-834D-8627A1CB676E}"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DE517E39-77F1-4292-AD4B-4E04F6E4AE10}"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72ED6C74-2352-484F-B9DD-C31A3DE463BA}"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5C7356F7-1A05-484B-B0DE-AEB89AF3B9DB}"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F1446CD6-0618-48D4-99C5-68BD3350D3BB}"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8F88809B-7211-488F-AFD1-FD6766AE124A}"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22486A39-20A6-4729-BC7D-D738F0C81B37}"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426C8D92-57CB-4196-B0C8-1B8675E5FAA4}"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C86C788A-80AA-46FD-AD4B-E3D585728AC3}"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7E3CBC60-A420-45AD-9178-899394F2813B}"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7127955B-D25F-461A-ACCB-01A4DB42BE38}"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82DD485A-1284-4961-8403-C7CAFCF51F59}"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33883D57-3A77-49F5-BA9B-DB90048A843D}"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B2D1EAB6-C0A1-4235-9A77-087787767973}"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EAE05891-80CC-40D4-8406-A095FC6F4AA8}"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3F492A6C-C61B-4858-8F41-E706B2779416}"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7F4ECF5E-89CA-4ADA-B84A-A528D8CF05E0}"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0FADF817-0F46-4D8E-B9D9-4AC66F741274}"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E0E4B531-D834-4692-A918-F7B71220C64A}"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1B65A968-9BB7-44E5-85AE-9E286FA51A8E}"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114ED6F1-D55D-44E1-8CE9-7E32706B866B}"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BE2DEDA4-7DF8-4DB8-992A-37F98AA67409}"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6F5E8E94-5DB7-4989-89F7-65FE55B052DA}"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43027DBF-3BB5-481F-97E0-F5FAD1FCA90C}"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6193AE6D-0263-4046-ADE2-517522013548}"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60111713-C413-4022-BFEC-A21678BF96BD}"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179EF19A-1E7E-46C9-8C9A-E99AC0941C3B}"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AEB15A20-C227-48ED-9696-24A52944EC1E}"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46354850-0C29-4F5D-B402-4B1ED3CB8F9E}"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CB6C8B59-5BF7-4BEB-AB6F-0F649B5C22E7}"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66A68FEC-4EF7-45F2-8893-71492DB55D02}"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3AE6EE85-C9FD-4918-9DCC-A9E72055CC31}"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2C149D0B-E5B6-46C5-BCCE-CA1C2C06C035}"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CFB16B46-69B9-4D6E-8EA2-96AA21116268}"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5C8248A3-A690-495D-8D4E-364FA74DAD55}"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337FE6C2-AB3B-4DEE-AB9F-913EE728FA8C}"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C672F4EC-D752-4B76-9188-8CE56FB0C264}"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AEAF84AF-D10C-4D85-872B-A42538297874}"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6D78447F-4989-4364-8A3F-51338359AF70}"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4D74F80B-6E39-4A1C-A364-856898BF22C8}"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F322E9BE-538A-4018-B333-893292636155}"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2F9D9E0C-24B4-4A78-8F74-B0496B0947D1}"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D01DE937-D827-4A12-B908-4B3ABC4E7919}"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225FE727-AA70-41C7-BDDE-737BDAA6F9C7}"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4C549C48-1AA2-4D32-8AD9-E3C3FAA54E1F}"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ED2D79E9-A0CA-4453-852E-BD9E993AC122}"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FCB6CE83-47DE-497F-B411-98D0B11AD963}"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B1C3029C-F622-41AC-B85B-18F1E5A87AD5}"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85689511-8B6C-431A-893D-3936B4151DAA}"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31708D1B-A8FB-46A5-BE59-D9E60D719D1B}"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60DAEF94-773D-427D-B454-77ADECCEAC4F}"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81CE3090-24EA-4A79-9347-A59030F31DFF}"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DD13ED5A-7332-41AF-A84F-D8F420EB84B0}"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0FB9F8E0-23A7-40E5-BA14-EFAF6E726A5F}"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EE5E11F8-23F9-4340-AA17-C99A734504F8}"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02AB7045-FE33-49B9-B2E1-C953E794A815}"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F3AEA458-E2E7-493F-88F7-8ADBFD2F21E6}"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831B770D-9936-46F6-9284-8C8DFE75364B}"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58498BC9-0488-4997-A4C3-A6C41D1BF6E5}"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84731F90-2A1E-49EC-97F5-3D44899B6780}"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92C2C61E-9A58-4717-BBD2-9FB348318C22}"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7729C4F0-B4E3-4071-A92E-8F214C35F2B3}"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79E357B3-4057-4625-90A7-5034944E046E}"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8C7E4376-0697-41CA-9E72-392FEA4AE459}"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5DFDB050-C339-46E2-A81A-737BC734D453}"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E0EF92A7-07A1-4A97-95BB-130EF97C65DE}"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9AB2E4AE-ABFB-4E08-AA71-175B03408D94}"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EAEBD6C1-40A7-4970-AFB0-68B5B43C1157}"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CAFA2A20-BD7B-49A5-A5D9-6D3E52DDD716}"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FD24A3C1-438C-414B-88FC-64A7430F52EF}"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DA95FF18-58A7-4336-9941-F5B3732C3986}"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0E2E6156-5E9B-40C1-B051-F76D2C84B096}"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F0E801B3-F68E-48F3-9921-206C04B301EE}"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1291D6D6-F7B2-45AF-90FC-57B749068879}"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FB46FC47-08D5-4683-B816-CA4148EACD5E}"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93145E67-A1C0-4120-8FCA-3C2E0A7F72FC}"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CE90A9F1-888F-4CE3-981F-D2B6505F0ABD}"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15D5CDA9-1B20-4BD3-BF4D-02ACD6585F63}"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79F3C18F-09D6-4070-A77D-FED19325EA43}" filter="1" showAutoFilter="1" state="hidden" topLeftCell="L1">
      <selection activeCell="T1" sqref="T1"/>
      <pageMargins left="0.7" right="0.7" top="0.75" bottom="0.75" header="0.3" footer="0.3"/>
      <autoFilter ref="A1:AT101" xr:uid="{00000000-0000-0000-0000-000000000000}">
        <filterColumn colId="16">
          <customFilters>
            <customFilter operator="greaterThan" val="0"/>
          </customFilters>
        </filterColumn>
      </autoFilter>
    </customSheetView>
    <customSheetView guid="{3D89F1DF-ED30-4B74-9BA4-CCA91197F95E}" filter="1" showAutoFilter="1" state="hidden" topLeftCell="L1">
      <selection activeCell="T1" sqref="T1"/>
      <pageMargins left="0.7" right="0.7" top="0.75" bottom="0.75" header="0.3" footer="0.3"/>
      <autoFilter ref="A1:AT101" xr:uid="{00000000-0000-0000-0000-000000000000}">
        <filterColumn colId="16">
          <customFilters>
            <customFilter operator="greaterThan" val="0"/>
          </customFilters>
        </filterColumn>
      </autoFilter>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4"/>
  <dimension ref="A1:Q207"/>
  <sheetViews>
    <sheetView topLeftCell="A160" zoomScale="70" zoomScaleNormal="70" workbookViewId="0">
      <selection activeCell="B3" sqref="B3"/>
    </sheetView>
  </sheetViews>
  <sheetFormatPr defaultColWidth="9.140625" defaultRowHeight="15" x14ac:dyDescent="0.25"/>
  <cols>
    <col min="1" max="1" width="9.140625" style="53"/>
    <col min="2" max="2" width="15" style="53" customWidth="1"/>
    <col min="3" max="3" width="13.140625" style="53" customWidth="1"/>
    <col min="4" max="4" width="19.5703125" style="53" customWidth="1"/>
    <col min="5" max="5" width="17.5703125" style="53" customWidth="1"/>
    <col min="6" max="6" width="19.28515625" style="53" customWidth="1"/>
    <col min="7" max="7" width="19.42578125" style="53" customWidth="1"/>
    <col min="8" max="8" width="23.42578125" style="53" customWidth="1"/>
    <col min="9" max="9" width="33.85546875" style="53" customWidth="1"/>
    <col min="10" max="10" width="36" style="53" customWidth="1"/>
    <col min="11" max="11" width="16.140625" style="53" customWidth="1"/>
    <col min="12" max="12" width="15" style="53" customWidth="1"/>
    <col min="13" max="13" width="16" style="53" customWidth="1"/>
    <col min="14" max="14" width="17" style="53" bestFit="1" customWidth="1"/>
    <col min="15" max="15" width="19.42578125" style="53" customWidth="1"/>
    <col min="16" max="16" width="16.140625" style="53" customWidth="1"/>
    <col min="17" max="17" width="22.85546875" style="53" bestFit="1" customWidth="1"/>
    <col min="18" max="16384" width="9.140625" style="53"/>
  </cols>
  <sheetData>
    <row r="1" spans="1:13" x14ac:dyDescent="0.25">
      <c r="B1" s="242" t="s">
        <v>118</v>
      </c>
      <c r="C1" s="242"/>
      <c r="D1" s="242"/>
      <c r="E1" s="242"/>
      <c r="F1" s="242"/>
      <c r="G1" s="242"/>
      <c r="H1" s="242"/>
      <c r="I1" s="242"/>
      <c r="J1" s="242"/>
      <c r="K1" s="242"/>
      <c r="L1" s="242"/>
      <c r="M1" s="84" t="s">
        <v>117</v>
      </c>
    </row>
    <row r="2" spans="1:13" x14ac:dyDescent="0.25">
      <c r="A2" s="53" t="s">
        <v>116</v>
      </c>
      <c r="B2" s="67" t="s">
        <v>115</v>
      </c>
      <c r="C2" s="83" t="s">
        <v>114</v>
      </c>
      <c r="D2" s="83" t="s">
        <v>102</v>
      </c>
      <c r="E2" s="67" t="s">
        <v>113</v>
      </c>
      <c r="F2" s="62" t="s">
        <v>112</v>
      </c>
      <c r="G2" s="66" t="s">
        <v>111</v>
      </c>
      <c r="H2" s="65" t="s">
        <v>110</v>
      </c>
      <c r="I2" s="64" t="s">
        <v>109</v>
      </c>
      <c r="J2" s="63" t="s">
        <v>108</v>
      </c>
      <c r="K2" s="61" t="s">
        <v>107</v>
      </c>
      <c r="L2" s="67" t="s">
        <v>106</v>
      </c>
      <c r="M2" s="82" t="s">
        <v>105</v>
      </c>
    </row>
    <row r="3" spans="1:13" s="73" customFormat="1" x14ac:dyDescent="0.25">
      <c r="A3" s="73">
        <f>Wniosek!A34</f>
        <v>0</v>
      </c>
      <c r="B3" s="81">
        <f>Wniosek!B34</f>
        <v>0</v>
      </c>
      <c r="C3" s="80">
        <f>Wniosek!E34</f>
        <v>0</v>
      </c>
      <c r="D3" s="79" t="e">
        <f>Wniosek!G34</f>
        <v>#DIV/0!</v>
      </c>
      <c r="E3" s="76">
        <f>Wniosek!C153</f>
        <v>0</v>
      </c>
      <c r="F3" s="76">
        <f>Wniosek!C364</f>
        <v>0</v>
      </c>
      <c r="G3" s="78" t="e">
        <f>Wniosek!C259</f>
        <v>#DIV/0!</v>
      </c>
      <c r="H3" s="77" t="e">
        <f>Wniosek!D259</f>
        <v>#DIV/0!</v>
      </c>
      <c r="I3" s="85" t="e">
        <f>Wniosek!F259</f>
        <v>#DIV/0!</v>
      </c>
      <c r="J3" s="76">
        <f>Wniosek!H259</f>
        <v>0</v>
      </c>
      <c r="K3" s="75" t="e">
        <f>Wniosek!C470</f>
        <v>#DIV/0!</v>
      </c>
      <c r="L3" s="74">
        <v>3</v>
      </c>
    </row>
    <row r="4" spans="1:13" s="73" customFormat="1" x14ac:dyDescent="0.25">
      <c r="A4" s="73">
        <f>Wniosek!A35</f>
        <v>0</v>
      </c>
      <c r="B4" s="81">
        <f>Wniosek!B35</f>
        <v>0</v>
      </c>
      <c r="C4" s="80">
        <f>Wniosek!E35</f>
        <v>0</v>
      </c>
      <c r="D4" s="79" t="e">
        <f>Wniosek!G35</f>
        <v>#DIV/0!</v>
      </c>
      <c r="E4" s="76">
        <f>Wniosek!C154</f>
        <v>0</v>
      </c>
      <c r="F4" s="76">
        <f>Wniosek!C365</f>
        <v>0</v>
      </c>
      <c r="G4" s="78" t="e">
        <f>Wniosek!C260</f>
        <v>#DIV/0!</v>
      </c>
      <c r="H4" s="77" t="e">
        <f>Wniosek!D260</f>
        <v>#DIV/0!</v>
      </c>
      <c r="I4" s="85" t="e">
        <f>Wniosek!F260</f>
        <v>#DIV/0!</v>
      </c>
      <c r="J4" s="76">
        <f>Wniosek!H260</f>
        <v>0</v>
      </c>
      <c r="K4" s="75" t="e">
        <f>Wniosek!C471</f>
        <v>#DIV/0!</v>
      </c>
      <c r="L4" s="74"/>
    </row>
    <row r="5" spans="1:13" s="73" customFormat="1" x14ac:dyDescent="0.25">
      <c r="A5" s="73">
        <f>Wniosek!A36</f>
        <v>0</v>
      </c>
      <c r="B5" s="81">
        <f>Wniosek!B36</f>
        <v>0</v>
      </c>
      <c r="C5" s="80">
        <f>Wniosek!E36</f>
        <v>0</v>
      </c>
      <c r="D5" s="79" t="e">
        <f>Wniosek!G36</f>
        <v>#DIV/0!</v>
      </c>
      <c r="E5" s="76">
        <f>Wniosek!C155</f>
        <v>0</v>
      </c>
      <c r="F5" s="76">
        <f>Wniosek!C366</f>
        <v>0</v>
      </c>
      <c r="G5" s="78" t="e">
        <f>Wniosek!C261</f>
        <v>#DIV/0!</v>
      </c>
      <c r="H5" s="77" t="e">
        <f>Wniosek!D261</f>
        <v>#DIV/0!</v>
      </c>
      <c r="I5" s="85" t="e">
        <f>Wniosek!F261</f>
        <v>#DIV/0!</v>
      </c>
      <c r="J5" s="76">
        <f>Wniosek!H261</f>
        <v>0</v>
      </c>
      <c r="K5" s="75" t="e">
        <f>Wniosek!C472</f>
        <v>#DIV/0!</v>
      </c>
      <c r="L5" s="74"/>
    </row>
    <row r="6" spans="1:13" s="73" customFormat="1" x14ac:dyDescent="0.25">
      <c r="A6" s="73">
        <f>Wniosek!A37</f>
        <v>0</v>
      </c>
      <c r="B6" s="81">
        <f>Wniosek!B37</f>
        <v>0</v>
      </c>
      <c r="C6" s="80">
        <f>Wniosek!E37</f>
        <v>0</v>
      </c>
      <c r="D6" s="79" t="e">
        <f>Wniosek!G37</f>
        <v>#DIV/0!</v>
      </c>
      <c r="E6" s="76">
        <f>Wniosek!C156</f>
        <v>0</v>
      </c>
      <c r="F6" s="76">
        <f>Wniosek!C367</f>
        <v>0</v>
      </c>
      <c r="G6" s="78" t="e">
        <f>Wniosek!C262</f>
        <v>#DIV/0!</v>
      </c>
      <c r="H6" s="77" t="e">
        <f>Wniosek!D262</f>
        <v>#DIV/0!</v>
      </c>
      <c r="I6" s="85" t="e">
        <f>Wniosek!F262</f>
        <v>#DIV/0!</v>
      </c>
      <c r="J6" s="76">
        <f>Wniosek!H262</f>
        <v>0</v>
      </c>
      <c r="K6" s="75" t="e">
        <f>Wniosek!C473</f>
        <v>#DIV/0!</v>
      </c>
      <c r="L6" s="74"/>
    </row>
    <row r="7" spans="1:13" s="73" customFormat="1" x14ac:dyDescent="0.25">
      <c r="A7" s="73">
        <f>Wniosek!A38</f>
        <v>0</v>
      </c>
      <c r="B7" s="81">
        <f>Wniosek!B38</f>
        <v>0</v>
      </c>
      <c r="C7" s="80">
        <f>Wniosek!E38</f>
        <v>0</v>
      </c>
      <c r="D7" s="79" t="e">
        <f>Wniosek!G38</f>
        <v>#DIV/0!</v>
      </c>
      <c r="E7" s="76">
        <f>Wniosek!C157</f>
        <v>0</v>
      </c>
      <c r="F7" s="76">
        <f>Wniosek!C368</f>
        <v>0</v>
      </c>
      <c r="G7" s="78" t="e">
        <f>Wniosek!C263</f>
        <v>#DIV/0!</v>
      </c>
      <c r="H7" s="77" t="e">
        <f>Wniosek!D263</f>
        <v>#DIV/0!</v>
      </c>
      <c r="I7" s="85" t="e">
        <f>Wniosek!F263</f>
        <v>#DIV/0!</v>
      </c>
      <c r="J7" s="76">
        <f>Wniosek!H263</f>
        <v>0</v>
      </c>
      <c r="K7" s="75" t="e">
        <f>Wniosek!C474</f>
        <v>#DIV/0!</v>
      </c>
      <c r="L7" s="74"/>
    </row>
    <row r="8" spans="1:13" s="73" customFormat="1" x14ac:dyDescent="0.25">
      <c r="A8" s="73">
        <f>Wniosek!A39</f>
        <v>0</v>
      </c>
      <c r="B8" s="81">
        <f>Wniosek!B39</f>
        <v>0</v>
      </c>
      <c r="C8" s="80">
        <f>Wniosek!E39</f>
        <v>0</v>
      </c>
      <c r="D8" s="79" t="e">
        <f>Wniosek!G39</f>
        <v>#DIV/0!</v>
      </c>
      <c r="E8" s="76">
        <f>Wniosek!C158</f>
        <v>0</v>
      </c>
      <c r="F8" s="76">
        <f>Wniosek!C369</f>
        <v>0</v>
      </c>
      <c r="G8" s="78" t="e">
        <f>Wniosek!C264</f>
        <v>#DIV/0!</v>
      </c>
      <c r="H8" s="77" t="e">
        <f>Wniosek!D264</f>
        <v>#DIV/0!</v>
      </c>
      <c r="I8" s="85" t="e">
        <f>Wniosek!F264</f>
        <v>#DIV/0!</v>
      </c>
      <c r="J8" s="76">
        <f>Wniosek!H264</f>
        <v>0</v>
      </c>
      <c r="K8" s="75" t="e">
        <f>Wniosek!C475</f>
        <v>#DIV/0!</v>
      </c>
      <c r="L8" s="74"/>
    </row>
    <row r="9" spans="1:13" s="73" customFormat="1" x14ac:dyDescent="0.25">
      <c r="A9" s="73">
        <f>Wniosek!A40</f>
        <v>0</v>
      </c>
      <c r="B9" s="81">
        <f>Wniosek!B40</f>
        <v>0</v>
      </c>
      <c r="C9" s="80">
        <f>Wniosek!E40</f>
        <v>0</v>
      </c>
      <c r="D9" s="79" t="e">
        <f>Wniosek!G40</f>
        <v>#DIV/0!</v>
      </c>
      <c r="E9" s="76">
        <f>Wniosek!C159</f>
        <v>0</v>
      </c>
      <c r="F9" s="76">
        <f>Wniosek!C370</f>
        <v>0</v>
      </c>
      <c r="G9" s="78" t="e">
        <f>Wniosek!C265</f>
        <v>#DIV/0!</v>
      </c>
      <c r="H9" s="77" t="e">
        <f>Wniosek!D265</f>
        <v>#DIV/0!</v>
      </c>
      <c r="I9" s="85" t="e">
        <f>Wniosek!F265</f>
        <v>#DIV/0!</v>
      </c>
      <c r="J9" s="76">
        <f>Wniosek!H265</f>
        <v>0</v>
      </c>
      <c r="K9" s="75" t="e">
        <f>Wniosek!C476</f>
        <v>#DIV/0!</v>
      </c>
      <c r="L9" s="74"/>
    </row>
    <row r="10" spans="1:13" s="73" customFormat="1" x14ac:dyDescent="0.25">
      <c r="A10" s="73">
        <f>Wniosek!A41</f>
        <v>0</v>
      </c>
      <c r="B10" s="81">
        <f>Wniosek!B41</f>
        <v>0</v>
      </c>
      <c r="C10" s="80">
        <f>Wniosek!E41</f>
        <v>0</v>
      </c>
      <c r="D10" s="79" t="e">
        <f>Wniosek!G41</f>
        <v>#DIV/0!</v>
      </c>
      <c r="E10" s="76">
        <f>Wniosek!C160</f>
        <v>0</v>
      </c>
      <c r="F10" s="76">
        <f>Wniosek!C371</f>
        <v>0</v>
      </c>
      <c r="G10" s="78" t="e">
        <f>Wniosek!C266</f>
        <v>#DIV/0!</v>
      </c>
      <c r="H10" s="77" t="e">
        <f>Wniosek!D266</f>
        <v>#DIV/0!</v>
      </c>
      <c r="I10" s="85" t="e">
        <f>Wniosek!F266</f>
        <v>#DIV/0!</v>
      </c>
      <c r="J10" s="76">
        <f>Wniosek!H266</f>
        <v>0</v>
      </c>
      <c r="K10" s="75" t="e">
        <f>Wniosek!C477</f>
        <v>#DIV/0!</v>
      </c>
      <c r="L10" s="74"/>
    </row>
    <row r="11" spans="1:13" s="73" customFormat="1" x14ac:dyDescent="0.25">
      <c r="A11" s="73">
        <f>Wniosek!A42</f>
        <v>0</v>
      </c>
      <c r="B11" s="81">
        <f>Wniosek!B42</f>
        <v>0</v>
      </c>
      <c r="C11" s="80">
        <f>Wniosek!E42</f>
        <v>0</v>
      </c>
      <c r="D11" s="79" t="e">
        <f>Wniosek!G42</f>
        <v>#DIV/0!</v>
      </c>
      <c r="E11" s="76">
        <f>Wniosek!C161</f>
        <v>0</v>
      </c>
      <c r="F11" s="76">
        <f>Wniosek!C372</f>
        <v>0</v>
      </c>
      <c r="G11" s="78" t="e">
        <f>Wniosek!C267</f>
        <v>#DIV/0!</v>
      </c>
      <c r="H11" s="77" t="e">
        <f>Wniosek!D267</f>
        <v>#DIV/0!</v>
      </c>
      <c r="I11" s="85" t="e">
        <f>Wniosek!F267</f>
        <v>#DIV/0!</v>
      </c>
      <c r="J11" s="76">
        <f>Wniosek!H267</f>
        <v>0</v>
      </c>
      <c r="K11" s="75" t="e">
        <f>Wniosek!C478</f>
        <v>#DIV/0!</v>
      </c>
      <c r="L11" s="74"/>
    </row>
    <row r="12" spans="1:13" s="73" customFormat="1" x14ac:dyDescent="0.25">
      <c r="A12" s="73">
        <f>Wniosek!A43</f>
        <v>0</v>
      </c>
      <c r="B12" s="81">
        <f>Wniosek!B43</f>
        <v>0</v>
      </c>
      <c r="C12" s="80">
        <f>Wniosek!E43</f>
        <v>0</v>
      </c>
      <c r="D12" s="79" t="e">
        <f>Wniosek!G43</f>
        <v>#DIV/0!</v>
      </c>
      <c r="E12" s="76">
        <f>Wniosek!C162</f>
        <v>0</v>
      </c>
      <c r="F12" s="76">
        <f>Wniosek!C373</f>
        <v>0</v>
      </c>
      <c r="G12" s="78" t="e">
        <f>Wniosek!C268</f>
        <v>#DIV/0!</v>
      </c>
      <c r="H12" s="77" t="e">
        <f>Wniosek!D268</f>
        <v>#DIV/0!</v>
      </c>
      <c r="I12" s="85" t="e">
        <f>Wniosek!F268</f>
        <v>#DIV/0!</v>
      </c>
      <c r="J12" s="76">
        <f>Wniosek!H268</f>
        <v>0</v>
      </c>
      <c r="K12" s="75" t="e">
        <f>Wniosek!C479</f>
        <v>#DIV/0!</v>
      </c>
      <c r="L12" s="74"/>
    </row>
    <row r="13" spans="1:13" s="73" customFormat="1" x14ac:dyDescent="0.25">
      <c r="A13" s="73">
        <f>Wniosek!A44</f>
        <v>0</v>
      </c>
      <c r="B13" s="81">
        <f>Wniosek!B44</f>
        <v>0</v>
      </c>
      <c r="C13" s="80">
        <f>Wniosek!E44</f>
        <v>0</v>
      </c>
      <c r="D13" s="79" t="e">
        <f>Wniosek!G44</f>
        <v>#DIV/0!</v>
      </c>
      <c r="E13" s="76">
        <f>Wniosek!C163</f>
        <v>0</v>
      </c>
      <c r="F13" s="76">
        <f>Wniosek!C374</f>
        <v>0</v>
      </c>
      <c r="G13" s="78" t="e">
        <f>Wniosek!C269</f>
        <v>#DIV/0!</v>
      </c>
      <c r="H13" s="77" t="e">
        <f>Wniosek!D269</f>
        <v>#DIV/0!</v>
      </c>
      <c r="I13" s="85" t="e">
        <f>Wniosek!F269</f>
        <v>#DIV/0!</v>
      </c>
      <c r="J13" s="76">
        <f>Wniosek!H269</f>
        <v>0</v>
      </c>
      <c r="K13" s="75" t="e">
        <f>Wniosek!C480</f>
        <v>#DIV/0!</v>
      </c>
      <c r="L13" s="74"/>
    </row>
    <row r="14" spans="1:13" s="73" customFormat="1" x14ac:dyDescent="0.25">
      <c r="A14" s="73">
        <f>Wniosek!A45</f>
        <v>0</v>
      </c>
      <c r="B14" s="81">
        <f>Wniosek!B45</f>
        <v>0</v>
      </c>
      <c r="C14" s="80">
        <f>Wniosek!E45</f>
        <v>0</v>
      </c>
      <c r="D14" s="79" t="e">
        <f>Wniosek!G45</f>
        <v>#DIV/0!</v>
      </c>
      <c r="E14" s="76">
        <f>Wniosek!C164</f>
        <v>0</v>
      </c>
      <c r="F14" s="76">
        <f>Wniosek!C375</f>
        <v>0</v>
      </c>
      <c r="G14" s="78" t="e">
        <f>Wniosek!C270</f>
        <v>#DIV/0!</v>
      </c>
      <c r="H14" s="77" t="e">
        <f>Wniosek!D270</f>
        <v>#DIV/0!</v>
      </c>
      <c r="I14" s="85" t="e">
        <f>Wniosek!F270</f>
        <v>#DIV/0!</v>
      </c>
      <c r="J14" s="76">
        <f>Wniosek!H270</f>
        <v>0</v>
      </c>
      <c r="K14" s="75" t="e">
        <f>Wniosek!C481</f>
        <v>#DIV/0!</v>
      </c>
      <c r="L14" s="74"/>
    </row>
    <row r="15" spans="1:13" s="73" customFormat="1" x14ac:dyDescent="0.25">
      <c r="A15" s="73">
        <f>Wniosek!A46</f>
        <v>0</v>
      </c>
      <c r="B15" s="81">
        <f>Wniosek!B46</f>
        <v>0</v>
      </c>
      <c r="C15" s="80">
        <f>Wniosek!E46</f>
        <v>0</v>
      </c>
      <c r="D15" s="79" t="e">
        <f>Wniosek!G46</f>
        <v>#DIV/0!</v>
      </c>
      <c r="E15" s="76">
        <f>Wniosek!C165</f>
        <v>0</v>
      </c>
      <c r="F15" s="76">
        <f>Wniosek!C376</f>
        <v>0</v>
      </c>
      <c r="G15" s="78" t="e">
        <f>Wniosek!C271</f>
        <v>#DIV/0!</v>
      </c>
      <c r="H15" s="77" t="e">
        <f>Wniosek!D271</f>
        <v>#DIV/0!</v>
      </c>
      <c r="I15" s="85" t="e">
        <f>Wniosek!F271</f>
        <v>#DIV/0!</v>
      </c>
      <c r="J15" s="76">
        <f>Wniosek!H271</f>
        <v>0</v>
      </c>
      <c r="K15" s="75" t="e">
        <f>Wniosek!C482</f>
        <v>#DIV/0!</v>
      </c>
      <c r="L15" s="74"/>
    </row>
    <row r="16" spans="1:13" s="73" customFormat="1" x14ac:dyDescent="0.25">
      <c r="A16" s="73">
        <f>Wniosek!A47</f>
        <v>0</v>
      </c>
      <c r="B16" s="81">
        <f>Wniosek!B47</f>
        <v>0</v>
      </c>
      <c r="C16" s="80">
        <f>Wniosek!E47</f>
        <v>0</v>
      </c>
      <c r="D16" s="79" t="e">
        <f>Wniosek!G47</f>
        <v>#DIV/0!</v>
      </c>
      <c r="E16" s="76">
        <f>Wniosek!C166</f>
        <v>0</v>
      </c>
      <c r="F16" s="76">
        <f>Wniosek!C377</f>
        <v>0</v>
      </c>
      <c r="G16" s="78" t="e">
        <f>Wniosek!C272</f>
        <v>#DIV/0!</v>
      </c>
      <c r="H16" s="77" t="e">
        <f>Wniosek!D272</f>
        <v>#DIV/0!</v>
      </c>
      <c r="I16" s="85" t="e">
        <f>Wniosek!F272</f>
        <v>#DIV/0!</v>
      </c>
      <c r="J16" s="76">
        <f>Wniosek!H272</f>
        <v>0</v>
      </c>
      <c r="K16" s="75" t="e">
        <f>Wniosek!C483</f>
        <v>#DIV/0!</v>
      </c>
      <c r="L16" s="74"/>
    </row>
    <row r="17" spans="1:12" s="73" customFormat="1" x14ac:dyDescent="0.25">
      <c r="A17" s="73">
        <f>Wniosek!A48</f>
        <v>0</v>
      </c>
      <c r="B17" s="81">
        <f>Wniosek!B48</f>
        <v>0</v>
      </c>
      <c r="C17" s="80">
        <f>Wniosek!E48</f>
        <v>0</v>
      </c>
      <c r="D17" s="79" t="e">
        <f>Wniosek!G48</f>
        <v>#DIV/0!</v>
      </c>
      <c r="E17" s="76">
        <f>Wniosek!C167</f>
        <v>0</v>
      </c>
      <c r="F17" s="76">
        <f>Wniosek!C378</f>
        <v>0</v>
      </c>
      <c r="G17" s="78" t="e">
        <f>Wniosek!C273</f>
        <v>#DIV/0!</v>
      </c>
      <c r="H17" s="77" t="e">
        <f>Wniosek!D273</f>
        <v>#DIV/0!</v>
      </c>
      <c r="I17" s="85" t="e">
        <f>Wniosek!F273</f>
        <v>#DIV/0!</v>
      </c>
      <c r="J17" s="76">
        <f>Wniosek!H273</f>
        <v>0</v>
      </c>
      <c r="K17" s="75" t="e">
        <f>Wniosek!C484</f>
        <v>#DIV/0!</v>
      </c>
      <c r="L17" s="74"/>
    </row>
    <row r="18" spans="1:12" s="73" customFormat="1" x14ac:dyDescent="0.25">
      <c r="A18" s="73">
        <f>Wniosek!A49</f>
        <v>0</v>
      </c>
      <c r="B18" s="81">
        <f>Wniosek!B49</f>
        <v>0</v>
      </c>
      <c r="C18" s="80">
        <f>Wniosek!E49</f>
        <v>0</v>
      </c>
      <c r="D18" s="79" t="e">
        <f>Wniosek!G49</f>
        <v>#DIV/0!</v>
      </c>
      <c r="E18" s="76">
        <f>Wniosek!C168</f>
        <v>0</v>
      </c>
      <c r="F18" s="76">
        <f>Wniosek!C379</f>
        <v>0</v>
      </c>
      <c r="G18" s="78" t="e">
        <f>Wniosek!C274</f>
        <v>#DIV/0!</v>
      </c>
      <c r="H18" s="77" t="e">
        <f>Wniosek!D274</f>
        <v>#DIV/0!</v>
      </c>
      <c r="I18" s="85" t="e">
        <f>Wniosek!F274</f>
        <v>#DIV/0!</v>
      </c>
      <c r="J18" s="76">
        <f>Wniosek!H274</f>
        <v>0</v>
      </c>
      <c r="K18" s="75" t="e">
        <f>Wniosek!C485</f>
        <v>#DIV/0!</v>
      </c>
      <c r="L18" s="74"/>
    </row>
    <row r="19" spans="1:12" s="73" customFormat="1" x14ac:dyDescent="0.25">
      <c r="A19" s="73">
        <f>Wniosek!A50</f>
        <v>0</v>
      </c>
      <c r="B19" s="81">
        <f>Wniosek!B50</f>
        <v>0</v>
      </c>
      <c r="C19" s="80">
        <f>Wniosek!E50</f>
        <v>0</v>
      </c>
      <c r="D19" s="79" t="e">
        <f>Wniosek!G50</f>
        <v>#DIV/0!</v>
      </c>
      <c r="E19" s="76">
        <f>Wniosek!C169</f>
        <v>0</v>
      </c>
      <c r="F19" s="76">
        <f>Wniosek!C380</f>
        <v>0</v>
      </c>
      <c r="G19" s="78" t="e">
        <f>Wniosek!C275</f>
        <v>#DIV/0!</v>
      </c>
      <c r="H19" s="77" t="e">
        <f>Wniosek!D275</f>
        <v>#DIV/0!</v>
      </c>
      <c r="I19" s="85" t="e">
        <f>Wniosek!F275</f>
        <v>#DIV/0!</v>
      </c>
      <c r="J19" s="76">
        <f>Wniosek!H275</f>
        <v>0</v>
      </c>
      <c r="K19" s="75" t="e">
        <f>Wniosek!C486</f>
        <v>#DIV/0!</v>
      </c>
      <c r="L19" s="74"/>
    </row>
    <row r="20" spans="1:12" s="73" customFormat="1" x14ac:dyDescent="0.25">
      <c r="A20" s="73">
        <f>Wniosek!A51</f>
        <v>0</v>
      </c>
      <c r="B20" s="81">
        <f>Wniosek!B51</f>
        <v>0</v>
      </c>
      <c r="C20" s="80">
        <f>Wniosek!E51</f>
        <v>0</v>
      </c>
      <c r="D20" s="79" t="e">
        <f>Wniosek!G51</f>
        <v>#DIV/0!</v>
      </c>
      <c r="E20" s="76">
        <f>Wniosek!C170</f>
        <v>0</v>
      </c>
      <c r="F20" s="76">
        <f>Wniosek!C381</f>
        <v>0</v>
      </c>
      <c r="G20" s="78" t="e">
        <f>Wniosek!C276</f>
        <v>#DIV/0!</v>
      </c>
      <c r="H20" s="77" t="e">
        <f>Wniosek!D276</f>
        <v>#DIV/0!</v>
      </c>
      <c r="I20" s="85" t="e">
        <f>Wniosek!F276</f>
        <v>#DIV/0!</v>
      </c>
      <c r="J20" s="76">
        <f>Wniosek!H276</f>
        <v>0</v>
      </c>
      <c r="K20" s="75" t="e">
        <f>Wniosek!C487</f>
        <v>#DIV/0!</v>
      </c>
      <c r="L20" s="74"/>
    </row>
    <row r="21" spans="1:12" s="73" customFormat="1" x14ac:dyDescent="0.25">
      <c r="A21" s="73">
        <f>Wniosek!A52</f>
        <v>0</v>
      </c>
      <c r="B21" s="81">
        <f>Wniosek!B52</f>
        <v>0</v>
      </c>
      <c r="C21" s="80">
        <f>Wniosek!E52</f>
        <v>0</v>
      </c>
      <c r="D21" s="79" t="e">
        <f>Wniosek!G52</f>
        <v>#DIV/0!</v>
      </c>
      <c r="E21" s="76">
        <f>Wniosek!C171</f>
        <v>0</v>
      </c>
      <c r="F21" s="76">
        <f>Wniosek!C382</f>
        <v>0</v>
      </c>
      <c r="G21" s="78" t="e">
        <f>Wniosek!C277</f>
        <v>#DIV/0!</v>
      </c>
      <c r="H21" s="77" t="e">
        <f>Wniosek!D277</f>
        <v>#DIV/0!</v>
      </c>
      <c r="I21" s="85" t="e">
        <f>Wniosek!F277</f>
        <v>#DIV/0!</v>
      </c>
      <c r="J21" s="76">
        <f>Wniosek!H277</f>
        <v>0</v>
      </c>
      <c r="K21" s="75" t="e">
        <f>Wniosek!C488</f>
        <v>#DIV/0!</v>
      </c>
      <c r="L21" s="74"/>
    </row>
    <row r="22" spans="1:12" s="73" customFormat="1" x14ac:dyDescent="0.25">
      <c r="A22" s="73">
        <f>Wniosek!A53</f>
        <v>0</v>
      </c>
      <c r="B22" s="81">
        <f>Wniosek!B53</f>
        <v>0</v>
      </c>
      <c r="C22" s="80">
        <f>Wniosek!E53</f>
        <v>0</v>
      </c>
      <c r="D22" s="79" t="e">
        <f>Wniosek!G53</f>
        <v>#DIV/0!</v>
      </c>
      <c r="E22" s="76">
        <f>Wniosek!C172</f>
        <v>0</v>
      </c>
      <c r="F22" s="76">
        <f>Wniosek!C383</f>
        <v>0</v>
      </c>
      <c r="G22" s="78" t="e">
        <f>Wniosek!C278</f>
        <v>#DIV/0!</v>
      </c>
      <c r="H22" s="77" t="e">
        <f>Wniosek!D278</f>
        <v>#DIV/0!</v>
      </c>
      <c r="I22" s="85" t="e">
        <f>Wniosek!F278</f>
        <v>#DIV/0!</v>
      </c>
      <c r="J22" s="76">
        <f>Wniosek!H278</f>
        <v>0</v>
      </c>
      <c r="K22" s="75" t="e">
        <f>Wniosek!C489</f>
        <v>#DIV/0!</v>
      </c>
      <c r="L22" s="74"/>
    </row>
    <row r="23" spans="1:12" s="73" customFormat="1" x14ac:dyDescent="0.25">
      <c r="A23" s="73">
        <f>Wniosek!A54</f>
        <v>0</v>
      </c>
      <c r="B23" s="81">
        <f>Wniosek!B54</f>
        <v>0</v>
      </c>
      <c r="C23" s="80">
        <f>Wniosek!E54</f>
        <v>0</v>
      </c>
      <c r="D23" s="79" t="e">
        <f>Wniosek!G54</f>
        <v>#DIV/0!</v>
      </c>
      <c r="E23" s="76">
        <f>Wniosek!C173</f>
        <v>0</v>
      </c>
      <c r="F23" s="76">
        <f>Wniosek!C384</f>
        <v>0</v>
      </c>
      <c r="G23" s="78" t="e">
        <f>Wniosek!C279</f>
        <v>#DIV/0!</v>
      </c>
      <c r="H23" s="77" t="e">
        <f>Wniosek!D279</f>
        <v>#DIV/0!</v>
      </c>
      <c r="I23" s="85" t="e">
        <f>Wniosek!F279</f>
        <v>#DIV/0!</v>
      </c>
      <c r="J23" s="76">
        <f>Wniosek!H279</f>
        <v>0</v>
      </c>
      <c r="K23" s="75" t="e">
        <f>Wniosek!C490</f>
        <v>#DIV/0!</v>
      </c>
      <c r="L23" s="74"/>
    </row>
    <row r="24" spans="1:12" s="73" customFormat="1" x14ac:dyDescent="0.25">
      <c r="A24" s="73">
        <f>Wniosek!A55</f>
        <v>0</v>
      </c>
      <c r="B24" s="81">
        <f>Wniosek!B55</f>
        <v>0</v>
      </c>
      <c r="C24" s="80">
        <f>Wniosek!E55</f>
        <v>0</v>
      </c>
      <c r="D24" s="79" t="e">
        <f>Wniosek!G55</f>
        <v>#DIV/0!</v>
      </c>
      <c r="E24" s="76">
        <f>Wniosek!C174</f>
        <v>0</v>
      </c>
      <c r="F24" s="76">
        <f>Wniosek!C385</f>
        <v>0</v>
      </c>
      <c r="G24" s="78" t="e">
        <f>Wniosek!C280</f>
        <v>#DIV/0!</v>
      </c>
      <c r="H24" s="77" t="e">
        <f>Wniosek!D280</f>
        <v>#DIV/0!</v>
      </c>
      <c r="I24" s="85" t="e">
        <f>Wniosek!F280</f>
        <v>#DIV/0!</v>
      </c>
      <c r="J24" s="76">
        <f>Wniosek!H280</f>
        <v>0</v>
      </c>
      <c r="K24" s="75" t="e">
        <f>Wniosek!C491</f>
        <v>#DIV/0!</v>
      </c>
      <c r="L24" s="74"/>
    </row>
    <row r="25" spans="1:12" s="73" customFormat="1" x14ac:dyDescent="0.25">
      <c r="A25" s="73">
        <f>Wniosek!A56</f>
        <v>0</v>
      </c>
      <c r="B25" s="81">
        <f>Wniosek!B56</f>
        <v>0</v>
      </c>
      <c r="C25" s="80">
        <f>Wniosek!E56</f>
        <v>0</v>
      </c>
      <c r="D25" s="79" t="e">
        <f>Wniosek!G56</f>
        <v>#DIV/0!</v>
      </c>
      <c r="E25" s="76">
        <f>Wniosek!C175</f>
        <v>0</v>
      </c>
      <c r="F25" s="76">
        <f>Wniosek!C386</f>
        <v>0</v>
      </c>
      <c r="G25" s="78" t="e">
        <f>Wniosek!C281</f>
        <v>#DIV/0!</v>
      </c>
      <c r="H25" s="77" t="e">
        <f>Wniosek!D281</f>
        <v>#DIV/0!</v>
      </c>
      <c r="I25" s="85" t="e">
        <f>Wniosek!F281</f>
        <v>#DIV/0!</v>
      </c>
      <c r="J25" s="76">
        <f>Wniosek!H281</f>
        <v>0</v>
      </c>
      <c r="K25" s="75" t="e">
        <f>Wniosek!C492</f>
        <v>#DIV/0!</v>
      </c>
      <c r="L25" s="74"/>
    </row>
    <row r="26" spans="1:12" s="73" customFormat="1" x14ac:dyDescent="0.25">
      <c r="A26" s="73">
        <f>Wniosek!A57</f>
        <v>0</v>
      </c>
      <c r="B26" s="81">
        <f>Wniosek!B57</f>
        <v>0</v>
      </c>
      <c r="C26" s="80">
        <f>Wniosek!E57</f>
        <v>0</v>
      </c>
      <c r="D26" s="79" t="e">
        <f>Wniosek!G57</f>
        <v>#DIV/0!</v>
      </c>
      <c r="E26" s="76">
        <f>Wniosek!C176</f>
        <v>0</v>
      </c>
      <c r="F26" s="76">
        <f>Wniosek!C387</f>
        <v>0</v>
      </c>
      <c r="G26" s="78" t="e">
        <f>Wniosek!C282</f>
        <v>#DIV/0!</v>
      </c>
      <c r="H26" s="77" t="e">
        <f>Wniosek!D282</f>
        <v>#DIV/0!</v>
      </c>
      <c r="I26" s="85" t="e">
        <f>Wniosek!F282</f>
        <v>#DIV/0!</v>
      </c>
      <c r="J26" s="76">
        <f>Wniosek!H282</f>
        <v>0</v>
      </c>
      <c r="K26" s="75" t="e">
        <f>Wniosek!C493</f>
        <v>#DIV/0!</v>
      </c>
      <c r="L26" s="74"/>
    </row>
    <row r="27" spans="1:12" s="73" customFormat="1" x14ac:dyDescent="0.25">
      <c r="A27" s="73">
        <f>Wniosek!A58</f>
        <v>0</v>
      </c>
      <c r="B27" s="81">
        <f>Wniosek!B58</f>
        <v>0</v>
      </c>
      <c r="C27" s="80">
        <f>Wniosek!E58</f>
        <v>0</v>
      </c>
      <c r="D27" s="79" t="e">
        <f>Wniosek!G58</f>
        <v>#DIV/0!</v>
      </c>
      <c r="E27" s="76">
        <f>Wniosek!C177</f>
        <v>0</v>
      </c>
      <c r="F27" s="76">
        <f>Wniosek!C388</f>
        <v>0</v>
      </c>
      <c r="G27" s="78" t="e">
        <f>Wniosek!C283</f>
        <v>#DIV/0!</v>
      </c>
      <c r="H27" s="77" t="e">
        <f>Wniosek!D283</f>
        <v>#DIV/0!</v>
      </c>
      <c r="I27" s="85" t="e">
        <f>Wniosek!F283</f>
        <v>#DIV/0!</v>
      </c>
      <c r="J27" s="76">
        <f>Wniosek!H283</f>
        <v>0</v>
      </c>
      <c r="K27" s="75" t="e">
        <f>Wniosek!C494</f>
        <v>#DIV/0!</v>
      </c>
      <c r="L27" s="74"/>
    </row>
    <row r="28" spans="1:12" s="73" customFormat="1" x14ac:dyDescent="0.25">
      <c r="A28" s="73">
        <f>Wniosek!A59</f>
        <v>0</v>
      </c>
      <c r="B28" s="81">
        <f>Wniosek!B59</f>
        <v>0</v>
      </c>
      <c r="C28" s="80">
        <f>Wniosek!E59</f>
        <v>0</v>
      </c>
      <c r="D28" s="79" t="e">
        <f>Wniosek!G59</f>
        <v>#DIV/0!</v>
      </c>
      <c r="E28" s="76">
        <f>Wniosek!C178</f>
        <v>0</v>
      </c>
      <c r="F28" s="76">
        <f>Wniosek!C389</f>
        <v>0</v>
      </c>
      <c r="G28" s="78" t="e">
        <f>Wniosek!C284</f>
        <v>#DIV/0!</v>
      </c>
      <c r="H28" s="77" t="e">
        <f>Wniosek!D284</f>
        <v>#DIV/0!</v>
      </c>
      <c r="I28" s="85" t="e">
        <f>Wniosek!F284</f>
        <v>#DIV/0!</v>
      </c>
      <c r="J28" s="76">
        <f>Wniosek!H284</f>
        <v>0</v>
      </c>
      <c r="K28" s="75" t="e">
        <f>Wniosek!C495</f>
        <v>#DIV/0!</v>
      </c>
      <c r="L28" s="74"/>
    </row>
    <row r="29" spans="1:12" s="73" customFormat="1" x14ac:dyDescent="0.25">
      <c r="A29" s="73">
        <f>Wniosek!A60</f>
        <v>0</v>
      </c>
      <c r="B29" s="81">
        <f>Wniosek!B60</f>
        <v>0</v>
      </c>
      <c r="C29" s="80">
        <f>Wniosek!E60</f>
        <v>0</v>
      </c>
      <c r="D29" s="79" t="e">
        <f>Wniosek!G60</f>
        <v>#DIV/0!</v>
      </c>
      <c r="E29" s="76">
        <f>Wniosek!C179</f>
        <v>0</v>
      </c>
      <c r="F29" s="76">
        <f>Wniosek!C390</f>
        <v>0</v>
      </c>
      <c r="G29" s="78" t="e">
        <f>Wniosek!C285</f>
        <v>#DIV/0!</v>
      </c>
      <c r="H29" s="77" t="e">
        <f>Wniosek!D285</f>
        <v>#DIV/0!</v>
      </c>
      <c r="I29" s="85" t="e">
        <f>Wniosek!F285</f>
        <v>#DIV/0!</v>
      </c>
      <c r="J29" s="76">
        <f>Wniosek!H285</f>
        <v>0</v>
      </c>
      <c r="K29" s="75" t="e">
        <f>Wniosek!C496</f>
        <v>#DIV/0!</v>
      </c>
      <c r="L29" s="74"/>
    </row>
    <row r="30" spans="1:12" s="73" customFormat="1" x14ac:dyDescent="0.25">
      <c r="A30" s="73">
        <f>Wniosek!A61</f>
        <v>0</v>
      </c>
      <c r="B30" s="81">
        <f>Wniosek!B61</f>
        <v>0</v>
      </c>
      <c r="C30" s="80">
        <f>Wniosek!E61</f>
        <v>0</v>
      </c>
      <c r="D30" s="79" t="e">
        <f>Wniosek!G61</f>
        <v>#DIV/0!</v>
      </c>
      <c r="E30" s="76">
        <f>Wniosek!C180</f>
        <v>0</v>
      </c>
      <c r="F30" s="76">
        <f>Wniosek!C391</f>
        <v>0</v>
      </c>
      <c r="G30" s="78" t="e">
        <f>Wniosek!C286</f>
        <v>#DIV/0!</v>
      </c>
      <c r="H30" s="77" t="e">
        <f>Wniosek!D286</f>
        <v>#DIV/0!</v>
      </c>
      <c r="I30" s="85" t="e">
        <f>Wniosek!F286</f>
        <v>#DIV/0!</v>
      </c>
      <c r="J30" s="76">
        <f>Wniosek!H286</f>
        <v>0</v>
      </c>
      <c r="K30" s="75" t="e">
        <f>Wniosek!C497</f>
        <v>#DIV/0!</v>
      </c>
      <c r="L30" s="74"/>
    </row>
    <row r="31" spans="1:12" s="73" customFormat="1" x14ac:dyDescent="0.25">
      <c r="A31" s="73">
        <f>Wniosek!A62</f>
        <v>0</v>
      </c>
      <c r="B31" s="81">
        <f>Wniosek!B62</f>
        <v>0</v>
      </c>
      <c r="C31" s="80">
        <f>Wniosek!E62</f>
        <v>0</v>
      </c>
      <c r="D31" s="79" t="e">
        <f>Wniosek!G62</f>
        <v>#DIV/0!</v>
      </c>
      <c r="E31" s="76">
        <f>Wniosek!C181</f>
        <v>0</v>
      </c>
      <c r="F31" s="76">
        <f>Wniosek!C392</f>
        <v>0</v>
      </c>
      <c r="G31" s="78" t="e">
        <f>Wniosek!C287</f>
        <v>#DIV/0!</v>
      </c>
      <c r="H31" s="77" t="e">
        <f>Wniosek!D287</f>
        <v>#DIV/0!</v>
      </c>
      <c r="I31" s="85" t="e">
        <f>Wniosek!F287</f>
        <v>#DIV/0!</v>
      </c>
      <c r="J31" s="76">
        <f>Wniosek!H287</f>
        <v>0</v>
      </c>
      <c r="K31" s="75" t="e">
        <f>Wniosek!C498</f>
        <v>#DIV/0!</v>
      </c>
      <c r="L31" s="74"/>
    </row>
    <row r="32" spans="1:12" s="73" customFormat="1" x14ac:dyDescent="0.25">
      <c r="A32" s="73">
        <f>Wniosek!A63</f>
        <v>0</v>
      </c>
      <c r="B32" s="81">
        <f>Wniosek!B63</f>
        <v>0</v>
      </c>
      <c r="C32" s="80">
        <f>Wniosek!E63</f>
        <v>0</v>
      </c>
      <c r="D32" s="79" t="e">
        <f>Wniosek!G63</f>
        <v>#DIV/0!</v>
      </c>
      <c r="E32" s="76">
        <f>Wniosek!C182</f>
        <v>0</v>
      </c>
      <c r="F32" s="76">
        <f>Wniosek!C393</f>
        <v>0</v>
      </c>
      <c r="G32" s="78" t="e">
        <f>Wniosek!C288</f>
        <v>#DIV/0!</v>
      </c>
      <c r="H32" s="77" t="e">
        <f>Wniosek!D288</f>
        <v>#DIV/0!</v>
      </c>
      <c r="I32" s="85" t="e">
        <f>Wniosek!F288</f>
        <v>#DIV/0!</v>
      </c>
      <c r="J32" s="76">
        <f>Wniosek!H288</f>
        <v>0</v>
      </c>
      <c r="K32" s="75" t="e">
        <f>Wniosek!C499</f>
        <v>#DIV/0!</v>
      </c>
      <c r="L32" s="74"/>
    </row>
    <row r="33" spans="1:12" s="73" customFormat="1" x14ac:dyDescent="0.25">
      <c r="A33" s="73">
        <f>Wniosek!A64</f>
        <v>0</v>
      </c>
      <c r="B33" s="81">
        <f>Wniosek!B64</f>
        <v>0</v>
      </c>
      <c r="C33" s="80">
        <f>Wniosek!E64</f>
        <v>0</v>
      </c>
      <c r="D33" s="79" t="e">
        <f>Wniosek!G64</f>
        <v>#DIV/0!</v>
      </c>
      <c r="E33" s="76">
        <f>Wniosek!C183</f>
        <v>0</v>
      </c>
      <c r="F33" s="76">
        <f>Wniosek!C394</f>
        <v>0</v>
      </c>
      <c r="G33" s="78" t="e">
        <f>Wniosek!C289</f>
        <v>#DIV/0!</v>
      </c>
      <c r="H33" s="77" t="e">
        <f>Wniosek!D289</f>
        <v>#DIV/0!</v>
      </c>
      <c r="I33" s="85" t="e">
        <f>Wniosek!F289</f>
        <v>#DIV/0!</v>
      </c>
      <c r="J33" s="76">
        <f>Wniosek!H289</f>
        <v>0</v>
      </c>
      <c r="K33" s="75" t="e">
        <f>Wniosek!C500</f>
        <v>#DIV/0!</v>
      </c>
      <c r="L33" s="74"/>
    </row>
    <row r="34" spans="1:12" s="73" customFormat="1" x14ac:dyDescent="0.25">
      <c r="A34" s="73">
        <f>Wniosek!A65</f>
        <v>0</v>
      </c>
      <c r="B34" s="81">
        <f>Wniosek!B65</f>
        <v>0</v>
      </c>
      <c r="C34" s="80">
        <f>Wniosek!E65</f>
        <v>0</v>
      </c>
      <c r="D34" s="79" t="e">
        <f>Wniosek!G65</f>
        <v>#DIV/0!</v>
      </c>
      <c r="E34" s="76">
        <f>Wniosek!C184</f>
        <v>0</v>
      </c>
      <c r="F34" s="76">
        <f>Wniosek!C395</f>
        <v>0</v>
      </c>
      <c r="G34" s="78" t="e">
        <f>Wniosek!C290</f>
        <v>#DIV/0!</v>
      </c>
      <c r="H34" s="77" t="e">
        <f>Wniosek!D290</f>
        <v>#DIV/0!</v>
      </c>
      <c r="I34" s="85" t="e">
        <f>Wniosek!F290</f>
        <v>#DIV/0!</v>
      </c>
      <c r="J34" s="76">
        <f>Wniosek!H290</f>
        <v>0</v>
      </c>
      <c r="K34" s="75" t="e">
        <f>Wniosek!C501</f>
        <v>#DIV/0!</v>
      </c>
      <c r="L34" s="74"/>
    </row>
    <row r="35" spans="1:12" s="73" customFormat="1" x14ac:dyDescent="0.25">
      <c r="A35" s="73">
        <f>Wniosek!A66</f>
        <v>0</v>
      </c>
      <c r="B35" s="81">
        <f>Wniosek!B66</f>
        <v>0</v>
      </c>
      <c r="C35" s="80">
        <f>Wniosek!E66</f>
        <v>0</v>
      </c>
      <c r="D35" s="79" t="e">
        <f>Wniosek!G66</f>
        <v>#DIV/0!</v>
      </c>
      <c r="E35" s="76">
        <f>Wniosek!C185</f>
        <v>0</v>
      </c>
      <c r="F35" s="76">
        <f>Wniosek!C396</f>
        <v>0</v>
      </c>
      <c r="G35" s="78" t="e">
        <f>Wniosek!C291</f>
        <v>#DIV/0!</v>
      </c>
      <c r="H35" s="77" t="e">
        <f>Wniosek!D291</f>
        <v>#DIV/0!</v>
      </c>
      <c r="I35" s="85" t="e">
        <f>Wniosek!F291</f>
        <v>#DIV/0!</v>
      </c>
      <c r="J35" s="76">
        <f>Wniosek!H291</f>
        <v>0</v>
      </c>
      <c r="K35" s="75" t="e">
        <f>Wniosek!C502</f>
        <v>#DIV/0!</v>
      </c>
      <c r="L35" s="74"/>
    </row>
    <row r="36" spans="1:12" s="73" customFormat="1" x14ac:dyDescent="0.25">
      <c r="A36" s="73">
        <f>Wniosek!A67</f>
        <v>0</v>
      </c>
      <c r="B36" s="81">
        <f>Wniosek!B67</f>
        <v>0</v>
      </c>
      <c r="C36" s="80">
        <f>Wniosek!E67</f>
        <v>0</v>
      </c>
      <c r="D36" s="79" t="e">
        <f>Wniosek!G67</f>
        <v>#DIV/0!</v>
      </c>
      <c r="E36" s="76">
        <f>Wniosek!C186</f>
        <v>0</v>
      </c>
      <c r="F36" s="76">
        <f>Wniosek!C397</f>
        <v>0</v>
      </c>
      <c r="G36" s="78" t="e">
        <f>Wniosek!C292</f>
        <v>#DIV/0!</v>
      </c>
      <c r="H36" s="77" t="e">
        <f>Wniosek!D292</f>
        <v>#DIV/0!</v>
      </c>
      <c r="I36" s="85" t="e">
        <f>Wniosek!F292</f>
        <v>#DIV/0!</v>
      </c>
      <c r="J36" s="76">
        <f>Wniosek!H292</f>
        <v>0</v>
      </c>
      <c r="K36" s="75" t="e">
        <f>Wniosek!C503</f>
        <v>#DIV/0!</v>
      </c>
      <c r="L36" s="74"/>
    </row>
    <row r="37" spans="1:12" s="73" customFormat="1" x14ac:dyDescent="0.25">
      <c r="A37" s="73">
        <f>Wniosek!A68</f>
        <v>0</v>
      </c>
      <c r="B37" s="81">
        <f>Wniosek!B68</f>
        <v>0</v>
      </c>
      <c r="C37" s="80">
        <f>Wniosek!E68</f>
        <v>0</v>
      </c>
      <c r="D37" s="79" t="e">
        <f>Wniosek!G68</f>
        <v>#DIV/0!</v>
      </c>
      <c r="E37" s="76">
        <f>Wniosek!C187</f>
        <v>0</v>
      </c>
      <c r="F37" s="76">
        <f>Wniosek!C398</f>
        <v>0</v>
      </c>
      <c r="G37" s="78" t="e">
        <f>Wniosek!C293</f>
        <v>#DIV/0!</v>
      </c>
      <c r="H37" s="77" t="e">
        <f>Wniosek!D293</f>
        <v>#DIV/0!</v>
      </c>
      <c r="I37" s="85" t="e">
        <f>Wniosek!F293</f>
        <v>#DIV/0!</v>
      </c>
      <c r="J37" s="76">
        <f>Wniosek!H293</f>
        <v>0</v>
      </c>
      <c r="K37" s="75" t="e">
        <f>Wniosek!C504</f>
        <v>#DIV/0!</v>
      </c>
      <c r="L37" s="74"/>
    </row>
    <row r="38" spans="1:12" s="73" customFormat="1" x14ac:dyDescent="0.25">
      <c r="A38" s="73">
        <f>Wniosek!A69</f>
        <v>0</v>
      </c>
      <c r="B38" s="81">
        <f>Wniosek!B69</f>
        <v>0</v>
      </c>
      <c r="C38" s="80">
        <f>Wniosek!E69</f>
        <v>0</v>
      </c>
      <c r="D38" s="79" t="e">
        <f>Wniosek!G69</f>
        <v>#DIV/0!</v>
      </c>
      <c r="E38" s="76">
        <f>Wniosek!C188</f>
        <v>0</v>
      </c>
      <c r="F38" s="76">
        <f>Wniosek!C399</f>
        <v>0</v>
      </c>
      <c r="G38" s="78" t="e">
        <f>Wniosek!C294</f>
        <v>#DIV/0!</v>
      </c>
      <c r="H38" s="77" t="e">
        <f>Wniosek!D294</f>
        <v>#DIV/0!</v>
      </c>
      <c r="I38" s="85" t="e">
        <f>Wniosek!F294</f>
        <v>#DIV/0!</v>
      </c>
      <c r="J38" s="76">
        <f>Wniosek!H294</f>
        <v>0</v>
      </c>
      <c r="K38" s="75" t="e">
        <f>Wniosek!C505</f>
        <v>#DIV/0!</v>
      </c>
      <c r="L38" s="74"/>
    </row>
    <row r="39" spans="1:12" s="73" customFormat="1" x14ac:dyDescent="0.25">
      <c r="A39" s="73">
        <f>Wniosek!A70</f>
        <v>0</v>
      </c>
      <c r="B39" s="81">
        <f>Wniosek!B70</f>
        <v>0</v>
      </c>
      <c r="C39" s="80">
        <f>Wniosek!E70</f>
        <v>0</v>
      </c>
      <c r="D39" s="79" t="e">
        <f>Wniosek!G70</f>
        <v>#DIV/0!</v>
      </c>
      <c r="E39" s="76">
        <f>Wniosek!C189</f>
        <v>0</v>
      </c>
      <c r="F39" s="76">
        <f>Wniosek!C400</f>
        <v>0</v>
      </c>
      <c r="G39" s="78" t="e">
        <f>Wniosek!C295</f>
        <v>#DIV/0!</v>
      </c>
      <c r="H39" s="77" t="e">
        <f>Wniosek!D295</f>
        <v>#DIV/0!</v>
      </c>
      <c r="I39" s="85" t="e">
        <f>Wniosek!F295</f>
        <v>#DIV/0!</v>
      </c>
      <c r="J39" s="76">
        <f>Wniosek!H295</f>
        <v>0</v>
      </c>
      <c r="K39" s="75" t="e">
        <f>Wniosek!C506</f>
        <v>#DIV/0!</v>
      </c>
      <c r="L39" s="74"/>
    </row>
    <row r="40" spans="1:12" s="73" customFormat="1" x14ac:dyDescent="0.25">
      <c r="A40" s="73">
        <f>Wniosek!A71</f>
        <v>0</v>
      </c>
      <c r="B40" s="81">
        <f>Wniosek!B71</f>
        <v>0</v>
      </c>
      <c r="C40" s="80">
        <f>Wniosek!E71</f>
        <v>0</v>
      </c>
      <c r="D40" s="79" t="e">
        <f>Wniosek!G71</f>
        <v>#DIV/0!</v>
      </c>
      <c r="E40" s="76">
        <f>Wniosek!C190</f>
        <v>0</v>
      </c>
      <c r="F40" s="76">
        <f>Wniosek!C401</f>
        <v>0</v>
      </c>
      <c r="G40" s="78" t="e">
        <f>Wniosek!C296</f>
        <v>#DIV/0!</v>
      </c>
      <c r="H40" s="77" t="e">
        <f>Wniosek!D296</f>
        <v>#DIV/0!</v>
      </c>
      <c r="I40" s="85" t="e">
        <f>Wniosek!F296</f>
        <v>#DIV/0!</v>
      </c>
      <c r="J40" s="76">
        <f>Wniosek!H296</f>
        <v>0</v>
      </c>
      <c r="K40" s="75" t="e">
        <f>Wniosek!C507</f>
        <v>#DIV/0!</v>
      </c>
      <c r="L40" s="74"/>
    </row>
    <row r="41" spans="1:12" s="73" customFormat="1" x14ac:dyDescent="0.25">
      <c r="A41" s="73">
        <f>Wniosek!A72</f>
        <v>0</v>
      </c>
      <c r="B41" s="81">
        <f>Wniosek!B72</f>
        <v>0</v>
      </c>
      <c r="C41" s="80">
        <f>Wniosek!E72</f>
        <v>0</v>
      </c>
      <c r="D41" s="79" t="e">
        <f>Wniosek!G72</f>
        <v>#DIV/0!</v>
      </c>
      <c r="E41" s="76">
        <f>Wniosek!C191</f>
        <v>0</v>
      </c>
      <c r="F41" s="76">
        <f>Wniosek!C402</f>
        <v>0</v>
      </c>
      <c r="G41" s="78" t="e">
        <f>Wniosek!C297</f>
        <v>#DIV/0!</v>
      </c>
      <c r="H41" s="77" t="e">
        <f>Wniosek!D297</f>
        <v>#DIV/0!</v>
      </c>
      <c r="I41" s="85" t="e">
        <f>Wniosek!F297</f>
        <v>#DIV/0!</v>
      </c>
      <c r="J41" s="76">
        <f>Wniosek!H297</f>
        <v>0</v>
      </c>
      <c r="K41" s="75" t="e">
        <f>Wniosek!C508</f>
        <v>#DIV/0!</v>
      </c>
      <c r="L41" s="74"/>
    </row>
    <row r="42" spans="1:12" s="73" customFormat="1" x14ac:dyDescent="0.25">
      <c r="A42" s="73">
        <f>Wniosek!A73</f>
        <v>0</v>
      </c>
      <c r="B42" s="81">
        <f>Wniosek!B73</f>
        <v>0</v>
      </c>
      <c r="C42" s="80">
        <f>Wniosek!E73</f>
        <v>0</v>
      </c>
      <c r="D42" s="79" t="e">
        <f>Wniosek!G73</f>
        <v>#DIV/0!</v>
      </c>
      <c r="E42" s="76">
        <f>Wniosek!C192</f>
        <v>0</v>
      </c>
      <c r="F42" s="76">
        <f>Wniosek!C403</f>
        <v>0</v>
      </c>
      <c r="G42" s="78" t="e">
        <f>Wniosek!C298</f>
        <v>#DIV/0!</v>
      </c>
      <c r="H42" s="77" t="e">
        <f>Wniosek!D298</f>
        <v>#DIV/0!</v>
      </c>
      <c r="I42" s="85" t="e">
        <f>Wniosek!F298</f>
        <v>#DIV/0!</v>
      </c>
      <c r="J42" s="76">
        <f>Wniosek!H298</f>
        <v>0</v>
      </c>
      <c r="K42" s="75" t="e">
        <f>Wniosek!C509</f>
        <v>#DIV/0!</v>
      </c>
      <c r="L42" s="74"/>
    </row>
    <row r="43" spans="1:12" s="73" customFormat="1" x14ac:dyDescent="0.25">
      <c r="A43" s="73">
        <f>Wniosek!A74</f>
        <v>0</v>
      </c>
      <c r="B43" s="81">
        <f>Wniosek!B74</f>
        <v>0</v>
      </c>
      <c r="C43" s="80">
        <f>Wniosek!E74</f>
        <v>0</v>
      </c>
      <c r="D43" s="79" t="e">
        <f>Wniosek!G74</f>
        <v>#DIV/0!</v>
      </c>
      <c r="E43" s="76">
        <f>Wniosek!C193</f>
        <v>0</v>
      </c>
      <c r="F43" s="76">
        <f>Wniosek!C404</f>
        <v>0</v>
      </c>
      <c r="G43" s="78" t="e">
        <f>Wniosek!C299</f>
        <v>#DIV/0!</v>
      </c>
      <c r="H43" s="77" t="e">
        <f>Wniosek!D299</f>
        <v>#DIV/0!</v>
      </c>
      <c r="I43" s="85" t="e">
        <f>Wniosek!F299</f>
        <v>#DIV/0!</v>
      </c>
      <c r="J43" s="76">
        <f>Wniosek!H299</f>
        <v>0</v>
      </c>
      <c r="K43" s="75" t="e">
        <f>Wniosek!C510</f>
        <v>#DIV/0!</v>
      </c>
      <c r="L43" s="74"/>
    </row>
    <row r="44" spans="1:12" s="73" customFormat="1" x14ac:dyDescent="0.25">
      <c r="A44" s="73">
        <f>Wniosek!A75</f>
        <v>0</v>
      </c>
      <c r="B44" s="81">
        <f>Wniosek!B75</f>
        <v>0</v>
      </c>
      <c r="C44" s="80">
        <f>Wniosek!E75</f>
        <v>0</v>
      </c>
      <c r="D44" s="79" t="e">
        <f>Wniosek!G75</f>
        <v>#DIV/0!</v>
      </c>
      <c r="E44" s="76">
        <f>Wniosek!C194</f>
        <v>0</v>
      </c>
      <c r="F44" s="76">
        <f>Wniosek!C405</f>
        <v>0</v>
      </c>
      <c r="G44" s="78" t="e">
        <f>Wniosek!C300</f>
        <v>#DIV/0!</v>
      </c>
      <c r="H44" s="77" t="e">
        <f>Wniosek!D300</f>
        <v>#DIV/0!</v>
      </c>
      <c r="I44" s="85" t="e">
        <f>Wniosek!F300</f>
        <v>#DIV/0!</v>
      </c>
      <c r="J44" s="76">
        <f>Wniosek!H300</f>
        <v>0</v>
      </c>
      <c r="K44" s="75" t="e">
        <f>Wniosek!C511</f>
        <v>#DIV/0!</v>
      </c>
      <c r="L44" s="74"/>
    </row>
    <row r="45" spans="1:12" s="73" customFormat="1" x14ac:dyDescent="0.25">
      <c r="A45" s="73">
        <f>Wniosek!A76</f>
        <v>0</v>
      </c>
      <c r="B45" s="81">
        <f>Wniosek!B76</f>
        <v>0</v>
      </c>
      <c r="C45" s="80">
        <f>Wniosek!E76</f>
        <v>0</v>
      </c>
      <c r="D45" s="79" t="e">
        <f>Wniosek!G76</f>
        <v>#DIV/0!</v>
      </c>
      <c r="E45" s="76">
        <f>Wniosek!C195</f>
        <v>0</v>
      </c>
      <c r="F45" s="76">
        <f>Wniosek!C406</f>
        <v>0</v>
      </c>
      <c r="G45" s="78" t="e">
        <f>Wniosek!C301</f>
        <v>#DIV/0!</v>
      </c>
      <c r="H45" s="77" t="e">
        <f>Wniosek!D301</f>
        <v>#DIV/0!</v>
      </c>
      <c r="I45" s="85" t="e">
        <f>Wniosek!F301</f>
        <v>#DIV/0!</v>
      </c>
      <c r="J45" s="76">
        <f>Wniosek!H301</f>
        <v>0</v>
      </c>
      <c r="K45" s="75" t="e">
        <f>Wniosek!C512</f>
        <v>#DIV/0!</v>
      </c>
      <c r="L45" s="74"/>
    </row>
    <row r="46" spans="1:12" s="73" customFormat="1" x14ac:dyDescent="0.25">
      <c r="A46" s="73">
        <f>Wniosek!A77</f>
        <v>0</v>
      </c>
      <c r="B46" s="81">
        <f>Wniosek!B77</f>
        <v>0</v>
      </c>
      <c r="C46" s="80">
        <f>Wniosek!E77</f>
        <v>0</v>
      </c>
      <c r="D46" s="79" t="e">
        <f>Wniosek!G77</f>
        <v>#DIV/0!</v>
      </c>
      <c r="E46" s="76">
        <f>Wniosek!C196</f>
        <v>0</v>
      </c>
      <c r="F46" s="76">
        <f>Wniosek!C407</f>
        <v>0</v>
      </c>
      <c r="G46" s="78" t="e">
        <f>Wniosek!C302</f>
        <v>#DIV/0!</v>
      </c>
      <c r="H46" s="77" t="e">
        <f>Wniosek!D302</f>
        <v>#DIV/0!</v>
      </c>
      <c r="I46" s="85" t="e">
        <f>Wniosek!F302</f>
        <v>#DIV/0!</v>
      </c>
      <c r="J46" s="76">
        <f>Wniosek!H302</f>
        <v>0</v>
      </c>
      <c r="K46" s="75" t="e">
        <f>Wniosek!C513</f>
        <v>#DIV/0!</v>
      </c>
      <c r="L46" s="74"/>
    </row>
    <row r="47" spans="1:12" s="73" customFormat="1" x14ac:dyDescent="0.25">
      <c r="A47" s="73">
        <f>Wniosek!A78</f>
        <v>0</v>
      </c>
      <c r="B47" s="81">
        <f>Wniosek!B78</f>
        <v>0</v>
      </c>
      <c r="C47" s="80">
        <f>Wniosek!E78</f>
        <v>0</v>
      </c>
      <c r="D47" s="79" t="e">
        <f>Wniosek!G78</f>
        <v>#DIV/0!</v>
      </c>
      <c r="E47" s="76">
        <f>Wniosek!C197</f>
        <v>0</v>
      </c>
      <c r="F47" s="76">
        <f>Wniosek!C408</f>
        <v>0</v>
      </c>
      <c r="G47" s="78" t="e">
        <f>Wniosek!C303</f>
        <v>#DIV/0!</v>
      </c>
      <c r="H47" s="77" t="e">
        <f>Wniosek!D303</f>
        <v>#DIV/0!</v>
      </c>
      <c r="I47" s="85" t="e">
        <f>Wniosek!F303</f>
        <v>#DIV/0!</v>
      </c>
      <c r="J47" s="76">
        <f>Wniosek!H303</f>
        <v>0</v>
      </c>
      <c r="K47" s="75" t="e">
        <f>Wniosek!C514</f>
        <v>#DIV/0!</v>
      </c>
      <c r="L47" s="74"/>
    </row>
    <row r="48" spans="1:12" s="73" customFormat="1" x14ac:dyDescent="0.25">
      <c r="A48" s="73">
        <f>Wniosek!A79</f>
        <v>0</v>
      </c>
      <c r="B48" s="81">
        <f>Wniosek!B79</f>
        <v>0</v>
      </c>
      <c r="C48" s="80">
        <f>Wniosek!E79</f>
        <v>0</v>
      </c>
      <c r="D48" s="79" t="e">
        <f>Wniosek!G79</f>
        <v>#DIV/0!</v>
      </c>
      <c r="E48" s="76">
        <f>Wniosek!C198</f>
        <v>0</v>
      </c>
      <c r="F48" s="76">
        <f>Wniosek!C409</f>
        <v>0</v>
      </c>
      <c r="G48" s="78" t="e">
        <f>Wniosek!C304</f>
        <v>#DIV/0!</v>
      </c>
      <c r="H48" s="77" t="e">
        <f>Wniosek!D304</f>
        <v>#DIV/0!</v>
      </c>
      <c r="I48" s="85" t="e">
        <f>Wniosek!F304</f>
        <v>#DIV/0!</v>
      </c>
      <c r="J48" s="76">
        <f>Wniosek!H304</f>
        <v>0</v>
      </c>
      <c r="K48" s="75" t="e">
        <f>Wniosek!C515</f>
        <v>#DIV/0!</v>
      </c>
      <c r="L48" s="74"/>
    </row>
    <row r="49" spans="1:12" s="73" customFormat="1" x14ac:dyDescent="0.25">
      <c r="A49" s="73">
        <f>Wniosek!A80</f>
        <v>0</v>
      </c>
      <c r="B49" s="81">
        <f>Wniosek!B80</f>
        <v>0</v>
      </c>
      <c r="C49" s="80">
        <f>Wniosek!E80</f>
        <v>0</v>
      </c>
      <c r="D49" s="79" t="e">
        <f>Wniosek!G80</f>
        <v>#DIV/0!</v>
      </c>
      <c r="E49" s="76">
        <f>Wniosek!C199</f>
        <v>0</v>
      </c>
      <c r="F49" s="76">
        <f>Wniosek!C410</f>
        <v>0</v>
      </c>
      <c r="G49" s="78" t="e">
        <f>Wniosek!C305</f>
        <v>#DIV/0!</v>
      </c>
      <c r="H49" s="77" t="e">
        <f>Wniosek!D305</f>
        <v>#DIV/0!</v>
      </c>
      <c r="I49" s="85" t="e">
        <f>Wniosek!F305</f>
        <v>#DIV/0!</v>
      </c>
      <c r="J49" s="76">
        <f>Wniosek!H305</f>
        <v>0</v>
      </c>
      <c r="K49" s="75" t="e">
        <f>Wniosek!C516</f>
        <v>#DIV/0!</v>
      </c>
      <c r="L49" s="74"/>
    </row>
    <row r="50" spans="1:12" s="73" customFormat="1" x14ac:dyDescent="0.25">
      <c r="A50" s="73">
        <f>Wniosek!A81</f>
        <v>0</v>
      </c>
      <c r="B50" s="81">
        <f>Wniosek!B81</f>
        <v>0</v>
      </c>
      <c r="C50" s="80">
        <f>Wniosek!E81</f>
        <v>0</v>
      </c>
      <c r="D50" s="79" t="e">
        <f>Wniosek!G81</f>
        <v>#DIV/0!</v>
      </c>
      <c r="E50" s="76">
        <f>Wniosek!C200</f>
        <v>0</v>
      </c>
      <c r="F50" s="76">
        <f>Wniosek!C411</f>
        <v>0</v>
      </c>
      <c r="G50" s="78" t="e">
        <f>Wniosek!C306</f>
        <v>#DIV/0!</v>
      </c>
      <c r="H50" s="77" t="e">
        <f>Wniosek!D306</f>
        <v>#DIV/0!</v>
      </c>
      <c r="I50" s="85" t="e">
        <f>Wniosek!F306</f>
        <v>#DIV/0!</v>
      </c>
      <c r="J50" s="76">
        <f>Wniosek!H306</f>
        <v>0</v>
      </c>
      <c r="K50" s="75" t="e">
        <f>Wniosek!C517</f>
        <v>#DIV/0!</v>
      </c>
      <c r="L50" s="74"/>
    </row>
    <row r="51" spans="1:12" s="73" customFormat="1" x14ac:dyDescent="0.25">
      <c r="A51" s="73">
        <f>Wniosek!A82</f>
        <v>0</v>
      </c>
      <c r="B51" s="81">
        <f>Wniosek!B82</f>
        <v>0</v>
      </c>
      <c r="C51" s="80">
        <f>Wniosek!E82</f>
        <v>0</v>
      </c>
      <c r="D51" s="79" t="e">
        <f>Wniosek!G82</f>
        <v>#DIV/0!</v>
      </c>
      <c r="E51" s="76">
        <f>Wniosek!C201</f>
        <v>0</v>
      </c>
      <c r="F51" s="76">
        <f>Wniosek!C412</f>
        <v>0</v>
      </c>
      <c r="G51" s="78" t="e">
        <f>Wniosek!C307</f>
        <v>#DIV/0!</v>
      </c>
      <c r="H51" s="77" t="e">
        <f>Wniosek!D307</f>
        <v>#DIV/0!</v>
      </c>
      <c r="I51" s="85" t="e">
        <f>Wniosek!F307</f>
        <v>#DIV/0!</v>
      </c>
      <c r="J51" s="76">
        <f>Wniosek!H307</f>
        <v>0</v>
      </c>
      <c r="K51" s="75" t="e">
        <f>Wniosek!C518</f>
        <v>#DIV/0!</v>
      </c>
      <c r="L51" s="74"/>
    </row>
    <row r="52" spans="1:12" s="73" customFormat="1" x14ac:dyDescent="0.25">
      <c r="A52" s="73">
        <f>Wniosek!A83</f>
        <v>0</v>
      </c>
      <c r="B52" s="81">
        <f>Wniosek!B83</f>
        <v>0</v>
      </c>
      <c r="C52" s="80">
        <f>Wniosek!E83</f>
        <v>0</v>
      </c>
      <c r="D52" s="79" t="e">
        <f>Wniosek!G83</f>
        <v>#DIV/0!</v>
      </c>
      <c r="E52" s="76">
        <f>Wniosek!C202</f>
        <v>0</v>
      </c>
      <c r="F52" s="76">
        <f>Wniosek!C413</f>
        <v>0</v>
      </c>
      <c r="G52" s="78" t="e">
        <f>Wniosek!C308</f>
        <v>#DIV/0!</v>
      </c>
      <c r="H52" s="77" t="e">
        <f>Wniosek!D308</f>
        <v>#DIV/0!</v>
      </c>
      <c r="I52" s="85" t="e">
        <f>Wniosek!F308</f>
        <v>#DIV/0!</v>
      </c>
      <c r="J52" s="76">
        <f>Wniosek!H308</f>
        <v>0</v>
      </c>
      <c r="K52" s="75" t="e">
        <f>Wniosek!C519</f>
        <v>#DIV/0!</v>
      </c>
      <c r="L52" s="74"/>
    </row>
    <row r="53" spans="1:12" s="73" customFormat="1" x14ac:dyDescent="0.25">
      <c r="A53" s="73">
        <f>Wniosek!A84</f>
        <v>0</v>
      </c>
      <c r="B53" s="81">
        <f>Wniosek!B84</f>
        <v>0</v>
      </c>
      <c r="C53" s="80">
        <f>Wniosek!E84</f>
        <v>0</v>
      </c>
      <c r="D53" s="79" t="e">
        <f>Wniosek!G84</f>
        <v>#DIV/0!</v>
      </c>
      <c r="E53" s="76">
        <f>Wniosek!C203</f>
        <v>0</v>
      </c>
      <c r="F53" s="76">
        <f>Wniosek!C414</f>
        <v>0</v>
      </c>
      <c r="G53" s="78" t="e">
        <f>Wniosek!C309</f>
        <v>#DIV/0!</v>
      </c>
      <c r="H53" s="77" t="e">
        <f>Wniosek!D309</f>
        <v>#DIV/0!</v>
      </c>
      <c r="I53" s="85" t="e">
        <f>Wniosek!F309</f>
        <v>#DIV/0!</v>
      </c>
      <c r="J53" s="76">
        <f>Wniosek!H309</f>
        <v>0</v>
      </c>
      <c r="K53" s="75" t="e">
        <f>Wniosek!C520</f>
        <v>#DIV/0!</v>
      </c>
      <c r="L53" s="74"/>
    </row>
    <row r="54" spans="1:12" s="73" customFormat="1" x14ac:dyDescent="0.25">
      <c r="A54" s="73">
        <f>Wniosek!A85</f>
        <v>0</v>
      </c>
      <c r="B54" s="81">
        <f>Wniosek!B85</f>
        <v>0</v>
      </c>
      <c r="C54" s="80">
        <f>Wniosek!E85</f>
        <v>0</v>
      </c>
      <c r="D54" s="79" t="e">
        <f>Wniosek!G85</f>
        <v>#DIV/0!</v>
      </c>
      <c r="E54" s="76">
        <f>Wniosek!C204</f>
        <v>0</v>
      </c>
      <c r="F54" s="76">
        <f>Wniosek!C415</f>
        <v>0</v>
      </c>
      <c r="G54" s="78" t="e">
        <f>Wniosek!C310</f>
        <v>#DIV/0!</v>
      </c>
      <c r="H54" s="77" t="e">
        <f>Wniosek!D310</f>
        <v>#DIV/0!</v>
      </c>
      <c r="I54" s="85" t="e">
        <f>Wniosek!F310</f>
        <v>#DIV/0!</v>
      </c>
      <c r="J54" s="76">
        <f>Wniosek!H310</f>
        <v>0</v>
      </c>
      <c r="K54" s="75" t="e">
        <f>Wniosek!C521</f>
        <v>#DIV/0!</v>
      </c>
      <c r="L54" s="74"/>
    </row>
    <row r="55" spans="1:12" s="73" customFormat="1" x14ac:dyDescent="0.25">
      <c r="A55" s="73">
        <f>Wniosek!A86</f>
        <v>0</v>
      </c>
      <c r="B55" s="81">
        <f>Wniosek!B86</f>
        <v>0</v>
      </c>
      <c r="C55" s="80">
        <f>Wniosek!E86</f>
        <v>0</v>
      </c>
      <c r="D55" s="79" t="e">
        <f>Wniosek!G86</f>
        <v>#DIV/0!</v>
      </c>
      <c r="E55" s="76">
        <f>Wniosek!C205</f>
        <v>0</v>
      </c>
      <c r="F55" s="76">
        <f>Wniosek!C416</f>
        <v>0</v>
      </c>
      <c r="G55" s="78" t="e">
        <f>Wniosek!C311</f>
        <v>#DIV/0!</v>
      </c>
      <c r="H55" s="77" t="e">
        <f>Wniosek!D311</f>
        <v>#DIV/0!</v>
      </c>
      <c r="I55" s="85" t="e">
        <f>Wniosek!F311</f>
        <v>#DIV/0!</v>
      </c>
      <c r="J55" s="76">
        <f>Wniosek!H311</f>
        <v>0</v>
      </c>
      <c r="K55" s="75" t="e">
        <f>Wniosek!C522</f>
        <v>#DIV/0!</v>
      </c>
      <c r="L55" s="74"/>
    </row>
    <row r="56" spans="1:12" s="73" customFormat="1" x14ac:dyDescent="0.25">
      <c r="A56" s="73">
        <f>Wniosek!A87</f>
        <v>0</v>
      </c>
      <c r="B56" s="81">
        <f>Wniosek!B87</f>
        <v>0</v>
      </c>
      <c r="C56" s="80">
        <f>Wniosek!E87</f>
        <v>0</v>
      </c>
      <c r="D56" s="79" t="e">
        <f>Wniosek!G87</f>
        <v>#DIV/0!</v>
      </c>
      <c r="E56" s="76">
        <f>Wniosek!C206</f>
        <v>0</v>
      </c>
      <c r="F56" s="76">
        <f>Wniosek!C417</f>
        <v>0</v>
      </c>
      <c r="G56" s="78" t="e">
        <f>Wniosek!C312</f>
        <v>#DIV/0!</v>
      </c>
      <c r="H56" s="77" t="e">
        <f>Wniosek!D312</f>
        <v>#DIV/0!</v>
      </c>
      <c r="I56" s="85" t="e">
        <f>Wniosek!F312</f>
        <v>#DIV/0!</v>
      </c>
      <c r="J56" s="76">
        <f>Wniosek!H312</f>
        <v>0</v>
      </c>
      <c r="K56" s="75" t="e">
        <f>Wniosek!C523</f>
        <v>#DIV/0!</v>
      </c>
      <c r="L56" s="74"/>
    </row>
    <row r="57" spans="1:12" s="73" customFormat="1" x14ac:dyDescent="0.25">
      <c r="A57" s="73">
        <f>Wniosek!A88</f>
        <v>0</v>
      </c>
      <c r="B57" s="81">
        <f>Wniosek!B88</f>
        <v>0</v>
      </c>
      <c r="C57" s="80">
        <f>Wniosek!E88</f>
        <v>0</v>
      </c>
      <c r="D57" s="79" t="e">
        <f>Wniosek!G88</f>
        <v>#DIV/0!</v>
      </c>
      <c r="E57" s="76">
        <f>Wniosek!C207</f>
        <v>0</v>
      </c>
      <c r="F57" s="76">
        <f>Wniosek!C418</f>
        <v>0</v>
      </c>
      <c r="G57" s="78" t="e">
        <f>Wniosek!C313</f>
        <v>#DIV/0!</v>
      </c>
      <c r="H57" s="77" t="e">
        <f>Wniosek!D313</f>
        <v>#DIV/0!</v>
      </c>
      <c r="I57" s="85" t="e">
        <f>Wniosek!F313</f>
        <v>#DIV/0!</v>
      </c>
      <c r="J57" s="76">
        <f>Wniosek!H313</f>
        <v>0</v>
      </c>
      <c r="K57" s="75" t="e">
        <f>Wniosek!C524</f>
        <v>#DIV/0!</v>
      </c>
      <c r="L57" s="74"/>
    </row>
    <row r="58" spans="1:12" s="73" customFormat="1" x14ac:dyDescent="0.25">
      <c r="A58" s="73">
        <f>Wniosek!A89</f>
        <v>0</v>
      </c>
      <c r="B58" s="81">
        <f>Wniosek!B89</f>
        <v>0</v>
      </c>
      <c r="C58" s="80">
        <f>Wniosek!E89</f>
        <v>0</v>
      </c>
      <c r="D58" s="79" t="e">
        <f>Wniosek!G89</f>
        <v>#DIV/0!</v>
      </c>
      <c r="E58" s="76">
        <f>Wniosek!C208</f>
        <v>0</v>
      </c>
      <c r="F58" s="76">
        <f>Wniosek!C419</f>
        <v>0</v>
      </c>
      <c r="G58" s="78" t="e">
        <f>Wniosek!C314</f>
        <v>#DIV/0!</v>
      </c>
      <c r="H58" s="77" t="e">
        <f>Wniosek!D314</f>
        <v>#DIV/0!</v>
      </c>
      <c r="I58" s="85" t="e">
        <f>Wniosek!F314</f>
        <v>#DIV/0!</v>
      </c>
      <c r="J58" s="76">
        <f>Wniosek!H314</f>
        <v>0</v>
      </c>
      <c r="K58" s="75" t="e">
        <f>Wniosek!C525</f>
        <v>#DIV/0!</v>
      </c>
      <c r="L58" s="74"/>
    </row>
    <row r="59" spans="1:12" s="73" customFormat="1" x14ac:dyDescent="0.25">
      <c r="A59" s="73">
        <f>Wniosek!A90</f>
        <v>0</v>
      </c>
      <c r="B59" s="81">
        <f>Wniosek!B90</f>
        <v>0</v>
      </c>
      <c r="C59" s="80">
        <f>Wniosek!E90</f>
        <v>0</v>
      </c>
      <c r="D59" s="79" t="e">
        <f>Wniosek!G90</f>
        <v>#DIV/0!</v>
      </c>
      <c r="E59" s="76">
        <f>Wniosek!C209</f>
        <v>0</v>
      </c>
      <c r="F59" s="76">
        <f>Wniosek!C420</f>
        <v>0</v>
      </c>
      <c r="G59" s="78" t="e">
        <f>Wniosek!C315</f>
        <v>#DIV/0!</v>
      </c>
      <c r="H59" s="77" t="e">
        <f>Wniosek!D315</f>
        <v>#DIV/0!</v>
      </c>
      <c r="I59" s="85" t="e">
        <f>Wniosek!F315</f>
        <v>#DIV/0!</v>
      </c>
      <c r="J59" s="76">
        <f>Wniosek!H315</f>
        <v>0</v>
      </c>
      <c r="K59" s="75" t="e">
        <f>Wniosek!C526</f>
        <v>#DIV/0!</v>
      </c>
      <c r="L59" s="74"/>
    </row>
    <row r="60" spans="1:12" s="73" customFormat="1" x14ac:dyDescent="0.25">
      <c r="A60" s="73">
        <f>Wniosek!A91</f>
        <v>0</v>
      </c>
      <c r="B60" s="81">
        <f>Wniosek!B91</f>
        <v>0</v>
      </c>
      <c r="C60" s="80">
        <f>Wniosek!E91</f>
        <v>0</v>
      </c>
      <c r="D60" s="79" t="e">
        <f>Wniosek!G91</f>
        <v>#DIV/0!</v>
      </c>
      <c r="E60" s="76">
        <f>Wniosek!C210</f>
        <v>0</v>
      </c>
      <c r="F60" s="76">
        <f>Wniosek!C421</f>
        <v>0</v>
      </c>
      <c r="G60" s="78" t="e">
        <f>Wniosek!C316</f>
        <v>#DIV/0!</v>
      </c>
      <c r="H60" s="77" t="e">
        <f>Wniosek!D316</f>
        <v>#DIV/0!</v>
      </c>
      <c r="I60" s="85" t="e">
        <f>Wniosek!F316</f>
        <v>#DIV/0!</v>
      </c>
      <c r="J60" s="76">
        <f>Wniosek!H316</f>
        <v>0</v>
      </c>
      <c r="K60" s="75" t="e">
        <f>Wniosek!C527</f>
        <v>#DIV/0!</v>
      </c>
      <c r="L60" s="74"/>
    </row>
    <row r="61" spans="1:12" s="73" customFormat="1" x14ac:dyDescent="0.25">
      <c r="A61" s="73">
        <f>Wniosek!A92</f>
        <v>0</v>
      </c>
      <c r="B61" s="81">
        <f>Wniosek!B92</f>
        <v>0</v>
      </c>
      <c r="C61" s="80">
        <f>Wniosek!E92</f>
        <v>0</v>
      </c>
      <c r="D61" s="79" t="e">
        <f>Wniosek!G92</f>
        <v>#DIV/0!</v>
      </c>
      <c r="E61" s="76">
        <f>Wniosek!C211</f>
        <v>0</v>
      </c>
      <c r="F61" s="76">
        <f>Wniosek!C422</f>
        <v>0</v>
      </c>
      <c r="G61" s="78" t="e">
        <f>Wniosek!C317</f>
        <v>#DIV/0!</v>
      </c>
      <c r="H61" s="77" t="e">
        <f>Wniosek!D317</f>
        <v>#DIV/0!</v>
      </c>
      <c r="I61" s="85" t="e">
        <f>Wniosek!F317</f>
        <v>#DIV/0!</v>
      </c>
      <c r="J61" s="76">
        <f>Wniosek!H317</f>
        <v>0</v>
      </c>
      <c r="K61" s="75" t="e">
        <f>Wniosek!C528</f>
        <v>#DIV/0!</v>
      </c>
      <c r="L61" s="74"/>
    </row>
    <row r="62" spans="1:12" s="73" customFormat="1" x14ac:dyDescent="0.25">
      <c r="A62" s="73">
        <f>Wniosek!A93</f>
        <v>0</v>
      </c>
      <c r="B62" s="81">
        <f>Wniosek!B93</f>
        <v>0</v>
      </c>
      <c r="C62" s="80">
        <f>Wniosek!E93</f>
        <v>0</v>
      </c>
      <c r="D62" s="79" t="e">
        <f>Wniosek!G93</f>
        <v>#DIV/0!</v>
      </c>
      <c r="E62" s="76">
        <f>Wniosek!C212</f>
        <v>0</v>
      </c>
      <c r="F62" s="76">
        <f>Wniosek!C423</f>
        <v>0</v>
      </c>
      <c r="G62" s="78" t="e">
        <f>Wniosek!C318</f>
        <v>#DIV/0!</v>
      </c>
      <c r="H62" s="77" t="e">
        <f>Wniosek!D318</f>
        <v>#DIV/0!</v>
      </c>
      <c r="I62" s="85" t="e">
        <f>Wniosek!F318</f>
        <v>#DIV/0!</v>
      </c>
      <c r="J62" s="76">
        <f>Wniosek!H318</f>
        <v>0</v>
      </c>
      <c r="K62" s="75" t="e">
        <f>Wniosek!C529</f>
        <v>#DIV/0!</v>
      </c>
      <c r="L62" s="74"/>
    </row>
    <row r="63" spans="1:12" s="73" customFormat="1" x14ac:dyDescent="0.25">
      <c r="A63" s="73">
        <f>Wniosek!A94</f>
        <v>0</v>
      </c>
      <c r="B63" s="81">
        <f>Wniosek!B94</f>
        <v>0</v>
      </c>
      <c r="C63" s="80">
        <f>Wniosek!E94</f>
        <v>0</v>
      </c>
      <c r="D63" s="79" t="e">
        <f>Wniosek!G94</f>
        <v>#DIV/0!</v>
      </c>
      <c r="E63" s="76">
        <f>Wniosek!C213</f>
        <v>0</v>
      </c>
      <c r="F63" s="76">
        <f>Wniosek!C424</f>
        <v>0</v>
      </c>
      <c r="G63" s="78" t="e">
        <f>Wniosek!C319</f>
        <v>#DIV/0!</v>
      </c>
      <c r="H63" s="77" t="e">
        <f>Wniosek!D319</f>
        <v>#DIV/0!</v>
      </c>
      <c r="I63" s="85" t="e">
        <f>Wniosek!F319</f>
        <v>#DIV/0!</v>
      </c>
      <c r="J63" s="76">
        <f>Wniosek!H319</f>
        <v>0</v>
      </c>
      <c r="K63" s="75" t="e">
        <f>Wniosek!C530</f>
        <v>#DIV/0!</v>
      </c>
      <c r="L63" s="74"/>
    </row>
    <row r="64" spans="1:12" s="73" customFormat="1" x14ac:dyDescent="0.25">
      <c r="A64" s="73">
        <f>Wniosek!A95</f>
        <v>0</v>
      </c>
      <c r="B64" s="81">
        <f>Wniosek!B95</f>
        <v>0</v>
      </c>
      <c r="C64" s="80">
        <f>Wniosek!E95</f>
        <v>0</v>
      </c>
      <c r="D64" s="79" t="e">
        <f>Wniosek!G95</f>
        <v>#DIV/0!</v>
      </c>
      <c r="E64" s="76">
        <f>Wniosek!C214</f>
        <v>0</v>
      </c>
      <c r="F64" s="76">
        <f>Wniosek!C425</f>
        <v>0</v>
      </c>
      <c r="G64" s="78" t="e">
        <f>Wniosek!C320</f>
        <v>#DIV/0!</v>
      </c>
      <c r="H64" s="77" t="e">
        <f>Wniosek!D320</f>
        <v>#DIV/0!</v>
      </c>
      <c r="I64" s="85" t="e">
        <f>Wniosek!F320</f>
        <v>#DIV/0!</v>
      </c>
      <c r="J64" s="76">
        <f>Wniosek!H320</f>
        <v>0</v>
      </c>
      <c r="K64" s="75" t="e">
        <f>Wniosek!C531</f>
        <v>#DIV/0!</v>
      </c>
      <c r="L64" s="74"/>
    </row>
    <row r="65" spans="1:12" s="73" customFormat="1" x14ac:dyDescent="0.25">
      <c r="A65" s="73">
        <f>Wniosek!A96</f>
        <v>0</v>
      </c>
      <c r="B65" s="81">
        <f>Wniosek!B96</f>
        <v>0</v>
      </c>
      <c r="C65" s="80">
        <f>Wniosek!E96</f>
        <v>0</v>
      </c>
      <c r="D65" s="79" t="e">
        <f>Wniosek!G96</f>
        <v>#DIV/0!</v>
      </c>
      <c r="E65" s="76">
        <f>Wniosek!C215</f>
        <v>0</v>
      </c>
      <c r="F65" s="76">
        <f>Wniosek!C426</f>
        <v>0</v>
      </c>
      <c r="G65" s="78" t="e">
        <f>Wniosek!C321</f>
        <v>#DIV/0!</v>
      </c>
      <c r="H65" s="77" t="e">
        <f>Wniosek!D321</f>
        <v>#DIV/0!</v>
      </c>
      <c r="I65" s="85" t="e">
        <f>Wniosek!F321</f>
        <v>#DIV/0!</v>
      </c>
      <c r="J65" s="76">
        <f>Wniosek!H321</f>
        <v>0</v>
      </c>
      <c r="K65" s="75" t="e">
        <f>Wniosek!C532</f>
        <v>#DIV/0!</v>
      </c>
      <c r="L65" s="74"/>
    </row>
    <row r="66" spans="1:12" s="73" customFormat="1" x14ac:dyDescent="0.25">
      <c r="A66" s="73">
        <f>Wniosek!A97</f>
        <v>0</v>
      </c>
      <c r="B66" s="81">
        <f>Wniosek!B97</f>
        <v>0</v>
      </c>
      <c r="C66" s="80">
        <f>Wniosek!E97</f>
        <v>0</v>
      </c>
      <c r="D66" s="79" t="e">
        <f>Wniosek!G97</f>
        <v>#DIV/0!</v>
      </c>
      <c r="E66" s="76">
        <f>Wniosek!C216</f>
        <v>0</v>
      </c>
      <c r="F66" s="76">
        <f>Wniosek!C427</f>
        <v>0</v>
      </c>
      <c r="G66" s="78" t="e">
        <f>Wniosek!C322</f>
        <v>#DIV/0!</v>
      </c>
      <c r="H66" s="77" t="e">
        <f>Wniosek!D322</f>
        <v>#DIV/0!</v>
      </c>
      <c r="I66" s="85" t="e">
        <f>Wniosek!F322</f>
        <v>#DIV/0!</v>
      </c>
      <c r="J66" s="76">
        <f>Wniosek!H322</f>
        <v>0</v>
      </c>
      <c r="K66" s="75" t="e">
        <f>Wniosek!C533</f>
        <v>#DIV/0!</v>
      </c>
      <c r="L66" s="74"/>
    </row>
    <row r="67" spans="1:12" s="73" customFormat="1" x14ac:dyDescent="0.25">
      <c r="A67" s="73">
        <f>Wniosek!A98</f>
        <v>0</v>
      </c>
      <c r="B67" s="81">
        <f>Wniosek!B98</f>
        <v>0</v>
      </c>
      <c r="C67" s="80">
        <f>Wniosek!E98</f>
        <v>0</v>
      </c>
      <c r="D67" s="79" t="e">
        <f>Wniosek!G98</f>
        <v>#DIV/0!</v>
      </c>
      <c r="E67" s="76">
        <f>Wniosek!C217</f>
        <v>0</v>
      </c>
      <c r="F67" s="76">
        <f>Wniosek!C428</f>
        <v>0</v>
      </c>
      <c r="G67" s="78" t="e">
        <f>Wniosek!C323</f>
        <v>#DIV/0!</v>
      </c>
      <c r="H67" s="77" t="e">
        <f>Wniosek!D323</f>
        <v>#DIV/0!</v>
      </c>
      <c r="I67" s="85" t="e">
        <f>Wniosek!F323</f>
        <v>#DIV/0!</v>
      </c>
      <c r="J67" s="76">
        <f>Wniosek!H323</f>
        <v>0</v>
      </c>
      <c r="K67" s="75" t="e">
        <f>Wniosek!C534</f>
        <v>#DIV/0!</v>
      </c>
      <c r="L67" s="74"/>
    </row>
    <row r="68" spans="1:12" s="73" customFormat="1" x14ac:dyDescent="0.25">
      <c r="A68" s="73">
        <f>Wniosek!A99</f>
        <v>0</v>
      </c>
      <c r="B68" s="81">
        <f>Wniosek!B99</f>
        <v>0</v>
      </c>
      <c r="C68" s="80">
        <f>Wniosek!E99</f>
        <v>0</v>
      </c>
      <c r="D68" s="79" t="e">
        <f>Wniosek!G99</f>
        <v>#DIV/0!</v>
      </c>
      <c r="E68" s="76">
        <f>Wniosek!C218</f>
        <v>0</v>
      </c>
      <c r="F68" s="76">
        <f>Wniosek!C429</f>
        <v>0</v>
      </c>
      <c r="G68" s="78" t="e">
        <f>Wniosek!C324</f>
        <v>#DIV/0!</v>
      </c>
      <c r="H68" s="77" t="e">
        <f>Wniosek!D324</f>
        <v>#DIV/0!</v>
      </c>
      <c r="I68" s="85" t="e">
        <f>Wniosek!F324</f>
        <v>#DIV/0!</v>
      </c>
      <c r="J68" s="76">
        <f>Wniosek!H324</f>
        <v>0</v>
      </c>
      <c r="K68" s="75" t="e">
        <f>Wniosek!C535</f>
        <v>#DIV/0!</v>
      </c>
      <c r="L68" s="74"/>
    </row>
    <row r="69" spans="1:12" s="73" customFormat="1" x14ac:dyDescent="0.25">
      <c r="A69" s="73">
        <f>Wniosek!A100</f>
        <v>0</v>
      </c>
      <c r="B69" s="81">
        <f>Wniosek!B100</f>
        <v>0</v>
      </c>
      <c r="C69" s="80">
        <f>Wniosek!E100</f>
        <v>0</v>
      </c>
      <c r="D69" s="79" t="e">
        <f>Wniosek!G100</f>
        <v>#DIV/0!</v>
      </c>
      <c r="E69" s="76">
        <f>Wniosek!C219</f>
        <v>0</v>
      </c>
      <c r="F69" s="76">
        <f>Wniosek!C430</f>
        <v>0</v>
      </c>
      <c r="G69" s="78" t="e">
        <f>Wniosek!C325</f>
        <v>#DIV/0!</v>
      </c>
      <c r="H69" s="77" t="e">
        <f>Wniosek!D325</f>
        <v>#DIV/0!</v>
      </c>
      <c r="I69" s="85" t="e">
        <f>Wniosek!F325</f>
        <v>#DIV/0!</v>
      </c>
      <c r="J69" s="76">
        <f>Wniosek!H325</f>
        <v>0</v>
      </c>
      <c r="K69" s="75" t="e">
        <f>Wniosek!C536</f>
        <v>#DIV/0!</v>
      </c>
      <c r="L69" s="74"/>
    </row>
    <row r="70" spans="1:12" s="73" customFormat="1" x14ac:dyDescent="0.25">
      <c r="A70" s="73">
        <f>Wniosek!A101</f>
        <v>0</v>
      </c>
      <c r="B70" s="81">
        <f>Wniosek!B101</f>
        <v>0</v>
      </c>
      <c r="C70" s="80">
        <f>Wniosek!E101</f>
        <v>0</v>
      </c>
      <c r="D70" s="79" t="e">
        <f>Wniosek!G101</f>
        <v>#DIV/0!</v>
      </c>
      <c r="E70" s="76">
        <f>Wniosek!C220</f>
        <v>0</v>
      </c>
      <c r="F70" s="76">
        <f>Wniosek!C431</f>
        <v>0</v>
      </c>
      <c r="G70" s="78" t="e">
        <f>Wniosek!C326</f>
        <v>#DIV/0!</v>
      </c>
      <c r="H70" s="77" t="e">
        <f>Wniosek!D326</f>
        <v>#DIV/0!</v>
      </c>
      <c r="I70" s="85" t="e">
        <f>Wniosek!F326</f>
        <v>#DIV/0!</v>
      </c>
      <c r="J70" s="76">
        <f>Wniosek!H326</f>
        <v>0</v>
      </c>
      <c r="K70" s="75" t="e">
        <f>Wniosek!C537</f>
        <v>#DIV/0!</v>
      </c>
      <c r="L70" s="74"/>
    </row>
    <row r="71" spans="1:12" s="73" customFormat="1" x14ac:dyDescent="0.25">
      <c r="A71" s="73">
        <f>Wniosek!A102</f>
        <v>0</v>
      </c>
      <c r="B71" s="81">
        <f>Wniosek!B102</f>
        <v>0</v>
      </c>
      <c r="C71" s="80">
        <f>Wniosek!E102</f>
        <v>0</v>
      </c>
      <c r="D71" s="79" t="e">
        <f>Wniosek!G102</f>
        <v>#DIV/0!</v>
      </c>
      <c r="E71" s="76">
        <f>Wniosek!C221</f>
        <v>0</v>
      </c>
      <c r="F71" s="76">
        <f>Wniosek!C432</f>
        <v>0</v>
      </c>
      <c r="G71" s="78" t="e">
        <f>Wniosek!C327</f>
        <v>#DIV/0!</v>
      </c>
      <c r="H71" s="77" t="e">
        <f>Wniosek!D327</f>
        <v>#DIV/0!</v>
      </c>
      <c r="I71" s="85" t="e">
        <f>Wniosek!F327</f>
        <v>#DIV/0!</v>
      </c>
      <c r="J71" s="76">
        <f>Wniosek!H327</f>
        <v>0</v>
      </c>
      <c r="K71" s="75" t="e">
        <f>Wniosek!C538</f>
        <v>#DIV/0!</v>
      </c>
      <c r="L71" s="74"/>
    </row>
    <row r="72" spans="1:12" s="73" customFormat="1" x14ac:dyDescent="0.25">
      <c r="A72" s="73">
        <f>Wniosek!A103</f>
        <v>0</v>
      </c>
      <c r="B72" s="81">
        <f>Wniosek!B103</f>
        <v>0</v>
      </c>
      <c r="C72" s="80">
        <f>Wniosek!E103</f>
        <v>0</v>
      </c>
      <c r="D72" s="79" t="e">
        <f>Wniosek!G103</f>
        <v>#DIV/0!</v>
      </c>
      <c r="E72" s="76">
        <f>Wniosek!C222</f>
        <v>0</v>
      </c>
      <c r="F72" s="76">
        <f>Wniosek!C433</f>
        <v>0</v>
      </c>
      <c r="G72" s="78" t="e">
        <f>Wniosek!C328</f>
        <v>#DIV/0!</v>
      </c>
      <c r="H72" s="77" t="e">
        <f>Wniosek!D328</f>
        <v>#DIV/0!</v>
      </c>
      <c r="I72" s="85" t="e">
        <f>Wniosek!F328</f>
        <v>#DIV/0!</v>
      </c>
      <c r="J72" s="76">
        <f>Wniosek!H328</f>
        <v>0</v>
      </c>
      <c r="K72" s="75" t="e">
        <f>Wniosek!C539</f>
        <v>#DIV/0!</v>
      </c>
      <c r="L72" s="74"/>
    </row>
    <row r="73" spans="1:12" s="73" customFormat="1" x14ac:dyDescent="0.25">
      <c r="A73" s="73">
        <f>Wniosek!A104</f>
        <v>0</v>
      </c>
      <c r="B73" s="81">
        <f>Wniosek!B104</f>
        <v>0</v>
      </c>
      <c r="C73" s="80">
        <f>Wniosek!E104</f>
        <v>0</v>
      </c>
      <c r="D73" s="79" t="e">
        <f>Wniosek!G104</f>
        <v>#DIV/0!</v>
      </c>
      <c r="E73" s="76">
        <f>Wniosek!C223</f>
        <v>0</v>
      </c>
      <c r="F73" s="76">
        <f>Wniosek!C434</f>
        <v>0</v>
      </c>
      <c r="G73" s="78" t="e">
        <f>Wniosek!C329</f>
        <v>#DIV/0!</v>
      </c>
      <c r="H73" s="77" t="e">
        <f>Wniosek!D329</f>
        <v>#DIV/0!</v>
      </c>
      <c r="I73" s="85" t="e">
        <f>Wniosek!F329</f>
        <v>#DIV/0!</v>
      </c>
      <c r="J73" s="76">
        <f>Wniosek!H329</f>
        <v>0</v>
      </c>
      <c r="K73" s="75" t="e">
        <f>Wniosek!C540</f>
        <v>#DIV/0!</v>
      </c>
      <c r="L73" s="74"/>
    </row>
    <row r="74" spans="1:12" s="73" customFormat="1" x14ac:dyDescent="0.25">
      <c r="A74" s="73">
        <f>Wniosek!A105</f>
        <v>0</v>
      </c>
      <c r="B74" s="81">
        <f>Wniosek!B105</f>
        <v>0</v>
      </c>
      <c r="C74" s="80">
        <f>Wniosek!E105</f>
        <v>0</v>
      </c>
      <c r="D74" s="79" t="e">
        <f>Wniosek!G105</f>
        <v>#DIV/0!</v>
      </c>
      <c r="E74" s="76">
        <f>Wniosek!C224</f>
        <v>0</v>
      </c>
      <c r="F74" s="76">
        <f>Wniosek!C435</f>
        <v>0</v>
      </c>
      <c r="G74" s="78" t="e">
        <f>Wniosek!C330</f>
        <v>#DIV/0!</v>
      </c>
      <c r="H74" s="77" t="e">
        <f>Wniosek!D330</f>
        <v>#DIV/0!</v>
      </c>
      <c r="I74" s="85" t="e">
        <f>Wniosek!F330</f>
        <v>#DIV/0!</v>
      </c>
      <c r="J74" s="76">
        <f>Wniosek!H330</f>
        <v>0</v>
      </c>
      <c r="K74" s="75" t="e">
        <f>Wniosek!C541</f>
        <v>#DIV/0!</v>
      </c>
      <c r="L74" s="74"/>
    </row>
    <row r="75" spans="1:12" s="73" customFormat="1" x14ac:dyDescent="0.25">
      <c r="A75" s="73">
        <f>Wniosek!A106</f>
        <v>0</v>
      </c>
      <c r="B75" s="81">
        <f>Wniosek!B106</f>
        <v>0</v>
      </c>
      <c r="C75" s="80">
        <f>Wniosek!E106</f>
        <v>0</v>
      </c>
      <c r="D75" s="79" t="e">
        <f>Wniosek!G106</f>
        <v>#DIV/0!</v>
      </c>
      <c r="E75" s="76">
        <f>Wniosek!C225</f>
        <v>0</v>
      </c>
      <c r="F75" s="76">
        <f>Wniosek!C436</f>
        <v>0</v>
      </c>
      <c r="G75" s="78" t="e">
        <f>Wniosek!C331</f>
        <v>#DIV/0!</v>
      </c>
      <c r="H75" s="77" t="e">
        <f>Wniosek!D331</f>
        <v>#DIV/0!</v>
      </c>
      <c r="I75" s="85" t="e">
        <f>Wniosek!F331</f>
        <v>#DIV/0!</v>
      </c>
      <c r="J75" s="76">
        <f>Wniosek!H331</f>
        <v>0</v>
      </c>
      <c r="K75" s="75" t="e">
        <f>Wniosek!C542</f>
        <v>#DIV/0!</v>
      </c>
      <c r="L75" s="74"/>
    </row>
    <row r="76" spans="1:12" s="73" customFormat="1" x14ac:dyDescent="0.25">
      <c r="A76" s="73">
        <f>Wniosek!A107</f>
        <v>0</v>
      </c>
      <c r="B76" s="81">
        <f>Wniosek!B107</f>
        <v>0</v>
      </c>
      <c r="C76" s="80">
        <f>Wniosek!E107</f>
        <v>0</v>
      </c>
      <c r="D76" s="79" t="e">
        <f>Wniosek!G107</f>
        <v>#DIV/0!</v>
      </c>
      <c r="E76" s="76">
        <f>Wniosek!C226</f>
        <v>0</v>
      </c>
      <c r="F76" s="76">
        <f>Wniosek!C437</f>
        <v>0</v>
      </c>
      <c r="G76" s="78" t="e">
        <f>Wniosek!C332</f>
        <v>#DIV/0!</v>
      </c>
      <c r="H76" s="77" t="e">
        <f>Wniosek!D332</f>
        <v>#DIV/0!</v>
      </c>
      <c r="I76" s="85" t="e">
        <f>Wniosek!F332</f>
        <v>#DIV/0!</v>
      </c>
      <c r="J76" s="76">
        <f>Wniosek!H332</f>
        <v>0</v>
      </c>
      <c r="K76" s="75" t="e">
        <f>Wniosek!C543</f>
        <v>#DIV/0!</v>
      </c>
      <c r="L76" s="74"/>
    </row>
    <row r="77" spans="1:12" s="73" customFormat="1" x14ac:dyDescent="0.25">
      <c r="A77" s="73">
        <f>Wniosek!A108</f>
        <v>0</v>
      </c>
      <c r="B77" s="81">
        <f>Wniosek!B108</f>
        <v>0</v>
      </c>
      <c r="C77" s="80">
        <f>Wniosek!E108</f>
        <v>0</v>
      </c>
      <c r="D77" s="79" t="e">
        <f>Wniosek!G108</f>
        <v>#DIV/0!</v>
      </c>
      <c r="E77" s="76">
        <f>Wniosek!C227</f>
        <v>0</v>
      </c>
      <c r="F77" s="76">
        <f>Wniosek!C438</f>
        <v>0</v>
      </c>
      <c r="G77" s="78" t="e">
        <f>Wniosek!C333</f>
        <v>#DIV/0!</v>
      </c>
      <c r="H77" s="77" t="e">
        <f>Wniosek!D333</f>
        <v>#DIV/0!</v>
      </c>
      <c r="I77" s="85" t="e">
        <f>Wniosek!F333</f>
        <v>#DIV/0!</v>
      </c>
      <c r="J77" s="76">
        <f>Wniosek!H333</f>
        <v>0</v>
      </c>
      <c r="K77" s="75" t="e">
        <f>Wniosek!C544</f>
        <v>#DIV/0!</v>
      </c>
      <c r="L77" s="74"/>
    </row>
    <row r="78" spans="1:12" s="73" customFormat="1" x14ac:dyDescent="0.25">
      <c r="A78" s="73">
        <f>Wniosek!A109</f>
        <v>0</v>
      </c>
      <c r="B78" s="81">
        <f>Wniosek!B109</f>
        <v>0</v>
      </c>
      <c r="C78" s="80">
        <f>Wniosek!E109</f>
        <v>0</v>
      </c>
      <c r="D78" s="79" t="e">
        <f>Wniosek!G109</f>
        <v>#DIV/0!</v>
      </c>
      <c r="E78" s="76">
        <f>Wniosek!C228</f>
        <v>0</v>
      </c>
      <c r="F78" s="76">
        <f>Wniosek!C439</f>
        <v>0</v>
      </c>
      <c r="G78" s="78" t="e">
        <f>Wniosek!C334</f>
        <v>#DIV/0!</v>
      </c>
      <c r="H78" s="77" t="e">
        <f>Wniosek!D334</f>
        <v>#DIV/0!</v>
      </c>
      <c r="I78" s="85" t="e">
        <f>Wniosek!F334</f>
        <v>#DIV/0!</v>
      </c>
      <c r="J78" s="76">
        <f>Wniosek!H334</f>
        <v>0</v>
      </c>
      <c r="K78" s="75" t="e">
        <f>Wniosek!C545</f>
        <v>#DIV/0!</v>
      </c>
      <c r="L78" s="74"/>
    </row>
    <row r="79" spans="1:12" s="73" customFormat="1" x14ac:dyDescent="0.25">
      <c r="A79" s="73">
        <f>Wniosek!A110</f>
        <v>0</v>
      </c>
      <c r="B79" s="81">
        <f>Wniosek!B110</f>
        <v>0</v>
      </c>
      <c r="C79" s="80">
        <f>Wniosek!E110</f>
        <v>0</v>
      </c>
      <c r="D79" s="79" t="e">
        <f>Wniosek!G110</f>
        <v>#DIV/0!</v>
      </c>
      <c r="E79" s="76">
        <f>Wniosek!C229</f>
        <v>0</v>
      </c>
      <c r="F79" s="76">
        <f>Wniosek!C440</f>
        <v>0</v>
      </c>
      <c r="G79" s="78" t="e">
        <f>Wniosek!C335</f>
        <v>#DIV/0!</v>
      </c>
      <c r="H79" s="77" t="e">
        <f>Wniosek!D335</f>
        <v>#DIV/0!</v>
      </c>
      <c r="I79" s="85" t="e">
        <f>Wniosek!F335</f>
        <v>#DIV/0!</v>
      </c>
      <c r="J79" s="76">
        <f>Wniosek!H335</f>
        <v>0</v>
      </c>
      <c r="K79" s="75" t="e">
        <f>Wniosek!C546</f>
        <v>#DIV/0!</v>
      </c>
      <c r="L79" s="74"/>
    </row>
    <row r="80" spans="1:12" s="73" customFormat="1" x14ac:dyDescent="0.25">
      <c r="A80" s="73">
        <f>Wniosek!A111</f>
        <v>0</v>
      </c>
      <c r="B80" s="81">
        <f>Wniosek!B111</f>
        <v>0</v>
      </c>
      <c r="C80" s="80">
        <f>Wniosek!E111</f>
        <v>0</v>
      </c>
      <c r="D80" s="79" t="e">
        <f>Wniosek!G111</f>
        <v>#DIV/0!</v>
      </c>
      <c r="E80" s="76">
        <f>Wniosek!C230</f>
        <v>0</v>
      </c>
      <c r="F80" s="76">
        <f>Wniosek!C441</f>
        <v>0</v>
      </c>
      <c r="G80" s="78" t="e">
        <f>Wniosek!C336</f>
        <v>#DIV/0!</v>
      </c>
      <c r="H80" s="77" t="e">
        <f>Wniosek!D336</f>
        <v>#DIV/0!</v>
      </c>
      <c r="I80" s="85" t="e">
        <f>Wniosek!F336</f>
        <v>#DIV/0!</v>
      </c>
      <c r="J80" s="76">
        <f>Wniosek!H336</f>
        <v>0</v>
      </c>
      <c r="K80" s="75" t="e">
        <f>Wniosek!C547</f>
        <v>#DIV/0!</v>
      </c>
      <c r="L80" s="74"/>
    </row>
    <row r="81" spans="1:12" s="73" customFormat="1" x14ac:dyDescent="0.25">
      <c r="A81" s="73">
        <f>Wniosek!A112</f>
        <v>0</v>
      </c>
      <c r="B81" s="81">
        <f>Wniosek!B112</f>
        <v>0</v>
      </c>
      <c r="C81" s="80">
        <f>Wniosek!E112</f>
        <v>0</v>
      </c>
      <c r="D81" s="79" t="e">
        <f>Wniosek!G112</f>
        <v>#DIV/0!</v>
      </c>
      <c r="E81" s="76">
        <f>Wniosek!C231</f>
        <v>0</v>
      </c>
      <c r="F81" s="76">
        <f>Wniosek!C442</f>
        <v>0</v>
      </c>
      <c r="G81" s="78" t="e">
        <f>Wniosek!C337</f>
        <v>#DIV/0!</v>
      </c>
      <c r="H81" s="77" t="e">
        <f>Wniosek!D337</f>
        <v>#DIV/0!</v>
      </c>
      <c r="I81" s="85" t="e">
        <f>Wniosek!F337</f>
        <v>#DIV/0!</v>
      </c>
      <c r="J81" s="76">
        <f>Wniosek!H337</f>
        <v>0</v>
      </c>
      <c r="K81" s="75" t="e">
        <f>Wniosek!C548</f>
        <v>#DIV/0!</v>
      </c>
      <c r="L81" s="74"/>
    </row>
    <row r="82" spans="1:12" s="73" customFormat="1" x14ac:dyDescent="0.25">
      <c r="A82" s="73">
        <f>Wniosek!A113</f>
        <v>0</v>
      </c>
      <c r="B82" s="81">
        <f>Wniosek!B113</f>
        <v>0</v>
      </c>
      <c r="C82" s="80">
        <f>Wniosek!E113</f>
        <v>0</v>
      </c>
      <c r="D82" s="79" t="e">
        <f>Wniosek!G113</f>
        <v>#DIV/0!</v>
      </c>
      <c r="E82" s="76">
        <f>Wniosek!C232</f>
        <v>0</v>
      </c>
      <c r="F82" s="76">
        <f>Wniosek!C443</f>
        <v>0</v>
      </c>
      <c r="G82" s="78" t="e">
        <f>Wniosek!C338</f>
        <v>#DIV/0!</v>
      </c>
      <c r="H82" s="77" t="e">
        <f>Wniosek!D338</f>
        <v>#DIV/0!</v>
      </c>
      <c r="I82" s="85" t="e">
        <f>Wniosek!F338</f>
        <v>#DIV/0!</v>
      </c>
      <c r="J82" s="76">
        <f>Wniosek!H338</f>
        <v>0</v>
      </c>
      <c r="K82" s="75" t="e">
        <f>Wniosek!C549</f>
        <v>#DIV/0!</v>
      </c>
      <c r="L82" s="74"/>
    </row>
    <row r="83" spans="1:12" s="73" customFormat="1" x14ac:dyDescent="0.25">
      <c r="A83" s="73">
        <f>Wniosek!A114</f>
        <v>0</v>
      </c>
      <c r="B83" s="81">
        <f>Wniosek!B114</f>
        <v>0</v>
      </c>
      <c r="C83" s="80">
        <f>Wniosek!E114</f>
        <v>0</v>
      </c>
      <c r="D83" s="79" t="e">
        <f>Wniosek!G114</f>
        <v>#DIV/0!</v>
      </c>
      <c r="E83" s="76">
        <f>Wniosek!C233</f>
        <v>0</v>
      </c>
      <c r="F83" s="76">
        <f>Wniosek!C444</f>
        <v>0</v>
      </c>
      <c r="G83" s="78" t="e">
        <f>Wniosek!C339</f>
        <v>#DIV/0!</v>
      </c>
      <c r="H83" s="77" t="e">
        <f>Wniosek!D339</f>
        <v>#DIV/0!</v>
      </c>
      <c r="I83" s="85" t="e">
        <f>Wniosek!F339</f>
        <v>#DIV/0!</v>
      </c>
      <c r="J83" s="76">
        <f>Wniosek!H339</f>
        <v>0</v>
      </c>
      <c r="K83" s="75" t="e">
        <f>Wniosek!C550</f>
        <v>#DIV/0!</v>
      </c>
      <c r="L83" s="74"/>
    </row>
    <row r="84" spans="1:12" s="73" customFormat="1" x14ac:dyDescent="0.25">
      <c r="A84" s="73">
        <f>Wniosek!A115</f>
        <v>0</v>
      </c>
      <c r="B84" s="81">
        <f>Wniosek!B115</f>
        <v>0</v>
      </c>
      <c r="C84" s="80">
        <f>Wniosek!E115</f>
        <v>0</v>
      </c>
      <c r="D84" s="79" t="e">
        <f>Wniosek!G115</f>
        <v>#DIV/0!</v>
      </c>
      <c r="E84" s="76">
        <f>Wniosek!C234</f>
        <v>0</v>
      </c>
      <c r="F84" s="76">
        <f>Wniosek!C445</f>
        <v>0</v>
      </c>
      <c r="G84" s="78" t="e">
        <f>Wniosek!C340</f>
        <v>#DIV/0!</v>
      </c>
      <c r="H84" s="77" t="e">
        <f>Wniosek!D340</f>
        <v>#DIV/0!</v>
      </c>
      <c r="I84" s="85" t="e">
        <f>Wniosek!F340</f>
        <v>#DIV/0!</v>
      </c>
      <c r="J84" s="76">
        <f>Wniosek!H340</f>
        <v>0</v>
      </c>
      <c r="K84" s="75" t="e">
        <f>Wniosek!C551</f>
        <v>#DIV/0!</v>
      </c>
      <c r="L84" s="74"/>
    </row>
    <row r="85" spans="1:12" s="73" customFormat="1" x14ac:dyDescent="0.25">
      <c r="A85" s="73">
        <f>Wniosek!A116</f>
        <v>0</v>
      </c>
      <c r="B85" s="81">
        <f>Wniosek!B116</f>
        <v>0</v>
      </c>
      <c r="C85" s="80">
        <f>Wniosek!E116</f>
        <v>0</v>
      </c>
      <c r="D85" s="79" t="e">
        <f>Wniosek!G116</f>
        <v>#DIV/0!</v>
      </c>
      <c r="E85" s="76">
        <f>Wniosek!C235</f>
        <v>0</v>
      </c>
      <c r="F85" s="76">
        <f>Wniosek!C446</f>
        <v>0</v>
      </c>
      <c r="G85" s="78" t="e">
        <f>Wniosek!C341</f>
        <v>#DIV/0!</v>
      </c>
      <c r="H85" s="77" t="e">
        <f>Wniosek!D341</f>
        <v>#DIV/0!</v>
      </c>
      <c r="I85" s="85" t="e">
        <f>Wniosek!F341</f>
        <v>#DIV/0!</v>
      </c>
      <c r="J85" s="76">
        <f>Wniosek!H341</f>
        <v>0</v>
      </c>
      <c r="K85" s="75" t="e">
        <f>Wniosek!C552</f>
        <v>#DIV/0!</v>
      </c>
      <c r="L85" s="74"/>
    </row>
    <row r="86" spans="1:12" s="73" customFormat="1" x14ac:dyDescent="0.25">
      <c r="A86" s="73">
        <f>Wniosek!A117</f>
        <v>0</v>
      </c>
      <c r="B86" s="81">
        <f>Wniosek!B117</f>
        <v>0</v>
      </c>
      <c r="C86" s="80">
        <f>Wniosek!E117</f>
        <v>0</v>
      </c>
      <c r="D86" s="79" t="e">
        <f>Wniosek!G117</f>
        <v>#DIV/0!</v>
      </c>
      <c r="E86" s="76">
        <f>Wniosek!C236</f>
        <v>0</v>
      </c>
      <c r="F86" s="76">
        <f>Wniosek!C447</f>
        <v>0</v>
      </c>
      <c r="G86" s="78" t="e">
        <f>Wniosek!C342</f>
        <v>#DIV/0!</v>
      </c>
      <c r="H86" s="77" t="e">
        <f>Wniosek!D342</f>
        <v>#DIV/0!</v>
      </c>
      <c r="I86" s="85" t="e">
        <f>Wniosek!F342</f>
        <v>#DIV/0!</v>
      </c>
      <c r="J86" s="76">
        <f>Wniosek!H342</f>
        <v>0</v>
      </c>
      <c r="K86" s="75" t="e">
        <f>Wniosek!C553</f>
        <v>#DIV/0!</v>
      </c>
      <c r="L86" s="74"/>
    </row>
    <row r="87" spans="1:12" s="73" customFormat="1" x14ac:dyDescent="0.25">
      <c r="A87" s="73">
        <f>Wniosek!A118</f>
        <v>0</v>
      </c>
      <c r="B87" s="81">
        <f>Wniosek!B118</f>
        <v>0</v>
      </c>
      <c r="C87" s="80">
        <f>Wniosek!E118</f>
        <v>0</v>
      </c>
      <c r="D87" s="79" t="e">
        <f>Wniosek!G118</f>
        <v>#DIV/0!</v>
      </c>
      <c r="E87" s="76">
        <f>Wniosek!C237</f>
        <v>0</v>
      </c>
      <c r="F87" s="76">
        <f>Wniosek!C448</f>
        <v>0</v>
      </c>
      <c r="G87" s="78" t="e">
        <f>Wniosek!C343</f>
        <v>#DIV/0!</v>
      </c>
      <c r="H87" s="77" t="e">
        <f>Wniosek!D343</f>
        <v>#DIV/0!</v>
      </c>
      <c r="I87" s="85" t="e">
        <f>Wniosek!F343</f>
        <v>#DIV/0!</v>
      </c>
      <c r="J87" s="76">
        <f>Wniosek!H343</f>
        <v>0</v>
      </c>
      <c r="K87" s="75" t="e">
        <f>Wniosek!C554</f>
        <v>#DIV/0!</v>
      </c>
      <c r="L87" s="74"/>
    </row>
    <row r="88" spans="1:12" s="73" customFormat="1" x14ac:dyDescent="0.25">
      <c r="A88" s="73">
        <f>Wniosek!A119</f>
        <v>0</v>
      </c>
      <c r="B88" s="81">
        <f>Wniosek!B119</f>
        <v>0</v>
      </c>
      <c r="C88" s="80">
        <f>Wniosek!E119</f>
        <v>0</v>
      </c>
      <c r="D88" s="79" t="e">
        <f>Wniosek!G119</f>
        <v>#DIV/0!</v>
      </c>
      <c r="E88" s="76">
        <f>Wniosek!C238</f>
        <v>0</v>
      </c>
      <c r="F88" s="76">
        <f>Wniosek!C449</f>
        <v>0</v>
      </c>
      <c r="G88" s="78" t="e">
        <f>Wniosek!C344</f>
        <v>#DIV/0!</v>
      </c>
      <c r="H88" s="77" t="e">
        <f>Wniosek!D344</f>
        <v>#DIV/0!</v>
      </c>
      <c r="I88" s="85" t="e">
        <f>Wniosek!F344</f>
        <v>#DIV/0!</v>
      </c>
      <c r="J88" s="76">
        <f>Wniosek!H344</f>
        <v>0</v>
      </c>
      <c r="K88" s="75" t="e">
        <f>Wniosek!C555</f>
        <v>#DIV/0!</v>
      </c>
      <c r="L88" s="74"/>
    </row>
    <row r="89" spans="1:12" s="73" customFormat="1" x14ac:dyDescent="0.25">
      <c r="A89" s="73">
        <f>Wniosek!A120</f>
        <v>0</v>
      </c>
      <c r="B89" s="81">
        <f>Wniosek!B120</f>
        <v>0</v>
      </c>
      <c r="C89" s="80">
        <f>Wniosek!E120</f>
        <v>0</v>
      </c>
      <c r="D89" s="79" t="e">
        <f>Wniosek!G120</f>
        <v>#DIV/0!</v>
      </c>
      <c r="E89" s="76">
        <f>Wniosek!C239</f>
        <v>0</v>
      </c>
      <c r="F89" s="76">
        <f>Wniosek!C450</f>
        <v>0</v>
      </c>
      <c r="G89" s="78" t="e">
        <f>Wniosek!C345</f>
        <v>#DIV/0!</v>
      </c>
      <c r="H89" s="77" t="e">
        <f>Wniosek!D345</f>
        <v>#DIV/0!</v>
      </c>
      <c r="I89" s="85" t="e">
        <f>Wniosek!F345</f>
        <v>#DIV/0!</v>
      </c>
      <c r="J89" s="76">
        <f>Wniosek!H345</f>
        <v>0</v>
      </c>
      <c r="K89" s="75" t="e">
        <f>Wniosek!C556</f>
        <v>#DIV/0!</v>
      </c>
      <c r="L89" s="74"/>
    </row>
    <row r="90" spans="1:12" s="73" customFormat="1" x14ac:dyDescent="0.25">
      <c r="A90" s="73">
        <f>Wniosek!A121</f>
        <v>0</v>
      </c>
      <c r="B90" s="81">
        <f>Wniosek!B121</f>
        <v>0</v>
      </c>
      <c r="C90" s="80">
        <f>Wniosek!E121</f>
        <v>0</v>
      </c>
      <c r="D90" s="79" t="e">
        <f>Wniosek!G121</f>
        <v>#DIV/0!</v>
      </c>
      <c r="E90" s="76">
        <f>Wniosek!C240</f>
        <v>0</v>
      </c>
      <c r="F90" s="76">
        <f>Wniosek!C451</f>
        <v>0</v>
      </c>
      <c r="G90" s="78" t="e">
        <f>Wniosek!C346</f>
        <v>#DIV/0!</v>
      </c>
      <c r="H90" s="77" t="e">
        <f>Wniosek!D346</f>
        <v>#DIV/0!</v>
      </c>
      <c r="I90" s="85" t="e">
        <f>Wniosek!F346</f>
        <v>#DIV/0!</v>
      </c>
      <c r="J90" s="76">
        <f>Wniosek!H346</f>
        <v>0</v>
      </c>
      <c r="K90" s="75" t="e">
        <f>Wniosek!C557</f>
        <v>#DIV/0!</v>
      </c>
      <c r="L90" s="74"/>
    </row>
    <row r="91" spans="1:12" s="73" customFormat="1" x14ac:dyDescent="0.25">
      <c r="A91" s="73">
        <f>Wniosek!A122</f>
        <v>0</v>
      </c>
      <c r="B91" s="81">
        <f>Wniosek!B122</f>
        <v>0</v>
      </c>
      <c r="C91" s="80">
        <f>Wniosek!E122</f>
        <v>0</v>
      </c>
      <c r="D91" s="79" t="e">
        <f>Wniosek!G122</f>
        <v>#DIV/0!</v>
      </c>
      <c r="E91" s="76">
        <f>Wniosek!C241</f>
        <v>0</v>
      </c>
      <c r="F91" s="76">
        <f>Wniosek!C452</f>
        <v>0</v>
      </c>
      <c r="G91" s="78" t="e">
        <f>Wniosek!C347</f>
        <v>#DIV/0!</v>
      </c>
      <c r="H91" s="77" t="e">
        <f>Wniosek!D347</f>
        <v>#DIV/0!</v>
      </c>
      <c r="I91" s="85" t="e">
        <f>Wniosek!F347</f>
        <v>#DIV/0!</v>
      </c>
      <c r="J91" s="76">
        <f>Wniosek!H347</f>
        <v>0</v>
      </c>
      <c r="K91" s="75" t="e">
        <f>Wniosek!C558</f>
        <v>#DIV/0!</v>
      </c>
      <c r="L91" s="74"/>
    </row>
    <row r="92" spans="1:12" s="73" customFormat="1" x14ac:dyDescent="0.25">
      <c r="A92" s="73">
        <f>Wniosek!A123</f>
        <v>0</v>
      </c>
      <c r="B92" s="81">
        <f>Wniosek!B123</f>
        <v>0</v>
      </c>
      <c r="C92" s="80">
        <f>Wniosek!E123</f>
        <v>0</v>
      </c>
      <c r="D92" s="79" t="e">
        <f>Wniosek!G123</f>
        <v>#DIV/0!</v>
      </c>
      <c r="E92" s="76">
        <f>Wniosek!C242</f>
        <v>0</v>
      </c>
      <c r="F92" s="76">
        <f>Wniosek!C453</f>
        <v>0</v>
      </c>
      <c r="G92" s="78" t="e">
        <f>Wniosek!C348</f>
        <v>#DIV/0!</v>
      </c>
      <c r="H92" s="77" t="e">
        <f>Wniosek!D348</f>
        <v>#DIV/0!</v>
      </c>
      <c r="I92" s="85" t="e">
        <f>Wniosek!F348</f>
        <v>#DIV/0!</v>
      </c>
      <c r="J92" s="76">
        <f>Wniosek!H348</f>
        <v>0</v>
      </c>
      <c r="K92" s="75" t="e">
        <f>Wniosek!C559</f>
        <v>#DIV/0!</v>
      </c>
      <c r="L92" s="74"/>
    </row>
    <row r="93" spans="1:12" s="73" customFormat="1" x14ac:dyDescent="0.25">
      <c r="A93" s="73">
        <f>Wniosek!A124</f>
        <v>0</v>
      </c>
      <c r="B93" s="81">
        <f>Wniosek!B124</f>
        <v>0</v>
      </c>
      <c r="C93" s="80">
        <f>Wniosek!E124</f>
        <v>0</v>
      </c>
      <c r="D93" s="79" t="e">
        <f>Wniosek!G124</f>
        <v>#DIV/0!</v>
      </c>
      <c r="E93" s="76">
        <f>Wniosek!C243</f>
        <v>0</v>
      </c>
      <c r="F93" s="76">
        <f>Wniosek!C454</f>
        <v>0</v>
      </c>
      <c r="G93" s="78" t="e">
        <f>Wniosek!C349</f>
        <v>#DIV/0!</v>
      </c>
      <c r="H93" s="77" t="e">
        <f>Wniosek!D349</f>
        <v>#DIV/0!</v>
      </c>
      <c r="I93" s="85" t="e">
        <f>Wniosek!F349</f>
        <v>#DIV/0!</v>
      </c>
      <c r="J93" s="76">
        <f>Wniosek!H349</f>
        <v>0</v>
      </c>
      <c r="K93" s="75" t="e">
        <f>Wniosek!C560</f>
        <v>#DIV/0!</v>
      </c>
      <c r="L93" s="74"/>
    </row>
    <row r="94" spans="1:12" s="73" customFormat="1" x14ac:dyDescent="0.25">
      <c r="A94" s="73">
        <f>Wniosek!A125</f>
        <v>0</v>
      </c>
      <c r="B94" s="81">
        <f>Wniosek!B125</f>
        <v>0</v>
      </c>
      <c r="C94" s="80">
        <f>Wniosek!E125</f>
        <v>0</v>
      </c>
      <c r="D94" s="79" t="e">
        <f>Wniosek!G125</f>
        <v>#DIV/0!</v>
      </c>
      <c r="E94" s="76">
        <f>Wniosek!C244</f>
        <v>0</v>
      </c>
      <c r="F94" s="76">
        <f>Wniosek!C455</f>
        <v>0</v>
      </c>
      <c r="G94" s="78" t="e">
        <f>Wniosek!C350</f>
        <v>#DIV/0!</v>
      </c>
      <c r="H94" s="77" t="e">
        <f>Wniosek!D350</f>
        <v>#DIV/0!</v>
      </c>
      <c r="I94" s="85" t="e">
        <f>Wniosek!F350</f>
        <v>#DIV/0!</v>
      </c>
      <c r="J94" s="76">
        <f>Wniosek!H350</f>
        <v>0</v>
      </c>
      <c r="K94" s="75" t="e">
        <f>Wniosek!C561</f>
        <v>#DIV/0!</v>
      </c>
      <c r="L94" s="74"/>
    </row>
    <row r="95" spans="1:12" s="73" customFormat="1" x14ac:dyDescent="0.25">
      <c r="A95" s="73">
        <f>Wniosek!A126</f>
        <v>0</v>
      </c>
      <c r="B95" s="81">
        <f>Wniosek!B126</f>
        <v>0</v>
      </c>
      <c r="C95" s="80">
        <f>Wniosek!E126</f>
        <v>0</v>
      </c>
      <c r="D95" s="79" t="e">
        <f>Wniosek!G126</f>
        <v>#DIV/0!</v>
      </c>
      <c r="E95" s="76">
        <f>Wniosek!C245</f>
        <v>0</v>
      </c>
      <c r="F95" s="76">
        <f>Wniosek!C456</f>
        <v>0</v>
      </c>
      <c r="G95" s="78" t="e">
        <f>Wniosek!C351</f>
        <v>#DIV/0!</v>
      </c>
      <c r="H95" s="77" t="e">
        <f>Wniosek!D351</f>
        <v>#DIV/0!</v>
      </c>
      <c r="I95" s="85" t="e">
        <f>Wniosek!F351</f>
        <v>#DIV/0!</v>
      </c>
      <c r="J95" s="76">
        <f>Wniosek!H351</f>
        <v>0</v>
      </c>
      <c r="K95" s="75" t="e">
        <f>Wniosek!C562</f>
        <v>#DIV/0!</v>
      </c>
      <c r="L95" s="74"/>
    </row>
    <row r="96" spans="1:12" s="73" customFormat="1" x14ac:dyDescent="0.25">
      <c r="A96" s="73">
        <f>Wniosek!A127</f>
        <v>0</v>
      </c>
      <c r="B96" s="81">
        <f>Wniosek!B127</f>
        <v>0</v>
      </c>
      <c r="C96" s="80">
        <f>Wniosek!E127</f>
        <v>0</v>
      </c>
      <c r="D96" s="79" t="e">
        <f>Wniosek!G127</f>
        <v>#DIV/0!</v>
      </c>
      <c r="E96" s="76">
        <f>Wniosek!C246</f>
        <v>0</v>
      </c>
      <c r="F96" s="76">
        <f>Wniosek!C457</f>
        <v>0</v>
      </c>
      <c r="G96" s="78" t="e">
        <f>Wniosek!C352</f>
        <v>#DIV/0!</v>
      </c>
      <c r="H96" s="77" t="e">
        <f>Wniosek!D352</f>
        <v>#DIV/0!</v>
      </c>
      <c r="I96" s="85" t="e">
        <f>Wniosek!F352</f>
        <v>#DIV/0!</v>
      </c>
      <c r="J96" s="76">
        <f>Wniosek!H352</f>
        <v>0</v>
      </c>
      <c r="K96" s="75" t="e">
        <f>Wniosek!C563</f>
        <v>#DIV/0!</v>
      </c>
      <c r="L96" s="74"/>
    </row>
    <row r="97" spans="1:17" s="73" customFormat="1" x14ac:dyDescent="0.25">
      <c r="A97" s="73">
        <f>Wniosek!A128</f>
        <v>0</v>
      </c>
      <c r="B97" s="81">
        <f>Wniosek!B128</f>
        <v>0</v>
      </c>
      <c r="C97" s="80">
        <f>Wniosek!E128</f>
        <v>0</v>
      </c>
      <c r="D97" s="79" t="e">
        <f>Wniosek!G128</f>
        <v>#DIV/0!</v>
      </c>
      <c r="E97" s="76">
        <f>Wniosek!C247</f>
        <v>0</v>
      </c>
      <c r="F97" s="76">
        <f>Wniosek!C458</f>
        <v>0</v>
      </c>
      <c r="G97" s="78" t="e">
        <f>Wniosek!C353</f>
        <v>#DIV/0!</v>
      </c>
      <c r="H97" s="77" t="e">
        <f>Wniosek!D353</f>
        <v>#DIV/0!</v>
      </c>
      <c r="I97" s="85" t="e">
        <f>Wniosek!F353</f>
        <v>#DIV/0!</v>
      </c>
      <c r="J97" s="76">
        <f>Wniosek!H353</f>
        <v>0</v>
      </c>
      <c r="K97" s="75" t="e">
        <f>Wniosek!C564</f>
        <v>#DIV/0!</v>
      </c>
      <c r="L97" s="74"/>
    </row>
    <row r="98" spans="1:17" s="73" customFormat="1" x14ac:dyDescent="0.25">
      <c r="A98" s="73">
        <f>Wniosek!A129</f>
        <v>0</v>
      </c>
      <c r="B98" s="81">
        <f>Wniosek!B129</f>
        <v>0</v>
      </c>
      <c r="C98" s="80">
        <f>Wniosek!E129</f>
        <v>0</v>
      </c>
      <c r="D98" s="79" t="e">
        <f>Wniosek!G129</f>
        <v>#DIV/0!</v>
      </c>
      <c r="E98" s="76">
        <f>Wniosek!C248</f>
        <v>0</v>
      </c>
      <c r="F98" s="76">
        <f>Wniosek!C459</f>
        <v>0</v>
      </c>
      <c r="G98" s="78" t="e">
        <f>Wniosek!C354</f>
        <v>#DIV/0!</v>
      </c>
      <c r="H98" s="77" t="e">
        <f>Wniosek!D354</f>
        <v>#DIV/0!</v>
      </c>
      <c r="I98" s="85" t="e">
        <f>Wniosek!F354</f>
        <v>#DIV/0!</v>
      </c>
      <c r="J98" s="76">
        <f>Wniosek!H354</f>
        <v>0</v>
      </c>
      <c r="K98" s="75" t="e">
        <f>Wniosek!C565</f>
        <v>#DIV/0!</v>
      </c>
      <c r="L98" s="74"/>
    </row>
    <row r="99" spans="1:17" s="73" customFormat="1" x14ac:dyDescent="0.25">
      <c r="A99" s="73">
        <f>Wniosek!A130</f>
        <v>0</v>
      </c>
      <c r="B99" s="81">
        <f>Wniosek!B130</f>
        <v>0</v>
      </c>
      <c r="C99" s="80">
        <f>Wniosek!E130</f>
        <v>0</v>
      </c>
      <c r="D99" s="79" t="e">
        <f>Wniosek!G130</f>
        <v>#DIV/0!</v>
      </c>
      <c r="E99" s="76">
        <f>Wniosek!C249</f>
        <v>0</v>
      </c>
      <c r="F99" s="76">
        <f>Wniosek!C460</f>
        <v>0</v>
      </c>
      <c r="G99" s="78" t="e">
        <f>Wniosek!C355</f>
        <v>#DIV/0!</v>
      </c>
      <c r="H99" s="77" t="e">
        <f>Wniosek!D355</f>
        <v>#DIV/0!</v>
      </c>
      <c r="I99" s="85" t="e">
        <f>Wniosek!F355</f>
        <v>#DIV/0!</v>
      </c>
      <c r="J99" s="76">
        <f>Wniosek!H355</f>
        <v>0</v>
      </c>
      <c r="K99" s="75" t="e">
        <f>Wniosek!C566</f>
        <v>#DIV/0!</v>
      </c>
      <c r="L99" s="74"/>
    </row>
    <row r="100" spans="1:17" s="73" customFormat="1" x14ac:dyDescent="0.25">
      <c r="A100" s="73">
        <f>Wniosek!A131</f>
        <v>0</v>
      </c>
      <c r="B100" s="81">
        <f>Wniosek!B131</f>
        <v>0</v>
      </c>
      <c r="C100" s="80">
        <f>Wniosek!E131</f>
        <v>0</v>
      </c>
      <c r="D100" s="79" t="e">
        <f>Wniosek!G131</f>
        <v>#DIV/0!</v>
      </c>
      <c r="E100" s="76">
        <f>Wniosek!C250</f>
        <v>0</v>
      </c>
      <c r="F100" s="76">
        <f>Wniosek!C461</f>
        <v>0</v>
      </c>
      <c r="G100" s="78" t="e">
        <f>Wniosek!C356</f>
        <v>#DIV/0!</v>
      </c>
      <c r="H100" s="77" t="e">
        <f>Wniosek!D356</f>
        <v>#DIV/0!</v>
      </c>
      <c r="I100" s="85" t="e">
        <f>Wniosek!F356</f>
        <v>#DIV/0!</v>
      </c>
      <c r="J100" s="76">
        <f>Wniosek!H356</f>
        <v>0</v>
      </c>
      <c r="K100" s="75" t="e">
        <f>Wniosek!C567</f>
        <v>#DIV/0!</v>
      </c>
      <c r="L100" s="74"/>
    </row>
    <row r="101" spans="1:17" s="73" customFormat="1" x14ac:dyDescent="0.25">
      <c r="A101" s="73">
        <f>Wniosek!A132</f>
        <v>0</v>
      </c>
      <c r="B101" s="81">
        <f>Wniosek!B132</f>
        <v>0</v>
      </c>
      <c r="C101" s="80">
        <f>Wniosek!E132</f>
        <v>0</v>
      </c>
      <c r="D101" s="79" t="e">
        <f>Wniosek!G132</f>
        <v>#DIV/0!</v>
      </c>
      <c r="E101" s="76">
        <f>Wniosek!C251</f>
        <v>0</v>
      </c>
      <c r="F101" s="76">
        <f>Wniosek!C462</f>
        <v>0</v>
      </c>
      <c r="G101" s="78" t="e">
        <f>Wniosek!C357</f>
        <v>#DIV/0!</v>
      </c>
      <c r="H101" s="77" t="e">
        <f>Wniosek!D357</f>
        <v>#DIV/0!</v>
      </c>
      <c r="I101" s="85" t="e">
        <f>Wniosek!F357</f>
        <v>#DIV/0!</v>
      </c>
      <c r="J101" s="76">
        <f>Wniosek!H357</f>
        <v>0</v>
      </c>
      <c r="K101" s="75" t="e">
        <f>Wniosek!C568</f>
        <v>#DIV/0!</v>
      </c>
      <c r="L101" s="74"/>
    </row>
    <row r="102" spans="1:17" s="73" customFormat="1" x14ac:dyDescent="0.25">
      <c r="A102" s="73">
        <f>Wniosek!A133</f>
        <v>0</v>
      </c>
      <c r="B102" s="81">
        <f>Wniosek!B133</f>
        <v>0</v>
      </c>
      <c r="C102" s="80">
        <f>Wniosek!E133</f>
        <v>0</v>
      </c>
      <c r="D102" s="79" t="e">
        <f>Wniosek!G133</f>
        <v>#DIV/0!</v>
      </c>
      <c r="E102" s="76">
        <f>Wniosek!C252</f>
        <v>0</v>
      </c>
      <c r="F102" s="76">
        <f>Wniosek!C463</f>
        <v>0</v>
      </c>
      <c r="G102" s="78" t="e">
        <f>Wniosek!C358</f>
        <v>#DIV/0!</v>
      </c>
      <c r="H102" s="77" t="e">
        <f>Wniosek!D358</f>
        <v>#DIV/0!</v>
      </c>
      <c r="I102" s="85" t="e">
        <f>Wniosek!F358</f>
        <v>#DIV/0!</v>
      </c>
      <c r="J102" s="76">
        <f>Wniosek!H358</f>
        <v>0</v>
      </c>
      <c r="K102" s="75" t="e">
        <f>Wniosek!C569</f>
        <v>#DIV/0!</v>
      </c>
      <c r="L102" s="74"/>
    </row>
    <row r="103" spans="1:17" s="54" customFormat="1" x14ac:dyDescent="0.25">
      <c r="A103" s="54" t="s">
        <v>104</v>
      </c>
      <c r="C103" s="70">
        <f>SUM(C3:C102)</f>
        <v>0</v>
      </c>
      <c r="D103" s="72">
        <f>SUMIF(D3:D102,"&gt;0")</f>
        <v>0</v>
      </c>
      <c r="E103" s="71">
        <f>SUM(E3:E102)</f>
        <v>0</v>
      </c>
      <c r="F103" s="71">
        <f>SUM(F3:F102)</f>
        <v>0</v>
      </c>
      <c r="G103" s="70"/>
      <c r="H103" s="70"/>
      <c r="I103" s="70"/>
      <c r="J103" s="71">
        <f>SUM(J3:J102)</f>
        <v>0</v>
      </c>
      <c r="K103" s="86" t="e">
        <f>SUM(K3:K102)</f>
        <v>#DIV/0!</v>
      </c>
    </row>
    <row r="104" spans="1:17" x14ac:dyDescent="0.25">
      <c r="C104" s="68"/>
      <c r="D104" s="68"/>
      <c r="E104" s="68"/>
      <c r="F104" s="69"/>
      <c r="K104" s="68"/>
    </row>
    <row r="105" spans="1:17" x14ac:dyDescent="0.25">
      <c r="B105" s="242" t="s">
        <v>103</v>
      </c>
      <c r="C105" s="242"/>
      <c r="D105" s="242"/>
      <c r="E105" s="242"/>
      <c r="F105" s="242"/>
      <c r="G105" s="242"/>
      <c r="H105" s="242"/>
      <c r="I105" s="242"/>
      <c r="J105" s="242"/>
      <c r="K105" s="242"/>
      <c r="L105" s="242"/>
      <c r="M105" s="242"/>
      <c r="N105" s="242"/>
      <c r="O105" s="242"/>
      <c r="P105" s="242"/>
      <c r="Q105" s="242"/>
    </row>
    <row r="106" spans="1:17" ht="42" customHeight="1" x14ac:dyDescent="0.25">
      <c r="A106" s="88" t="str">
        <f>A2</f>
        <v>l.p</v>
      </c>
      <c r="B106" s="89" t="s">
        <v>102</v>
      </c>
      <c r="C106" s="90" t="s">
        <v>101</v>
      </c>
      <c r="D106" s="91" t="s">
        <v>100</v>
      </c>
      <c r="E106" s="92" t="s">
        <v>99</v>
      </c>
      <c r="F106" s="93" t="s">
        <v>98</v>
      </c>
      <c r="G106" s="94" t="s">
        <v>97</v>
      </c>
      <c r="H106" s="87" t="s">
        <v>96</v>
      </c>
      <c r="I106" s="87" t="s">
        <v>95</v>
      </c>
      <c r="J106" s="87" t="s">
        <v>94</v>
      </c>
      <c r="K106" s="95" t="s">
        <v>93</v>
      </c>
      <c r="L106" s="96" t="s">
        <v>92</v>
      </c>
      <c r="M106" s="95" t="s">
        <v>91</v>
      </c>
      <c r="N106" s="95" t="s">
        <v>90</v>
      </c>
      <c r="O106" s="95" t="s">
        <v>89</v>
      </c>
      <c r="P106" s="97" t="s">
        <v>88</v>
      </c>
      <c r="Q106" s="97" t="s">
        <v>87</v>
      </c>
    </row>
    <row r="107" spans="1:17" s="55" customFormat="1" x14ac:dyDescent="0.25">
      <c r="A107" s="55">
        <f>A3</f>
        <v>0</v>
      </c>
      <c r="B107" s="60" t="e">
        <f>E3/C3</f>
        <v>#DIV/0!</v>
      </c>
      <c r="C107" s="59" t="e">
        <f>F3/E3</f>
        <v>#DIV/0!</v>
      </c>
      <c r="D107" s="55" t="e">
        <f>H3</f>
        <v>#DIV/0!</v>
      </c>
      <c r="E107" s="58" t="e">
        <f>D107/C107</f>
        <v>#DIV/0!</v>
      </c>
      <c r="F107" s="57" t="e">
        <f>D107*E3</f>
        <v>#DIV/0!</v>
      </c>
      <c r="G107" s="57" t="e">
        <f>G3*E3</f>
        <v>#DIV/0!</v>
      </c>
      <c r="H107" s="57" t="e">
        <f>J107*E3</f>
        <v>#DIV/0!</v>
      </c>
      <c r="I107" s="55" t="e">
        <f>J107*E3</f>
        <v>#DIV/0!</v>
      </c>
      <c r="J107" s="55" t="e">
        <f>IF((F3-J3)/E3&gt;=$L$3,$L$3,(F3-J3)/E3)</f>
        <v>#DIV/0!</v>
      </c>
      <c r="K107" s="55" t="e">
        <f>K3/E3</f>
        <v>#DIV/0!</v>
      </c>
      <c r="L107" s="55">
        <f>F3*0.1</f>
        <v>0</v>
      </c>
      <c r="M107" s="55" t="e">
        <f>C107*0.1</f>
        <v>#DIV/0!</v>
      </c>
      <c r="N107" s="55" t="e">
        <f>IF(D107&gt;=M107,$M$1,$M$2)</f>
        <v>#DIV/0!</v>
      </c>
      <c r="O107" s="55" t="e">
        <f>IF(K107&lt;=$L$3,$M$1,$M$2)</f>
        <v>#DIV/0!</v>
      </c>
      <c r="P107" s="56" t="e">
        <f>(H107+F107)-F3</f>
        <v>#DIV/0!</v>
      </c>
      <c r="Q107" s="56" t="e">
        <f>F3-G107</f>
        <v>#DIV/0!</v>
      </c>
    </row>
    <row r="108" spans="1:17" s="55" customFormat="1" x14ac:dyDescent="0.25">
      <c r="A108" s="55">
        <f t="shared" ref="A108:A171" si="0">A4</f>
        <v>0</v>
      </c>
      <c r="B108" s="60" t="e">
        <f t="shared" ref="B108:B171" si="1">E4/C4</f>
        <v>#DIV/0!</v>
      </c>
      <c r="C108" s="59" t="e">
        <f t="shared" ref="C108:C171" si="2">F4/E4</f>
        <v>#DIV/0!</v>
      </c>
      <c r="D108" s="55" t="e">
        <f t="shared" ref="D108:D171" si="3">H4</f>
        <v>#DIV/0!</v>
      </c>
      <c r="E108" s="58" t="e">
        <f t="shared" ref="E108:E171" si="4">D108/C108</f>
        <v>#DIV/0!</v>
      </c>
      <c r="F108" s="57" t="e">
        <f t="shared" ref="F108:F171" si="5">D108*E4</f>
        <v>#DIV/0!</v>
      </c>
      <c r="G108" s="57" t="e">
        <f t="shared" ref="G108:G171" si="6">G4*E4</f>
        <v>#DIV/0!</v>
      </c>
      <c r="H108" s="57" t="e">
        <f t="shared" ref="H108:H171" si="7">J108*E4</f>
        <v>#DIV/0!</v>
      </c>
      <c r="I108" s="55" t="e">
        <f t="shared" ref="I108:I171" si="8">J108*E4</f>
        <v>#DIV/0!</v>
      </c>
      <c r="J108" s="55" t="e">
        <f t="shared" ref="J108:J171" si="9">IF((F4-J4)/E4&gt;=$L$3,$L$3,(F4-J4)/E4)</f>
        <v>#DIV/0!</v>
      </c>
      <c r="K108" s="55" t="e">
        <f t="shared" ref="K108:K171" si="10">K4/E4</f>
        <v>#DIV/0!</v>
      </c>
      <c r="L108" s="55">
        <f t="shared" ref="L108:L171" si="11">F4*0.1</f>
        <v>0</v>
      </c>
      <c r="M108" s="55" t="e">
        <f t="shared" ref="M108:M171" si="12">C108*0.1</f>
        <v>#DIV/0!</v>
      </c>
      <c r="N108" s="55" t="e">
        <f t="shared" ref="N108:N171" si="13">IF(D108&gt;=M108,$M$1,$M$2)</f>
        <v>#DIV/0!</v>
      </c>
      <c r="O108" s="55" t="e">
        <f t="shared" ref="O108:O171" si="14">IF(K108&lt;=$L$3,$M$1,$M$2)</f>
        <v>#DIV/0!</v>
      </c>
      <c r="P108" s="56" t="e">
        <f t="shared" ref="P108:P171" si="15">(H108+F108)-F4</f>
        <v>#DIV/0!</v>
      </c>
      <c r="Q108" s="56" t="e">
        <f t="shared" ref="Q108:Q171" si="16">F4-G108</f>
        <v>#DIV/0!</v>
      </c>
    </row>
    <row r="109" spans="1:17" s="55" customFormat="1" x14ac:dyDescent="0.25">
      <c r="A109" s="55">
        <f t="shared" si="0"/>
        <v>0</v>
      </c>
      <c r="B109" s="60" t="e">
        <f t="shared" si="1"/>
        <v>#DIV/0!</v>
      </c>
      <c r="C109" s="59" t="e">
        <f t="shared" si="2"/>
        <v>#DIV/0!</v>
      </c>
      <c r="D109" s="55" t="e">
        <f t="shared" si="3"/>
        <v>#DIV/0!</v>
      </c>
      <c r="E109" s="58" t="e">
        <f t="shared" si="4"/>
        <v>#DIV/0!</v>
      </c>
      <c r="F109" s="57" t="e">
        <f t="shared" si="5"/>
        <v>#DIV/0!</v>
      </c>
      <c r="G109" s="57" t="e">
        <f t="shared" si="6"/>
        <v>#DIV/0!</v>
      </c>
      <c r="H109" s="57" t="e">
        <f t="shared" si="7"/>
        <v>#DIV/0!</v>
      </c>
      <c r="I109" s="55" t="e">
        <f t="shared" si="8"/>
        <v>#DIV/0!</v>
      </c>
      <c r="J109" s="55" t="e">
        <f t="shared" si="9"/>
        <v>#DIV/0!</v>
      </c>
      <c r="K109" s="55" t="e">
        <f t="shared" si="10"/>
        <v>#DIV/0!</v>
      </c>
      <c r="L109" s="55">
        <f t="shared" si="11"/>
        <v>0</v>
      </c>
      <c r="M109" s="55" t="e">
        <f t="shared" si="12"/>
        <v>#DIV/0!</v>
      </c>
      <c r="N109" s="55" t="e">
        <f t="shared" si="13"/>
        <v>#DIV/0!</v>
      </c>
      <c r="O109" s="55" t="e">
        <f t="shared" si="14"/>
        <v>#DIV/0!</v>
      </c>
      <c r="P109" s="56" t="e">
        <f t="shared" si="15"/>
        <v>#DIV/0!</v>
      </c>
      <c r="Q109" s="56" t="e">
        <f t="shared" si="16"/>
        <v>#DIV/0!</v>
      </c>
    </row>
    <row r="110" spans="1:17" s="55" customFormat="1" x14ac:dyDescent="0.25">
      <c r="A110" s="55">
        <f t="shared" si="0"/>
        <v>0</v>
      </c>
      <c r="B110" s="60" t="e">
        <f t="shared" si="1"/>
        <v>#DIV/0!</v>
      </c>
      <c r="C110" s="59" t="e">
        <f t="shared" si="2"/>
        <v>#DIV/0!</v>
      </c>
      <c r="D110" s="55" t="e">
        <f t="shared" si="3"/>
        <v>#DIV/0!</v>
      </c>
      <c r="E110" s="58" t="e">
        <f t="shared" si="4"/>
        <v>#DIV/0!</v>
      </c>
      <c r="F110" s="57" t="e">
        <f t="shared" si="5"/>
        <v>#DIV/0!</v>
      </c>
      <c r="G110" s="57" t="e">
        <f t="shared" si="6"/>
        <v>#DIV/0!</v>
      </c>
      <c r="H110" s="57" t="e">
        <f t="shared" si="7"/>
        <v>#DIV/0!</v>
      </c>
      <c r="I110" s="55" t="e">
        <f t="shared" si="8"/>
        <v>#DIV/0!</v>
      </c>
      <c r="J110" s="55" t="e">
        <f t="shared" si="9"/>
        <v>#DIV/0!</v>
      </c>
      <c r="K110" s="55" t="e">
        <f t="shared" si="10"/>
        <v>#DIV/0!</v>
      </c>
      <c r="L110" s="55">
        <f t="shared" si="11"/>
        <v>0</v>
      </c>
      <c r="M110" s="55" t="e">
        <f t="shared" si="12"/>
        <v>#DIV/0!</v>
      </c>
      <c r="N110" s="55" t="e">
        <f t="shared" si="13"/>
        <v>#DIV/0!</v>
      </c>
      <c r="O110" s="55" t="e">
        <f t="shared" si="14"/>
        <v>#DIV/0!</v>
      </c>
      <c r="P110" s="56" t="e">
        <f t="shared" si="15"/>
        <v>#DIV/0!</v>
      </c>
      <c r="Q110" s="56" t="e">
        <f t="shared" si="16"/>
        <v>#DIV/0!</v>
      </c>
    </row>
    <row r="111" spans="1:17" x14ac:dyDescent="0.25">
      <c r="A111" s="55">
        <f t="shared" si="0"/>
        <v>0</v>
      </c>
      <c r="B111" s="60" t="e">
        <f t="shared" si="1"/>
        <v>#DIV/0!</v>
      </c>
      <c r="C111" s="59" t="e">
        <f t="shared" si="2"/>
        <v>#DIV/0!</v>
      </c>
      <c r="D111" s="55" t="e">
        <f t="shared" si="3"/>
        <v>#DIV/0!</v>
      </c>
      <c r="E111" s="58" t="e">
        <f t="shared" si="4"/>
        <v>#DIV/0!</v>
      </c>
      <c r="F111" s="57" t="e">
        <f t="shared" si="5"/>
        <v>#DIV/0!</v>
      </c>
      <c r="G111" s="57" t="e">
        <f t="shared" si="6"/>
        <v>#DIV/0!</v>
      </c>
      <c r="H111" s="57" t="e">
        <f t="shared" si="7"/>
        <v>#DIV/0!</v>
      </c>
      <c r="I111" s="55" t="e">
        <f t="shared" si="8"/>
        <v>#DIV/0!</v>
      </c>
      <c r="J111" s="55" t="e">
        <f t="shared" si="9"/>
        <v>#DIV/0!</v>
      </c>
      <c r="K111" s="55" t="e">
        <f t="shared" si="10"/>
        <v>#DIV/0!</v>
      </c>
      <c r="L111" s="55">
        <f t="shared" si="11"/>
        <v>0</v>
      </c>
      <c r="M111" s="55" t="e">
        <f t="shared" si="12"/>
        <v>#DIV/0!</v>
      </c>
      <c r="N111" s="55" t="e">
        <f t="shared" si="13"/>
        <v>#DIV/0!</v>
      </c>
      <c r="O111" s="55" t="e">
        <f t="shared" si="14"/>
        <v>#DIV/0!</v>
      </c>
      <c r="P111" s="56" t="e">
        <f t="shared" si="15"/>
        <v>#DIV/0!</v>
      </c>
      <c r="Q111" s="56" t="e">
        <f t="shared" si="16"/>
        <v>#DIV/0!</v>
      </c>
    </row>
    <row r="112" spans="1:17" x14ac:dyDescent="0.25">
      <c r="A112" s="55">
        <f t="shared" si="0"/>
        <v>0</v>
      </c>
      <c r="B112" s="60" t="e">
        <f t="shared" si="1"/>
        <v>#DIV/0!</v>
      </c>
      <c r="C112" s="59" t="e">
        <f t="shared" si="2"/>
        <v>#DIV/0!</v>
      </c>
      <c r="D112" s="55" t="e">
        <f t="shared" si="3"/>
        <v>#DIV/0!</v>
      </c>
      <c r="E112" s="58" t="e">
        <f t="shared" si="4"/>
        <v>#DIV/0!</v>
      </c>
      <c r="F112" s="57" t="e">
        <f t="shared" si="5"/>
        <v>#DIV/0!</v>
      </c>
      <c r="G112" s="57" t="e">
        <f t="shared" si="6"/>
        <v>#DIV/0!</v>
      </c>
      <c r="H112" s="57" t="e">
        <f t="shared" si="7"/>
        <v>#DIV/0!</v>
      </c>
      <c r="I112" s="55" t="e">
        <f t="shared" si="8"/>
        <v>#DIV/0!</v>
      </c>
      <c r="J112" s="55" t="e">
        <f t="shared" si="9"/>
        <v>#DIV/0!</v>
      </c>
      <c r="K112" s="55" t="e">
        <f t="shared" si="10"/>
        <v>#DIV/0!</v>
      </c>
      <c r="L112" s="55">
        <f t="shared" si="11"/>
        <v>0</v>
      </c>
      <c r="M112" s="55" t="e">
        <f t="shared" si="12"/>
        <v>#DIV/0!</v>
      </c>
      <c r="N112" s="55" t="e">
        <f t="shared" si="13"/>
        <v>#DIV/0!</v>
      </c>
      <c r="O112" s="55" t="e">
        <f t="shared" si="14"/>
        <v>#DIV/0!</v>
      </c>
      <c r="P112" s="56" t="e">
        <f t="shared" si="15"/>
        <v>#DIV/0!</v>
      </c>
      <c r="Q112" s="56" t="e">
        <f t="shared" si="16"/>
        <v>#DIV/0!</v>
      </c>
    </row>
    <row r="113" spans="1:17" x14ac:dyDescent="0.25">
      <c r="A113" s="55">
        <f t="shared" si="0"/>
        <v>0</v>
      </c>
      <c r="B113" s="60" t="e">
        <f t="shared" si="1"/>
        <v>#DIV/0!</v>
      </c>
      <c r="C113" s="59" t="e">
        <f t="shared" si="2"/>
        <v>#DIV/0!</v>
      </c>
      <c r="D113" s="55" t="e">
        <f t="shared" si="3"/>
        <v>#DIV/0!</v>
      </c>
      <c r="E113" s="58" t="e">
        <f t="shared" si="4"/>
        <v>#DIV/0!</v>
      </c>
      <c r="F113" s="57" t="e">
        <f t="shared" si="5"/>
        <v>#DIV/0!</v>
      </c>
      <c r="G113" s="57" t="e">
        <f t="shared" si="6"/>
        <v>#DIV/0!</v>
      </c>
      <c r="H113" s="57" t="e">
        <f t="shared" si="7"/>
        <v>#DIV/0!</v>
      </c>
      <c r="I113" s="55" t="e">
        <f t="shared" si="8"/>
        <v>#DIV/0!</v>
      </c>
      <c r="J113" s="55" t="e">
        <f t="shared" si="9"/>
        <v>#DIV/0!</v>
      </c>
      <c r="K113" s="55" t="e">
        <f t="shared" si="10"/>
        <v>#DIV/0!</v>
      </c>
      <c r="L113" s="55">
        <f t="shared" si="11"/>
        <v>0</v>
      </c>
      <c r="M113" s="55" t="e">
        <f t="shared" si="12"/>
        <v>#DIV/0!</v>
      </c>
      <c r="N113" s="55" t="e">
        <f t="shared" si="13"/>
        <v>#DIV/0!</v>
      </c>
      <c r="O113" s="55" t="e">
        <f t="shared" si="14"/>
        <v>#DIV/0!</v>
      </c>
      <c r="P113" s="56" t="e">
        <f t="shared" si="15"/>
        <v>#DIV/0!</v>
      </c>
      <c r="Q113" s="56" t="e">
        <f t="shared" si="16"/>
        <v>#DIV/0!</v>
      </c>
    </row>
    <row r="114" spans="1:17" x14ac:dyDescent="0.25">
      <c r="A114" s="55">
        <f t="shared" si="0"/>
        <v>0</v>
      </c>
      <c r="B114" s="60" t="e">
        <f t="shared" si="1"/>
        <v>#DIV/0!</v>
      </c>
      <c r="C114" s="59" t="e">
        <f t="shared" si="2"/>
        <v>#DIV/0!</v>
      </c>
      <c r="D114" s="55" t="e">
        <f t="shared" si="3"/>
        <v>#DIV/0!</v>
      </c>
      <c r="E114" s="58" t="e">
        <f t="shared" si="4"/>
        <v>#DIV/0!</v>
      </c>
      <c r="F114" s="57" t="e">
        <f t="shared" si="5"/>
        <v>#DIV/0!</v>
      </c>
      <c r="G114" s="57" t="e">
        <f t="shared" si="6"/>
        <v>#DIV/0!</v>
      </c>
      <c r="H114" s="57" t="e">
        <f t="shared" si="7"/>
        <v>#DIV/0!</v>
      </c>
      <c r="I114" s="55" t="e">
        <f t="shared" si="8"/>
        <v>#DIV/0!</v>
      </c>
      <c r="J114" s="55" t="e">
        <f t="shared" si="9"/>
        <v>#DIV/0!</v>
      </c>
      <c r="K114" s="55" t="e">
        <f t="shared" si="10"/>
        <v>#DIV/0!</v>
      </c>
      <c r="L114" s="55">
        <f t="shared" si="11"/>
        <v>0</v>
      </c>
      <c r="M114" s="55" t="e">
        <f t="shared" si="12"/>
        <v>#DIV/0!</v>
      </c>
      <c r="N114" s="55" t="e">
        <f t="shared" si="13"/>
        <v>#DIV/0!</v>
      </c>
      <c r="O114" s="55" t="e">
        <f t="shared" si="14"/>
        <v>#DIV/0!</v>
      </c>
      <c r="P114" s="56" t="e">
        <f t="shared" si="15"/>
        <v>#DIV/0!</v>
      </c>
      <c r="Q114" s="56" t="e">
        <f t="shared" si="16"/>
        <v>#DIV/0!</v>
      </c>
    </row>
    <row r="115" spans="1:17" x14ac:dyDescent="0.25">
      <c r="A115" s="55">
        <f t="shared" si="0"/>
        <v>0</v>
      </c>
      <c r="B115" s="60" t="e">
        <f t="shared" si="1"/>
        <v>#DIV/0!</v>
      </c>
      <c r="C115" s="59" t="e">
        <f t="shared" si="2"/>
        <v>#DIV/0!</v>
      </c>
      <c r="D115" s="55" t="e">
        <f t="shared" si="3"/>
        <v>#DIV/0!</v>
      </c>
      <c r="E115" s="58" t="e">
        <f t="shared" si="4"/>
        <v>#DIV/0!</v>
      </c>
      <c r="F115" s="57" t="e">
        <f t="shared" si="5"/>
        <v>#DIV/0!</v>
      </c>
      <c r="G115" s="57" t="e">
        <f t="shared" si="6"/>
        <v>#DIV/0!</v>
      </c>
      <c r="H115" s="57" t="e">
        <f t="shared" si="7"/>
        <v>#DIV/0!</v>
      </c>
      <c r="I115" s="55" t="e">
        <f t="shared" si="8"/>
        <v>#DIV/0!</v>
      </c>
      <c r="J115" s="55" t="e">
        <f t="shared" si="9"/>
        <v>#DIV/0!</v>
      </c>
      <c r="K115" s="55" t="e">
        <f t="shared" si="10"/>
        <v>#DIV/0!</v>
      </c>
      <c r="L115" s="55">
        <f t="shared" si="11"/>
        <v>0</v>
      </c>
      <c r="M115" s="55" t="e">
        <f t="shared" si="12"/>
        <v>#DIV/0!</v>
      </c>
      <c r="N115" s="55" t="e">
        <f t="shared" si="13"/>
        <v>#DIV/0!</v>
      </c>
      <c r="O115" s="55" t="e">
        <f t="shared" si="14"/>
        <v>#DIV/0!</v>
      </c>
      <c r="P115" s="56" t="e">
        <f t="shared" si="15"/>
        <v>#DIV/0!</v>
      </c>
      <c r="Q115" s="56" t="e">
        <f t="shared" si="16"/>
        <v>#DIV/0!</v>
      </c>
    </row>
    <row r="116" spans="1:17" x14ac:dyDescent="0.25">
      <c r="A116" s="55">
        <f t="shared" si="0"/>
        <v>0</v>
      </c>
      <c r="B116" s="60" t="e">
        <f t="shared" si="1"/>
        <v>#DIV/0!</v>
      </c>
      <c r="C116" s="59" t="e">
        <f t="shared" si="2"/>
        <v>#DIV/0!</v>
      </c>
      <c r="D116" s="55" t="e">
        <f t="shared" si="3"/>
        <v>#DIV/0!</v>
      </c>
      <c r="E116" s="58" t="e">
        <f t="shared" si="4"/>
        <v>#DIV/0!</v>
      </c>
      <c r="F116" s="57" t="e">
        <f t="shared" si="5"/>
        <v>#DIV/0!</v>
      </c>
      <c r="G116" s="57" t="e">
        <f t="shared" si="6"/>
        <v>#DIV/0!</v>
      </c>
      <c r="H116" s="57" t="e">
        <f t="shared" si="7"/>
        <v>#DIV/0!</v>
      </c>
      <c r="I116" s="55" t="e">
        <f t="shared" si="8"/>
        <v>#DIV/0!</v>
      </c>
      <c r="J116" s="55" t="e">
        <f t="shared" si="9"/>
        <v>#DIV/0!</v>
      </c>
      <c r="K116" s="55" t="e">
        <f t="shared" si="10"/>
        <v>#DIV/0!</v>
      </c>
      <c r="L116" s="55">
        <f t="shared" si="11"/>
        <v>0</v>
      </c>
      <c r="M116" s="55" t="e">
        <f t="shared" si="12"/>
        <v>#DIV/0!</v>
      </c>
      <c r="N116" s="55" t="e">
        <f t="shared" si="13"/>
        <v>#DIV/0!</v>
      </c>
      <c r="O116" s="55" t="e">
        <f t="shared" si="14"/>
        <v>#DIV/0!</v>
      </c>
      <c r="P116" s="56" t="e">
        <f t="shared" si="15"/>
        <v>#DIV/0!</v>
      </c>
      <c r="Q116" s="56" t="e">
        <f t="shared" si="16"/>
        <v>#DIV/0!</v>
      </c>
    </row>
    <row r="117" spans="1:17" x14ac:dyDescent="0.25">
      <c r="A117" s="55">
        <f t="shared" si="0"/>
        <v>0</v>
      </c>
      <c r="B117" s="60" t="e">
        <f t="shared" si="1"/>
        <v>#DIV/0!</v>
      </c>
      <c r="C117" s="59" t="e">
        <f t="shared" si="2"/>
        <v>#DIV/0!</v>
      </c>
      <c r="D117" s="55" t="e">
        <f t="shared" si="3"/>
        <v>#DIV/0!</v>
      </c>
      <c r="E117" s="58" t="e">
        <f t="shared" si="4"/>
        <v>#DIV/0!</v>
      </c>
      <c r="F117" s="57" t="e">
        <f t="shared" si="5"/>
        <v>#DIV/0!</v>
      </c>
      <c r="G117" s="57" t="e">
        <f t="shared" si="6"/>
        <v>#DIV/0!</v>
      </c>
      <c r="H117" s="57" t="e">
        <f t="shared" si="7"/>
        <v>#DIV/0!</v>
      </c>
      <c r="I117" s="55" t="e">
        <f t="shared" si="8"/>
        <v>#DIV/0!</v>
      </c>
      <c r="J117" s="55" t="e">
        <f t="shared" si="9"/>
        <v>#DIV/0!</v>
      </c>
      <c r="K117" s="55" t="e">
        <f t="shared" si="10"/>
        <v>#DIV/0!</v>
      </c>
      <c r="L117" s="55">
        <f t="shared" si="11"/>
        <v>0</v>
      </c>
      <c r="M117" s="55" t="e">
        <f t="shared" si="12"/>
        <v>#DIV/0!</v>
      </c>
      <c r="N117" s="55" t="e">
        <f t="shared" si="13"/>
        <v>#DIV/0!</v>
      </c>
      <c r="O117" s="55" t="e">
        <f t="shared" si="14"/>
        <v>#DIV/0!</v>
      </c>
      <c r="P117" s="56" t="e">
        <f t="shared" si="15"/>
        <v>#DIV/0!</v>
      </c>
      <c r="Q117" s="56" t="e">
        <f t="shared" si="16"/>
        <v>#DIV/0!</v>
      </c>
    </row>
    <row r="118" spans="1:17" x14ac:dyDescent="0.25">
      <c r="A118" s="55">
        <f t="shared" si="0"/>
        <v>0</v>
      </c>
      <c r="B118" s="60" t="e">
        <f t="shared" si="1"/>
        <v>#DIV/0!</v>
      </c>
      <c r="C118" s="59" t="e">
        <f t="shared" si="2"/>
        <v>#DIV/0!</v>
      </c>
      <c r="D118" s="55" t="e">
        <f t="shared" si="3"/>
        <v>#DIV/0!</v>
      </c>
      <c r="E118" s="58" t="e">
        <f t="shared" si="4"/>
        <v>#DIV/0!</v>
      </c>
      <c r="F118" s="57" t="e">
        <f t="shared" si="5"/>
        <v>#DIV/0!</v>
      </c>
      <c r="G118" s="57" t="e">
        <f t="shared" si="6"/>
        <v>#DIV/0!</v>
      </c>
      <c r="H118" s="57" t="e">
        <f t="shared" si="7"/>
        <v>#DIV/0!</v>
      </c>
      <c r="I118" s="55" t="e">
        <f t="shared" si="8"/>
        <v>#DIV/0!</v>
      </c>
      <c r="J118" s="55" t="e">
        <f t="shared" si="9"/>
        <v>#DIV/0!</v>
      </c>
      <c r="K118" s="55" t="e">
        <f t="shared" si="10"/>
        <v>#DIV/0!</v>
      </c>
      <c r="L118" s="55">
        <f t="shared" si="11"/>
        <v>0</v>
      </c>
      <c r="M118" s="55" t="e">
        <f t="shared" si="12"/>
        <v>#DIV/0!</v>
      </c>
      <c r="N118" s="55" t="e">
        <f t="shared" si="13"/>
        <v>#DIV/0!</v>
      </c>
      <c r="O118" s="55" t="e">
        <f t="shared" si="14"/>
        <v>#DIV/0!</v>
      </c>
      <c r="P118" s="56" t="e">
        <f t="shared" si="15"/>
        <v>#DIV/0!</v>
      </c>
      <c r="Q118" s="56" t="e">
        <f t="shared" si="16"/>
        <v>#DIV/0!</v>
      </c>
    </row>
    <row r="119" spans="1:17" x14ac:dyDescent="0.25">
      <c r="A119" s="55">
        <f t="shared" si="0"/>
        <v>0</v>
      </c>
      <c r="B119" s="60" t="e">
        <f t="shared" si="1"/>
        <v>#DIV/0!</v>
      </c>
      <c r="C119" s="59" t="e">
        <f t="shared" si="2"/>
        <v>#DIV/0!</v>
      </c>
      <c r="D119" s="55" t="e">
        <f t="shared" si="3"/>
        <v>#DIV/0!</v>
      </c>
      <c r="E119" s="58" t="e">
        <f t="shared" si="4"/>
        <v>#DIV/0!</v>
      </c>
      <c r="F119" s="57" t="e">
        <f t="shared" si="5"/>
        <v>#DIV/0!</v>
      </c>
      <c r="G119" s="57" t="e">
        <f t="shared" si="6"/>
        <v>#DIV/0!</v>
      </c>
      <c r="H119" s="57" t="e">
        <f t="shared" si="7"/>
        <v>#DIV/0!</v>
      </c>
      <c r="I119" s="55" t="e">
        <f t="shared" si="8"/>
        <v>#DIV/0!</v>
      </c>
      <c r="J119" s="55" t="e">
        <f t="shared" si="9"/>
        <v>#DIV/0!</v>
      </c>
      <c r="K119" s="55" t="e">
        <f t="shared" si="10"/>
        <v>#DIV/0!</v>
      </c>
      <c r="L119" s="55">
        <f t="shared" si="11"/>
        <v>0</v>
      </c>
      <c r="M119" s="55" t="e">
        <f t="shared" si="12"/>
        <v>#DIV/0!</v>
      </c>
      <c r="N119" s="55" t="e">
        <f t="shared" si="13"/>
        <v>#DIV/0!</v>
      </c>
      <c r="O119" s="55" t="e">
        <f t="shared" si="14"/>
        <v>#DIV/0!</v>
      </c>
      <c r="P119" s="56" t="e">
        <f t="shared" si="15"/>
        <v>#DIV/0!</v>
      </c>
      <c r="Q119" s="56" t="e">
        <f t="shared" si="16"/>
        <v>#DIV/0!</v>
      </c>
    </row>
    <row r="120" spans="1:17" x14ac:dyDescent="0.25">
      <c r="A120" s="55">
        <f t="shared" si="0"/>
        <v>0</v>
      </c>
      <c r="B120" s="60" t="e">
        <f t="shared" si="1"/>
        <v>#DIV/0!</v>
      </c>
      <c r="C120" s="59" t="e">
        <f t="shared" si="2"/>
        <v>#DIV/0!</v>
      </c>
      <c r="D120" s="55" t="e">
        <f t="shared" si="3"/>
        <v>#DIV/0!</v>
      </c>
      <c r="E120" s="58" t="e">
        <f t="shared" si="4"/>
        <v>#DIV/0!</v>
      </c>
      <c r="F120" s="57" t="e">
        <f t="shared" si="5"/>
        <v>#DIV/0!</v>
      </c>
      <c r="G120" s="57" t="e">
        <f t="shared" si="6"/>
        <v>#DIV/0!</v>
      </c>
      <c r="H120" s="57" t="e">
        <f t="shared" si="7"/>
        <v>#DIV/0!</v>
      </c>
      <c r="I120" s="55" t="e">
        <f t="shared" si="8"/>
        <v>#DIV/0!</v>
      </c>
      <c r="J120" s="55" t="e">
        <f t="shared" si="9"/>
        <v>#DIV/0!</v>
      </c>
      <c r="K120" s="55" t="e">
        <f t="shared" si="10"/>
        <v>#DIV/0!</v>
      </c>
      <c r="L120" s="55">
        <f t="shared" si="11"/>
        <v>0</v>
      </c>
      <c r="M120" s="55" t="e">
        <f t="shared" si="12"/>
        <v>#DIV/0!</v>
      </c>
      <c r="N120" s="55" t="e">
        <f t="shared" si="13"/>
        <v>#DIV/0!</v>
      </c>
      <c r="O120" s="55" t="e">
        <f t="shared" si="14"/>
        <v>#DIV/0!</v>
      </c>
      <c r="P120" s="56" t="e">
        <f t="shared" si="15"/>
        <v>#DIV/0!</v>
      </c>
      <c r="Q120" s="56" t="e">
        <f t="shared" si="16"/>
        <v>#DIV/0!</v>
      </c>
    </row>
    <row r="121" spans="1:17" x14ac:dyDescent="0.25">
      <c r="A121" s="55">
        <f t="shared" si="0"/>
        <v>0</v>
      </c>
      <c r="B121" s="60" t="e">
        <f t="shared" si="1"/>
        <v>#DIV/0!</v>
      </c>
      <c r="C121" s="59" t="e">
        <f t="shared" si="2"/>
        <v>#DIV/0!</v>
      </c>
      <c r="D121" s="55" t="e">
        <f t="shared" si="3"/>
        <v>#DIV/0!</v>
      </c>
      <c r="E121" s="58" t="e">
        <f t="shared" si="4"/>
        <v>#DIV/0!</v>
      </c>
      <c r="F121" s="57" t="e">
        <f t="shared" si="5"/>
        <v>#DIV/0!</v>
      </c>
      <c r="G121" s="57" t="e">
        <f t="shared" si="6"/>
        <v>#DIV/0!</v>
      </c>
      <c r="H121" s="57" t="e">
        <f t="shared" si="7"/>
        <v>#DIV/0!</v>
      </c>
      <c r="I121" s="55" t="e">
        <f t="shared" si="8"/>
        <v>#DIV/0!</v>
      </c>
      <c r="J121" s="55" t="e">
        <f t="shared" si="9"/>
        <v>#DIV/0!</v>
      </c>
      <c r="K121" s="55" t="e">
        <f t="shared" si="10"/>
        <v>#DIV/0!</v>
      </c>
      <c r="L121" s="55">
        <f t="shared" si="11"/>
        <v>0</v>
      </c>
      <c r="M121" s="55" t="e">
        <f t="shared" si="12"/>
        <v>#DIV/0!</v>
      </c>
      <c r="N121" s="55" t="e">
        <f t="shared" si="13"/>
        <v>#DIV/0!</v>
      </c>
      <c r="O121" s="55" t="e">
        <f t="shared" si="14"/>
        <v>#DIV/0!</v>
      </c>
      <c r="P121" s="56" t="e">
        <f t="shared" si="15"/>
        <v>#DIV/0!</v>
      </c>
      <c r="Q121" s="56" t="e">
        <f t="shared" si="16"/>
        <v>#DIV/0!</v>
      </c>
    </row>
    <row r="122" spans="1:17" x14ac:dyDescent="0.25">
      <c r="A122" s="55">
        <f t="shared" si="0"/>
        <v>0</v>
      </c>
      <c r="B122" s="60" t="e">
        <f t="shared" si="1"/>
        <v>#DIV/0!</v>
      </c>
      <c r="C122" s="59" t="e">
        <f t="shared" si="2"/>
        <v>#DIV/0!</v>
      </c>
      <c r="D122" s="55" t="e">
        <f t="shared" si="3"/>
        <v>#DIV/0!</v>
      </c>
      <c r="E122" s="58" t="e">
        <f t="shared" si="4"/>
        <v>#DIV/0!</v>
      </c>
      <c r="F122" s="57" t="e">
        <f t="shared" si="5"/>
        <v>#DIV/0!</v>
      </c>
      <c r="G122" s="57" t="e">
        <f t="shared" si="6"/>
        <v>#DIV/0!</v>
      </c>
      <c r="H122" s="57" t="e">
        <f t="shared" si="7"/>
        <v>#DIV/0!</v>
      </c>
      <c r="I122" s="55" t="e">
        <f t="shared" si="8"/>
        <v>#DIV/0!</v>
      </c>
      <c r="J122" s="55" t="e">
        <f t="shared" si="9"/>
        <v>#DIV/0!</v>
      </c>
      <c r="K122" s="55" t="e">
        <f t="shared" si="10"/>
        <v>#DIV/0!</v>
      </c>
      <c r="L122" s="55">
        <f t="shared" si="11"/>
        <v>0</v>
      </c>
      <c r="M122" s="55" t="e">
        <f t="shared" si="12"/>
        <v>#DIV/0!</v>
      </c>
      <c r="N122" s="55" t="e">
        <f t="shared" si="13"/>
        <v>#DIV/0!</v>
      </c>
      <c r="O122" s="55" t="e">
        <f t="shared" si="14"/>
        <v>#DIV/0!</v>
      </c>
      <c r="P122" s="56" t="e">
        <f t="shared" si="15"/>
        <v>#DIV/0!</v>
      </c>
      <c r="Q122" s="56" t="e">
        <f t="shared" si="16"/>
        <v>#DIV/0!</v>
      </c>
    </row>
    <row r="123" spans="1:17" x14ac:dyDescent="0.25">
      <c r="A123" s="55">
        <f t="shared" si="0"/>
        <v>0</v>
      </c>
      <c r="B123" s="60" t="e">
        <f t="shared" si="1"/>
        <v>#DIV/0!</v>
      </c>
      <c r="C123" s="59" t="e">
        <f t="shared" si="2"/>
        <v>#DIV/0!</v>
      </c>
      <c r="D123" s="55" t="e">
        <f t="shared" si="3"/>
        <v>#DIV/0!</v>
      </c>
      <c r="E123" s="58" t="e">
        <f t="shared" si="4"/>
        <v>#DIV/0!</v>
      </c>
      <c r="F123" s="57" t="e">
        <f t="shared" si="5"/>
        <v>#DIV/0!</v>
      </c>
      <c r="G123" s="57" t="e">
        <f t="shared" si="6"/>
        <v>#DIV/0!</v>
      </c>
      <c r="H123" s="57" t="e">
        <f t="shared" si="7"/>
        <v>#DIV/0!</v>
      </c>
      <c r="I123" s="55" t="e">
        <f t="shared" si="8"/>
        <v>#DIV/0!</v>
      </c>
      <c r="J123" s="55" t="e">
        <f t="shared" si="9"/>
        <v>#DIV/0!</v>
      </c>
      <c r="K123" s="55" t="e">
        <f t="shared" si="10"/>
        <v>#DIV/0!</v>
      </c>
      <c r="L123" s="55">
        <f t="shared" si="11"/>
        <v>0</v>
      </c>
      <c r="M123" s="55" t="e">
        <f t="shared" si="12"/>
        <v>#DIV/0!</v>
      </c>
      <c r="N123" s="55" t="e">
        <f t="shared" si="13"/>
        <v>#DIV/0!</v>
      </c>
      <c r="O123" s="55" t="e">
        <f t="shared" si="14"/>
        <v>#DIV/0!</v>
      </c>
      <c r="P123" s="56" t="e">
        <f t="shared" si="15"/>
        <v>#DIV/0!</v>
      </c>
      <c r="Q123" s="56" t="e">
        <f t="shared" si="16"/>
        <v>#DIV/0!</v>
      </c>
    </row>
    <row r="124" spans="1:17" x14ac:dyDescent="0.25">
      <c r="A124" s="55">
        <f t="shared" si="0"/>
        <v>0</v>
      </c>
      <c r="B124" s="60" t="e">
        <f t="shared" si="1"/>
        <v>#DIV/0!</v>
      </c>
      <c r="C124" s="59" t="e">
        <f t="shared" si="2"/>
        <v>#DIV/0!</v>
      </c>
      <c r="D124" s="55" t="e">
        <f t="shared" si="3"/>
        <v>#DIV/0!</v>
      </c>
      <c r="E124" s="58" t="e">
        <f t="shared" si="4"/>
        <v>#DIV/0!</v>
      </c>
      <c r="F124" s="57" t="e">
        <f t="shared" si="5"/>
        <v>#DIV/0!</v>
      </c>
      <c r="G124" s="57" t="e">
        <f t="shared" si="6"/>
        <v>#DIV/0!</v>
      </c>
      <c r="H124" s="57" t="e">
        <f t="shared" si="7"/>
        <v>#DIV/0!</v>
      </c>
      <c r="I124" s="55" t="e">
        <f t="shared" si="8"/>
        <v>#DIV/0!</v>
      </c>
      <c r="J124" s="55" t="e">
        <f t="shared" si="9"/>
        <v>#DIV/0!</v>
      </c>
      <c r="K124" s="55" t="e">
        <f t="shared" si="10"/>
        <v>#DIV/0!</v>
      </c>
      <c r="L124" s="55">
        <f t="shared" si="11"/>
        <v>0</v>
      </c>
      <c r="M124" s="55" t="e">
        <f t="shared" si="12"/>
        <v>#DIV/0!</v>
      </c>
      <c r="N124" s="55" t="e">
        <f t="shared" si="13"/>
        <v>#DIV/0!</v>
      </c>
      <c r="O124" s="55" t="e">
        <f t="shared" si="14"/>
        <v>#DIV/0!</v>
      </c>
      <c r="P124" s="56" t="e">
        <f t="shared" si="15"/>
        <v>#DIV/0!</v>
      </c>
      <c r="Q124" s="56" t="e">
        <f t="shared" si="16"/>
        <v>#DIV/0!</v>
      </c>
    </row>
    <row r="125" spans="1:17" x14ac:dyDescent="0.25">
      <c r="A125" s="55">
        <f t="shared" si="0"/>
        <v>0</v>
      </c>
      <c r="B125" s="60" t="e">
        <f t="shared" si="1"/>
        <v>#DIV/0!</v>
      </c>
      <c r="C125" s="59" t="e">
        <f t="shared" si="2"/>
        <v>#DIV/0!</v>
      </c>
      <c r="D125" s="55" t="e">
        <f t="shared" si="3"/>
        <v>#DIV/0!</v>
      </c>
      <c r="E125" s="58" t="e">
        <f t="shared" si="4"/>
        <v>#DIV/0!</v>
      </c>
      <c r="F125" s="57" t="e">
        <f t="shared" si="5"/>
        <v>#DIV/0!</v>
      </c>
      <c r="G125" s="57" t="e">
        <f t="shared" si="6"/>
        <v>#DIV/0!</v>
      </c>
      <c r="H125" s="57" t="e">
        <f t="shared" si="7"/>
        <v>#DIV/0!</v>
      </c>
      <c r="I125" s="55" t="e">
        <f t="shared" si="8"/>
        <v>#DIV/0!</v>
      </c>
      <c r="J125" s="55" t="e">
        <f t="shared" si="9"/>
        <v>#DIV/0!</v>
      </c>
      <c r="K125" s="55" t="e">
        <f t="shared" si="10"/>
        <v>#DIV/0!</v>
      </c>
      <c r="L125" s="55">
        <f t="shared" si="11"/>
        <v>0</v>
      </c>
      <c r="M125" s="55" t="e">
        <f t="shared" si="12"/>
        <v>#DIV/0!</v>
      </c>
      <c r="N125" s="55" t="e">
        <f t="shared" si="13"/>
        <v>#DIV/0!</v>
      </c>
      <c r="O125" s="55" t="e">
        <f t="shared" si="14"/>
        <v>#DIV/0!</v>
      </c>
      <c r="P125" s="56" t="e">
        <f t="shared" si="15"/>
        <v>#DIV/0!</v>
      </c>
      <c r="Q125" s="56" t="e">
        <f t="shared" si="16"/>
        <v>#DIV/0!</v>
      </c>
    </row>
    <row r="126" spans="1:17" x14ac:dyDescent="0.25">
      <c r="A126" s="55">
        <f t="shared" si="0"/>
        <v>0</v>
      </c>
      <c r="B126" s="60" t="e">
        <f t="shared" si="1"/>
        <v>#DIV/0!</v>
      </c>
      <c r="C126" s="59" t="e">
        <f t="shared" si="2"/>
        <v>#DIV/0!</v>
      </c>
      <c r="D126" s="55" t="e">
        <f t="shared" si="3"/>
        <v>#DIV/0!</v>
      </c>
      <c r="E126" s="58" t="e">
        <f t="shared" si="4"/>
        <v>#DIV/0!</v>
      </c>
      <c r="F126" s="57" t="e">
        <f t="shared" si="5"/>
        <v>#DIV/0!</v>
      </c>
      <c r="G126" s="57" t="e">
        <f t="shared" si="6"/>
        <v>#DIV/0!</v>
      </c>
      <c r="H126" s="57" t="e">
        <f t="shared" si="7"/>
        <v>#DIV/0!</v>
      </c>
      <c r="I126" s="55" t="e">
        <f t="shared" si="8"/>
        <v>#DIV/0!</v>
      </c>
      <c r="J126" s="55" t="e">
        <f t="shared" si="9"/>
        <v>#DIV/0!</v>
      </c>
      <c r="K126" s="55" t="e">
        <f t="shared" si="10"/>
        <v>#DIV/0!</v>
      </c>
      <c r="L126" s="55">
        <f t="shared" si="11"/>
        <v>0</v>
      </c>
      <c r="M126" s="55" t="e">
        <f t="shared" si="12"/>
        <v>#DIV/0!</v>
      </c>
      <c r="N126" s="55" t="e">
        <f t="shared" si="13"/>
        <v>#DIV/0!</v>
      </c>
      <c r="O126" s="55" t="e">
        <f t="shared" si="14"/>
        <v>#DIV/0!</v>
      </c>
      <c r="P126" s="56" t="e">
        <f t="shared" si="15"/>
        <v>#DIV/0!</v>
      </c>
      <c r="Q126" s="56" t="e">
        <f t="shared" si="16"/>
        <v>#DIV/0!</v>
      </c>
    </row>
    <row r="127" spans="1:17" x14ac:dyDescent="0.25">
      <c r="A127" s="55">
        <f t="shared" si="0"/>
        <v>0</v>
      </c>
      <c r="B127" s="60" t="e">
        <f t="shared" si="1"/>
        <v>#DIV/0!</v>
      </c>
      <c r="C127" s="59" t="e">
        <f t="shared" si="2"/>
        <v>#DIV/0!</v>
      </c>
      <c r="D127" s="55" t="e">
        <f t="shared" si="3"/>
        <v>#DIV/0!</v>
      </c>
      <c r="E127" s="58" t="e">
        <f t="shared" si="4"/>
        <v>#DIV/0!</v>
      </c>
      <c r="F127" s="57" t="e">
        <f t="shared" si="5"/>
        <v>#DIV/0!</v>
      </c>
      <c r="G127" s="57" t="e">
        <f t="shared" si="6"/>
        <v>#DIV/0!</v>
      </c>
      <c r="H127" s="57" t="e">
        <f t="shared" si="7"/>
        <v>#DIV/0!</v>
      </c>
      <c r="I127" s="55" t="e">
        <f t="shared" si="8"/>
        <v>#DIV/0!</v>
      </c>
      <c r="J127" s="55" t="e">
        <f t="shared" si="9"/>
        <v>#DIV/0!</v>
      </c>
      <c r="K127" s="55" t="e">
        <f t="shared" si="10"/>
        <v>#DIV/0!</v>
      </c>
      <c r="L127" s="55">
        <f t="shared" si="11"/>
        <v>0</v>
      </c>
      <c r="M127" s="55" t="e">
        <f t="shared" si="12"/>
        <v>#DIV/0!</v>
      </c>
      <c r="N127" s="55" t="e">
        <f t="shared" si="13"/>
        <v>#DIV/0!</v>
      </c>
      <c r="O127" s="55" t="e">
        <f t="shared" si="14"/>
        <v>#DIV/0!</v>
      </c>
      <c r="P127" s="56" t="e">
        <f t="shared" si="15"/>
        <v>#DIV/0!</v>
      </c>
      <c r="Q127" s="56" t="e">
        <f t="shared" si="16"/>
        <v>#DIV/0!</v>
      </c>
    </row>
    <row r="128" spans="1:17" x14ac:dyDescent="0.25">
      <c r="A128" s="55">
        <f t="shared" si="0"/>
        <v>0</v>
      </c>
      <c r="B128" s="60" t="e">
        <f t="shared" si="1"/>
        <v>#DIV/0!</v>
      </c>
      <c r="C128" s="59" t="e">
        <f t="shared" si="2"/>
        <v>#DIV/0!</v>
      </c>
      <c r="D128" s="55" t="e">
        <f t="shared" si="3"/>
        <v>#DIV/0!</v>
      </c>
      <c r="E128" s="58" t="e">
        <f t="shared" si="4"/>
        <v>#DIV/0!</v>
      </c>
      <c r="F128" s="57" t="e">
        <f t="shared" si="5"/>
        <v>#DIV/0!</v>
      </c>
      <c r="G128" s="57" t="e">
        <f t="shared" si="6"/>
        <v>#DIV/0!</v>
      </c>
      <c r="H128" s="57" t="e">
        <f t="shared" si="7"/>
        <v>#DIV/0!</v>
      </c>
      <c r="I128" s="55" t="e">
        <f t="shared" si="8"/>
        <v>#DIV/0!</v>
      </c>
      <c r="J128" s="55" t="e">
        <f t="shared" si="9"/>
        <v>#DIV/0!</v>
      </c>
      <c r="K128" s="55" t="e">
        <f t="shared" si="10"/>
        <v>#DIV/0!</v>
      </c>
      <c r="L128" s="55">
        <f t="shared" si="11"/>
        <v>0</v>
      </c>
      <c r="M128" s="55" t="e">
        <f t="shared" si="12"/>
        <v>#DIV/0!</v>
      </c>
      <c r="N128" s="55" t="e">
        <f t="shared" si="13"/>
        <v>#DIV/0!</v>
      </c>
      <c r="O128" s="55" t="e">
        <f t="shared" si="14"/>
        <v>#DIV/0!</v>
      </c>
      <c r="P128" s="56" t="e">
        <f t="shared" si="15"/>
        <v>#DIV/0!</v>
      </c>
      <c r="Q128" s="56" t="e">
        <f t="shared" si="16"/>
        <v>#DIV/0!</v>
      </c>
    </row>
    <row r="129" spans="1:17" x14ac:dyDescent="0.25">
      <c r="A129" s="55">
        <f t="shared" si="0"/>
        <v>0</v>
      </c>
      <c r="B129" s="60" t="e">
        <f t="shared" si="1"/>
        <v>#DIV/0!</v>
      </c>
      <c r="C129" s="59" t="e">
        <f t="shared" si="2"/>
        <v>#DIV/0!</v>
      </c>
      <c r="D129" s="55" t="e">
        <f t="shared" si="3"/>
        <v>#DIV/0!</v>
      </c>
      <c r="E129" s="58" t="e">
        <f t="shared" si="4"/>
        <v>#DIV/0!</v>
      </c>
      <c r="F129" s="57" t="e">
        <f t="shared" si="5"/>
        <v>#DIV/0!</v>
      </c>
      <c r="G129" s="57" t="e">
        <f t="shared" si="6"/>
        <v>#DIV/0!</v>
      </c>
      <c r="H129" s="57" t="e">
        <f t="shared" si="7"/>
        <v>#DIV/0!</v>
      </c>
      <c r="I129" s="55" t="e">
        <f t="shared" si="8"/>
        <v>#DIV/0!</v>
      </c>
      <c r="J129" s="55" t="e">
        <f t="shared" si="9"/>
        <v>#DIV/0!</v>
      </c>
      <c r="K129" s="55" t="e">
        <f t="shared" si="10"/>
        <v>#DIV/0!</v>
      </c>
      <c r="L129" s="55">
        <f t="shared" si="11"/>
        <v>0</v>
      </c>
      <c r="M129" s="55" t="e">
        <f t="shared" si="12"/>
        <v>#DIV/0!</v>
      </c>
      <c r="N129" s="55" t="e">
        <f t="shared" si="13"/>
        <v>#DIV/0!</v>
      </c>
      <c r="O129" s="55" t="e">
        <f t="shared" si="14"/>
        <v>#DIV/0!</v>
      </c>
      <c r="P129" s="56" t="e">
        <f t="shared" si="15"/>
        <v>#DIV/0!</v>
      </c>
      <c r="Q129" s="56" t="e">
        <f t="shared" si="16"/>
        <v>#DIV/0!</v>
      </c>
    </row>
    <row r="130" spans="1:17" x14ac:dyDescent="0.25">
      <c r="A130" s="55">
        <f t="shared" si="0"/>
        <v>0</v>
      </c>
      <c r="B130" s="60" t="e">
        <f t="shared" si="1"/>
        <v>#DIV/0!</v>
      </c>
      <c r="C130" s="59" t="e">
        <f t="shared" si="2"/>
        <v>#DIV/0!</v>
      </c>
      <c r="D130" s="55" t="e">
        <f t="shared" si="3"/>
        <v>#DIV/0!</v>
      </c>
      <c r="E130" s="58" t="e">
        <f t="shared" si="4"/>
        <v>#DIV/0!</v>
      </c>
      <c r="F130" s="57" t="e">
        <f t="shared" si="5"/>
        <v>#DIV/0!</v>
      </c>
      <c r="G130" s="57" t="e">
        <f t="shared" si="6"/>
        <v>#DIV/0!</v>
      </c>
      <c r="H130" s="57" t="e">
        <f t="shared" si="7"/>
        <v>#DIV/0!</v>
      </c>
      <c r="I130" s="55" t="e">
        <f t="shared" si="8"/>
        <v>#DIV/0!</v>
      </c>
      <c r="J130" s="55" t="e">
        <f t="shared" si="9"/>
        <v>#DIV/0!</v>
      </c>
      <c r="K130" s="55" t="e">
        <f t="shared" si="10"/>
        <v>#DIV/0!</v>
      </c>
      <c r="L130" s="55">
        <f t="shared" si="11"/>
        <v>0</v>
      </c>
      <c r="M130" s="55" t="e">
        <f t="shared" si="12"/>
        <v>#DIV/0!</v>
      </c>
      <c r="N130" s="55" t="e">
        <f t="shared" si="13"/>
        <v>#DIV/0!</v>
      </c>
      <c r="O130" s="55" t="e">
        <f t="shared" si="14"/>
        <v>#DIV/0!</v>
      </c>
      <c r="P130" s="56" t="e">
        <f t="shared" si="15"/>
        <v>#DIV/0!</v>
      </c>
      <c r="Q130" s="56" t="e">
        <f t="shared" si="16"/>
        <v>#DIV/0!</v>
      </c>
    </row>
    <row r="131" spans="1:17" x14ac:dyDescent="0.25">
      <c r="A131" s="55">
        <f t="shared" si="0"/>
        <v>0</v>
      </c>
      <c r="B131" s="60" t="e">
        <f t="shared" si="1"/>
        <v>#DIV/0!</v>
      </c>
      <c r="C131" s="59" t="e">
        <f t="shared" si="2"/>
        <v>#DIV/0!</v>
      </c>
      <c r="D131" s="55" t="e">
        <f t="shared" si="3"/>
        <v>#DIV/0!</v>
      </c>
      <c r="E131" s="58" t="e">
        <f t="shared" si="4"/>
        <v>#DIV/0!</v>
      </c>
      <c r="F131" s="57" t="e">
        <f t="shared" si="5"/>
        <v>#DIV/0!</v>
      </c>
      <c r="G131" s="57" t="e">
        <f t="shared" si="6"/>
        <v>#DIV/0!</v>
      </c>
      <c r="H131" s="57" t="e">
        <f t="shared" si="7"/>
        <v>#DIV/0!</v>
      </c>
      <c r="I131" s="55" t="e">
        <f t="shared" si="8"/>
        <v>#DIV/0!</v>
      </c>
      <c r="J131" s="55" t="e">
        <f t="shared" si="9"/>
        <v>#DIV/0!</v>
      </c>
      <c r="K131" s="55" t="e">
        <f t="shared" si="10"/>
        <v>#DIV/0!</v>
      </c>
      <c r="L131" s="55">
        <f t="shared" si="11"/>
        <v>0</v>
      </c>
      <c r="M131" s="55" t="e">
        <f t="shared" si="12"/>
        <v>#DIV/0!</v>
      </c>
      <c r="N131" s="55" t="e">
        <f t="shared" si="13"/>
        <v>#DIV/0!</v>
      </c>
      <c r="O131" s="55" t="e">
        <f t="shared" si="14"/>
        <v>#DIV/0!</v>
      </c>
      <c r="P131" s="56" t="e">
        <f t="shared" si="15"/>
        <v>#DIV/0!</v>
      </c>
      <c r="Q131" s="56" t="e">
        <f t="shared" si="16"/>
        <v>#DIV/0!</v>
      </c>
    </row>
    <row r="132" spans="1:17" x14ac:dyDescent="0.25">
      <c r="A132" s="55">
        <f t="shared" si="0"/>
        <v>0</v>
      </c>
      <c r="B132" s="60" t="e">
        <f t="shared" si="1"/>
        <v>#DIV/0!</v>
      </c>
      <c r="C132" s="59" t="e">
        <f t="shared" si="2"/>
        <v>#DIV/0!</v>
      </c>
      <c r="D132" s="55" t="e">
        <f t="shared" si="3"/>
        <v>#DIV/0!</v>
      </c>
      <c r="E132" s="58" t="e">
        <f t="shared" si="4"/>
        <v>#DIV/0!</v>
      </c>
      <c r="F132" s="57" t="e">
        <f t="shared" si="5"/>
        <v>#DIV/0!</v>
      </c>
      <c r="G132" s="57" t="e">
        <f t="shared" si="6"/>
        <v>#DIV/0!</v>
      </c>
      <c r="H132" s="57" t="e">
        <f t="shared" si="7"/>
        <v>#DIV/0!</v>
      </c>
      <c r="I132" s="55" t="e">
        <f t="shared" si="8"/>
        <v>#DIV/0!</v>
      </c>
      <c r="J132" s="55" t="e">
        <f t="shared" si="9"/>
        <v>#DIV/0!</v>
      </c>
      <c r="K132" s="55" t="e">
        <f t="shared" si="10"/>
        <v>#DIV/0!</v>
      </c>
      <c r="L132" s="55">
        <f t="shared" si="11"/>
        <v>0</v>
      </c>
      <c r="M132" s="55" t="e">
        <f t="shared" si="12"/>
        <v>#DIV/0!</v>
      </c>
      <c r="N132" s="55" t="e">
        <f t="shared" si="13"/>
        <v>#DIV/0!</v>
      </c>
      <c r="O132" s="55" t="e">
        <f t="shared" si="14"/>
        <v>#DIV/0!</v>
      </c>
      <c r="P132" s="56" t="e">
        <f t="shared" si="15"/>
        <v>#DIV/0!</v>
      </c>
      <c r="Q132" s="56" t="e">
        <f t="shared" si="16"/>
        <v>#DIV/0!</v>
      </c>
    </row>
    <row r="133" spans="1:17" x14ac:dyDescent="0.25">
      <c r="A133" s="55">
        <f t="shared" si="0"/>
        <v>0</v>
      </c>
      <c r="B133" s="60" t="e">
        <f t="shared" si="1"/>
        <v>#DIV/0!</v>
      </c>
      <c r="C133" s="59" t="e">
        <f t="shared" si="2"/>
        <v>#DIV/0!</v>
      </c>
      <c r="D133" s="55" t="e">
        <f t="shared" si="3"/>
        <v>#DIV/0!</v>
      </c>
      <c r="E133" s="58" t="e">
        <f t="shared" si="4"/>
        <v>#DIV/0!</v>
      </c>
      <c r="F133" s="57" t="e">
        <f t="shared" si="5"/>
        <v>#DIV/0!</v>
      </c>
      <c r="G133" s="57" t="e">
        <f t="shared" si="6"/>
        <v>#DIV/0!</v>
      </c>
      <c r="H133" s="57" t="e">
        <f t="shared" si="7"/>
        <v>#DIV/0!</v>
      </c>
      <c r="I133" s="55" t="e">
        <f t="shared" si="8"/>
        <v>#DIV/0!</v>
      </c>
      <c r="J133" s="55" t="e">
        <f t="shared" si="9"/>
        <v>#DIV/0!</v>
      </c>
      <c r="K133" s="55" t="e">
        <f t="shared" si="10"/>
        <v>#DIV/0!</v>
      </c>
      <c r="L133" s="55">
        <f t="shared" si="11"/>
        <v>0</v>
      </c>
      <c r="M133" s="55" t="e">
        <f t="shared" si="12"/>
        <v>#DIV/0!</v>
      </c>
      <c r="N133" s="55" t="e">
        <f t="shared" si="13"/>
        <v>#DIV/0!</v>
      </c>
      <c r="O133" s="55" t="e">
        <f t="shared" si="14"/>
        <v>#DIV/0!</v>
      </c>
      <c r="P133" s="56" t="e">
        <f t="shared" si="15"/>
        <v>#DIV/0!</v>
      </c>
      <c r="Q133" s="56" t="e">
        <f t="shared" si="16"/>
        <v>#DIV/0!</v>
      </c>
    </row>
    <row r="134" spans="1:17" x14ac:dyDescent="0.25">
      <c r="A134" s="55">
        <f t="shared" si="0"/>
        <v>0</v>
      </c>
      <c r="B134" s="60" t="e">
        <f t="shared" si="1"/>
        <v>#DIV/0!</v>
      </c>
      <c r="C134" s="59" t="e">
        <f t="shared" si="2"/>
        <v>#DIV/0!</v>
      </c>
      <c r="D134" s="55" t="e">
        <f t="shared" si="3"/>
        <v>#DIV/0!</v>
      </c>
      <c r="E134" s="58" t="e">
        <f t="shared" si="4"/>
        <v>#DIV/0!</v>
      </c>
      <c r="F134" s="57" t="e">
        <f t="shared" si="5"/>
        <v>#DIV/0!</v>
      </c>
      <c r="G134" s="57" t="e">
        <f t="shared" si="6"/>
        <v>#DIV/0!</v>
      </c>
      <c r="H134" s="57" t="e">
        <f t="shared" si="7"/>
        <v>#DIV/0!</v>
      </c>
      <c r="I134" s="55" t="e">
        <f t="shared" si="8"/>
        <v>#DIV/0!</v>
      </c>
      <c r="J134" s="55" t="e">
        <f t="shared" si="9"/>
        <v>#DIV/0!</v>
      </c>
      <c r="K134" s="55" t="e">
        <f t="shared" si="10"/>
        <v>#DIV/0!</v>
      </c>
      <c r="L134" s="55">
        <f t="shared" si="11"/>
        <v>0</v>
      </c>
      <c r="M134" s="55" t="e">
        <f t="shared" si="12"/>
        <v>#DIV/0!</v>
      </c>
      <c r="N134" s="55" t="e">
        <f t="shared" si="13"/>
        <v>#DIV/0!</v>
      </c>
      <c r="O134" s="55" t="e">
        <f t="shared" si="14"/>
        <v>#DIV/0!</v>
      </c>
      <c r="P134" s="56" t="e">
        <f t="shared" si="15"/>
        <v>#DIV/0!</v>
      </c>
      <c r="Q134" s="56" t="e">
        <f t="shared" si="16"/>
        <v>#DIV/0!</v>
      </c>
    </row>
    <row r="135" spans="1:17" x14ac:dyDescent="0.25">
      <c r="A135" s="55">
        <f t="shared" si="0"/>
        <v>0</v>
      </c>
      <c r="B135" s="60" t="e">
        <f t="shared" si="1"/>
        <v>#DIV/0!</v>
      </c>
      <c r="C135" s="59" t="e">
        <f t="shared" si="2"/>
        <v>#DIV/0!</v>
      </c>
      <c r="D135" s="55" t="e">
        <f t="shared" si="3"/>
        <v>#DIV/0!</v>
      </c>
      <c r="E135" s="58" t="e">
        <f t="shared" si="4"/>
        <v>#DIV/0!</v>
      </c>
      <c r="F135" s="57" t="e">
        <f t="shared" si="5"/>
        <v>#DIV/0!</v>
      </c>
      <c r="G135" s="57" t="e">
        <f t="shared" si="6"/>
        <v>#DIV/0!</v>
      </c>
      <c r="H135" s="57" t="e">
        <f t="shared" si="7"/>
        <v>#DIV/0!</v>
      </c>
      <c r="I135" s="55" t="e">
        <f t="shared" si="8"/>
        <v>#DIV/0!</v>
      </c>
      <c r="J135" s="55" t="e">
        <f t="shared" si="9"/>
        <v>#DIV/0!</v>
      </c>
      <c r="K135" s="55" t="e">
        <f t="shared" si="10"/>
        <v>#DIV/0!</v>
      </c>
      <c r="L135" s="55">
        <f t="shared" si="11"/>
        <v>0</v>
      </c>
      <c r="M135" s="55" t="e">
        <f t="shared" si="12"/>
        <v>#DIV/0!</v>
      </c>
      <c r="N135" s="55" t="e">
        <f t="shared" si="13"/>
        <v>#DIV/0!</v>
      </c>
      <c r="O135" s="55" t="e">
        <f t="shared" si="14"/>
        <v>#DIV/0!</v>
      </c>
      <c r="P135" s="56" t="e">
        <f t="shared" si="15"/>
        <v>#DIV/0!</v>
      </c>
      <c r="Q135" s="56" t="e">
        <f t="shared" si="16"/>
        <v>#DIV/0!</v>
      </c>
    </row>
    <row r="136" spans="1:17" x14ac:dyDescent="0.25">
      <c r="A136" s="55">
        <f t="shared" si="0"/>
        <v>0</v>
      </c>
      <c r="B136" s="60" t="e">
        <f t="shared" si="1"/>
        <v>#DIV/0!</v>
      </c>
      <c r="C136" s="59" t="e">
        <f t="shared" si="2"/>
        <v>#DIV/0!</v>
      </c>
      <c r="D136" s="55" t="e">
        <f t="shared" si="3"/>
        <v>#DIV/0!</v>
      </c>
      <c r="E136" s="58" t="e">
        <f t="shared" si="4"/>
        <v>#DIV/0!</v>
      </c>
      <c r="F136" s="57" t="e">
        <f t="shared" si="5"/>
        <v>#DIV/0!</v>
      </c>
      <c r="G136" s="57" t="e">
        <f t="shared" si="6"/>
        <v>#DIV/0!</v>
      </c>
      <c r="H136" s="57" t="e">
        <f t="shared" si="7"/>
        <v>#DIV/0!</v>
      </c>
      <c r="I136" s="55" t="e">
        <f t="shared" si="8"/>
        <v>#DIV/0!</v>
      </c>
      <c r="J136" s="55" t="e">
        <f t="shared" si="9"/>
        <v>#DIV/0!</v>
      </c>
      <c r="K136" s="55" t="e">
        <f t="shared" si="10"/>
        <v>#DIV/0!</v>
      </c>
      <c r="L136" s="55">
        <f t="shared" si="11"/>
        <v>0</v>
      </c>
      <c r="M136" s="55" t="e">
        <f t="shared" si="12"/>
        <v>#DIV/0!</v>
      </c>
      <c r="N136" s="55" t="e">
        <f t="shared" si="13"/>
        <v>#DIV/0!</v>
      </c>
      <c r="O136" s="55" t="e">
        <f t="shared" si="14"/>
        <v>#DIV/0!</v>
      </c>
      <c r="P136" s="56" t="e">
        <f t="shared" si="15"/>
        <v>#DIV/0!</v>
      </c>
      <c r="Q136" s="56" t="e">
        <f t="shared" si="16"/>
        <v>#DIV/0!</v>
      </c>
    </row>
    <row r="137" spans="1:17" x14ac:dyDescent="0.25">
      <c r="A137" s="55">
        <f t="shared" si="0"/>
        <v>0</v>
      </c>
      <c r="B137" s="60" t="e">
        <f t="shared" si="1"/>
        <v>#DIV/0!</v>
      </c>
      <c r="C137" s="59" t="e">
        <f t="shared" si="2"/>
        <v>#DIV/0!</v>
      </c>
      <c r="D137" s="55" t="e">
        <f t="shared" si="3"/>
        <v>#DIV/0!</v>
      </c>
      <c r="E137" s="58" t="e">
        <f t="shared" si="4"/>
        <v>#DIV/0!</v>
      </c>
      <c r="F137" s="57" t="e">
        <f t="shared" si="5"/>
        <v>#DIV/0!</v>
      </c>
      <c r="G137" s="57" t="e">
        <f t="shared" si="6"/>
        <v>#DIV/0!</v>
      </c>
      <c r="H137" s="57" t="e">
        <f t="shared" si="7"/>
        <v>#DIV/0!</v>
      </c>
      <c r="I137" s="55" t="e">
        <f t="shared" si="8"/>
        <v>#DIV/0!</v>
      </c>
      <c r="J137" s="55" t="e">
        <f t="shared" si="9"/>
        <v>#DIV/0!</v>
      </c>
      <c r="K137" s="55" t="e">
        <f t="shared" si="10"/>
        <v>#DIV/0!</v>
      </c>
      <c r="L137" s="55">
        <f t="shared" si="11"/>
        <v>0</v>
      </c>
      <c r="M137" s="55" t="e">
        <f t="shared" si="12"/>
        <v>#DIV/0!</v>
      </c>
      <c r="N137" s="55" t="e">
        <f t="shared" si="13"/>
        <v>#DIV/0!</v>
      </c>
      <c r="O137" s="55" t="e">
        <f t="shared" si="14"/>
        <v>#DIV/0!</v>
      </c>
      <c r="P137" s="56" t="e">
        <f t="shared" si="15"/>
        <v>#DIV/0!</v>
      </c>
      <c r="Q137" s="56" t="e">
        <f t="shared" si="16"/>
        <v>#DIV/0!</v>
      </c>
    </row>
    <row r="138" spans="1:17" x14ac:dyDescent="0.25">
      <c r="A138" s="55">
        <f t="shared" si="0"/>
        <v>0</v>
      </c>
      <c r="B138" s="60" t="e">
        <f t="shared" si="1"/>
        <v>#DIV/0!</v>
      </c>
      <c r="C138" s="59" t="e">
        <f t="shared" si="2"/>
        <v>#DIV/0!</v>
      </c>
      <c r="D138" s="55" t="e">
        <f t="shared" si="3"/>
        <v>#DIV/0!</v>
      </c>
      <c r="E138" s="58" t="e">
        <f t="shared" si="4"/>
        <v>#DIV/0!</v>
      </c>
      <c r="F138" s="57" t="e">
        <f t="shared" si="5"/>
        <v>#DIV/0!</v>
      </c>
      <c r="G138" s="57" t="e">
        <f t="shared" si="6"/>
        <v>#DIV/0!</v>
      </c>
      <c r="H138" s="57" t="e">
        <f t="shared" si="7"/>
        <v>#DIV/0!</v>
      </c>
      <c r="I138" s="55" t="e">
        <f t="shared" si="8"/>
        <v>#DIV/0!</v>
      </c>
      <c r="J138" s="55" t="e">
        <f t="shared" si="9"/>
        <v>#DIV/0!</v>
      </c>
      <c r="K138" s="55" t="e">
        <f t="shared" si="10"/>
        <v>#DIV/0!</v>
      </c>
      <c r="L138" s="55">
        <f t="shared" si="11"/>
        <v>0</v>
      </c>
      <c r="M138" s="55" t="e">
        <f t="shared" si="12"/>
        <v>#DIV/0!</v>
      </c>
      <c r="N138" s="55" t="e">
        <f t="shared" si="13"/>
        <v>#DIV/0!</v>
      </c>
      <c r="O138" s="55" t="e">
        <f t="shared" si="14"/>
        <v>#DIV/0!</v>
      </c>
      <c r="P138" s="56" t="e">
        <f t="shared" si="15"/>
        <v>#DIV/0!</v>
      </c>
      <c r="Q138" s="56" t="e">
        <f t="shared" si="16"/>
        <v>#DIV/0!</v>
      </c>
    </row>
    <row r="139" spans="1:17" x14ac:dyDescent="0.25">
      <c r="A139" s="55">
        <f t="shared" si="0"/>
        <v>0</v>
      </c>
      <c r="B139" s="60" t="e">
        <f t="shared" si="1"/>
        <v>#DIV/0!</v>
      </c>
      <c r="C139" s="59" t="e">
        <f t="shared" si="2"/>
        <v>#DIV/0!</v>
      </c>
      <c r="D139" s="55" t="e">
        <f t="shared" si="3"/>
        <v>#DIV/0!</v>
      </c>
      <c r="E139" s="58" t="e">
        <f t="shared" si="4"/>
        <v>#DIV/0!</v>
      </c>
      <c r="F139" s="57" t="e">
        <f t="shared" si="5"/>
        <v>#DIV/0!</v>
      </c>
      <c r="G139" s="57" t="e">
        <f t="shared" si="6"/>
        <v>#DIV/0!</v>
      </c>
      <c r="H139" s="57" t="e">
        <f t="shared" si="7"/>
        <v>#DIV/0!</v>
      </c>
      <c r="I139" s="55" t="e">
        <f t="shared" si="8"/>
        <v>#DIV/0!</v>
      </c>
      <c r="J139" s="55" t="e">
        <f t="shared" si="9"/>
        <v>#DIV/0!</v>
      </c>
      <c r="K139" s="55" t="e">
        <f t="shared" si="10"/>
        <v>#DIV/0!</v>
      </c>
      <c r="L139" s="55">
        <f t="shared" si="11"/>
        <v>0</v>
      </c>
      <c r="M139" s="55" t="e">
        <f t="shared" si="12"/>
        <v>#DIV/0!</v>
      </c>
      <c r="N139" s="55" t="e">
        <f t="shared" si="13"/>
        <v>#DIV/0!</v>
      </c>
      <c r="O139" s="55" t="e">
        <f t="shared" si="14"/>
        <v>#DIV/0!</v>
      </c>
      <c r="P139" s="56" t="e">
        <f t="shared" si="15"/>
        <v>#DIV/0!</v>
      </c>
      <c r="Q139" s="56" t="e">
        <f t="shared" si="16"/>
        <v>#DIV/0!</v>
      </c>
    </row>
    <row r="140" spans="1:17" x14ac:dyDescent="0.25">
      <c r="A140" s="55">
        <f t="shared" si="0"/>
        <v>0</v>
      </c>
      <c r="B140" s="60" t="e">
        <f t="shared" si="1"/>
        <v>#DIV/0!</v>
      </c>
      <c r="C140" s="59" t="e">
        <f t="shared" si="2"/>
        <v>#DIV/0!</v>
      </c>
      <c r="D140" s="55" t="e">
        <f t="shared" si="3"/>
        <v>#DIV/0!</v>
      </c>
      <c r="E140" s="58" t="e">
        <f t="shared" si="4"/>
        <v>#DIV/0!</v>
      </c>
      <c r="F140" s="57" t="e">
        <f t="shared" si="5"/>
        <v>#DIV/0!</v>
      </c>
      <c r="G140" s="57" t="e">
        <f t="shared" si="6"/>
        <v>#DIV/0!</v>
      </c>
      <c r="H140" s="57" t="e">
        <f t="shared" si="7"/>
        <v>#DIV/0!</v>
      </c>
      <c r="I140" s="55" t="e">
        <f t="shared" si="8"/>
        <v>#DIV/0!</v>
      </c>
      <c r="J140" s="55" t="e">
        <f t="shared" si="9"/>
        <v>#DIV/0!</v>
      </c>
      <c r="K140" s="55" t="e">
        <f t="shared" si="10"/>
        <v>#DIV/0!</v>
      </c>
      <c r="L140" s="55">
        <f t="shared" si="11"/>
        <v>0</v>
      </c>
      <c r="M140" s="55" t="e">
        <f t="shared" si="12"/>
        <v>#DIV/0!</v>
      </c>
      <c r="N140" s="55" t="e">
        <f t="shared" si="13"/>
        <v>#DIV/0!</v>
      </c>
      <c r="O140" s="55" t="e">
        <f t="shared" si="14"/>
        <v>#DIV/0!</v>
      </c>
      <c r="P140" s="56" t="e">
        <f t="shared" si="15"/>
        <v>#DIV/0!</v>
      </c>
      <c r="Q140" s="56" t="e">
        <f t="shared" si="16"/>
        <v>#DIV/0!</v>
      </c>
    </row>
    <row r="141" spans="1:17" x14ac:dyDescent="0.25">
      <c r="A141" s="55">
        <f t="shared" si="0"/>
        <v>0</v>
      </c>
      <c r="B141" s="60" t="e">
        <f t="shared" si="1"/>
        <v>#DIV/0!</v>
      </c>
      <c r="C141" s="59" t="e">
        <f t="shared" si="2"/>
        <v>#DIV/0!</v>
      </c>
      <c r="D141" s="55" t="e">
        <f t="shared" si="3"/>
        <v>#DIV/0!</v>
      </c>
      <c r="E141" s="58" t="e">
        <f t="shared" si="4"/>
        <v>#DIV/0!</v>
      </c>
      <c r="F141" s="57" t="e">
        <f t="shared" si="5"/>
        <v>#DIV/0!</v>
      </c>
      <c r="G141" s="57" t="e">
        <f t="shared" si="6"/>
        <v>#DIV/0!</v>
      </c>
      <c r="H141" s="57" t="e">
        <f t="shared" si="7"/>
        <v>#DIV/0!</v>
      </c>
      <c r="I141" s="55" t="e">
        <f t="shared" si="8"/>
        <v>#DIV/0!</v>
      </c>
      <c r="J141" s="55" t="e">
        <f t="shared" si="9"/>
        <v>#DIV/0!</v>
      </c>
      <c r="K141" s="55" t="e">
        <f t="shared" si="10"/>
        <v>#DIV/0!</v>
      </c>
      <c r="L141" s="55">
        <f t="shared" si="11"/>
        <v>0</v>
      </c>
      <c r="M141" s="55" t="e">
        <f t="shared" si="12"/>
        <v>#DIV/0!</v>
      </c>
      <c r="N141" s="55" t="e">
        <f t="shared" si="13"/>
        <v>#DIV/0!</v>
      </c>
      <c r="O141" s="55" t="e">
        <f t="shared" si="14"/>
        <v>#DIV/0!</v>
      </c>
      <c r="P141" s="56" t="e">
        <f t="shared" si="15"/>
        <v>#DIV/0!</v>
      </c>
      <c r="Q141" s="56" t="e">
        <f t="shared" si="16"/>
        <v>#DIV/0!</v>
      </c>
    </row>
    <row r="142" spans="1:17" x14ac:dyDescent="0.25">
      <c r="A142" s="55">
        <f t="shared" si="0"/>
        <v>0</v>
      </c>
      <c r="B142" s="60" t="e">
        <f t="shared" si="1"/>
        <v>#DIV/0!</v>
      </c>
      <c r="C142" s="59" t="e">
        <f t="shared" si="2"/>
        <v>#DIV/0!</v>
      </c>
      <c r="D142" s="55" t="e">
        <f t="shared" si="3"/>
        <v>#DIV/0!</v>
      </c>
      <c r="E142" s="58" t="e">
        <f t="shared" si="4"/>
        <v>#DIV/0!</v>
      </c>
      <c r="F142" s="57" t="e">
        <f t="shared" si="5"/>
        <v>#DIV/0!</v>
      </c>
      <c r="G142" s="57" t="e">
        <f t="shared" si="6"/>
        <v>#DIV/0!</v>
      </c>
      <c r="H142" s="57" t="e">
        <f t="shared" si="7"/>
        <v>#DIV/0!</v>
      </c>
      <c r="I142" s="55" t="e">
        <f t="shared" si="8"/>
        <v>#DIV/0!</v>
      </c>
      <c r="J142" s="55" t="e">
        <f t="shared" si="9"/>
        <v>#DIV/0!</v>
      </c>
      <c r="K142" s="55" t="e">
        <f t="shared" si="10"/>
        <v>#DIV/0!</v>
      </c>
      <c r="L142" s="55">
        <f t="shared" si="11"/>
        <v>0</v>
      </c>
      <c r="M142" s="55" t="e">
        <f t="shared" si="12"/>
        <v>#DIV/0!</v>
      </c>
      <c r="N142" s="55" t="e">
        <f t="shared" si="13"/>
        <v>#DIV/0!</v>
      </c>
      <c r="O142" s="55" t="e">
        <f t="shared" si="14"/>
        <v>#DIV/0!</v>
      </c>
      <c r="P142" s="56" t="e">
        <f t="shared" si="15"/>
        <v>#DIV/0!</v>
      </c>
      <c r="Q142" s="56" t="e">
        <f t="shared" si="16"/>
        <v>#DIV/0!</v>
      </c>
    </row>
    <row r="143" spans="1:17" x14ac:dyDescent="0.25">
      <c r="A143" s="55">
        <f t="shared" si="0"/>
        <v>0</v>
      </c>
      <c r="B143" s="60" t="e">
        <f t="shared" si="1"/>
        <v>#DIV/0!</v>
      </c>
      <c r="C143" s="59" t="e">
        <f t="shared" si="2"/>
        <v>#DIV/0!</v>
      </c>
      <c r="D143" s="55" t="e">
        <f t="shared" si="3"/>
        <v>#DIV/0!</v>
      </c>
      <c r="E143" s="58" t="e">
        <f t="shared" si="4"/>
        <v>#DIV/0!</v>
      </c>
      <c r="F143" s="57" t="e">
        <f t="shared" si="5"/>
        <v>#DIV/0!</v>
      </c>
      <c r="G143" s="57" t="e">
        <f t="shared" si="6"/>
        <v>#DIV/0!</v>
      </c>
      <c r="H143" s="57" t="e">
        <f t="shared" si="7"/>
        <v>#DIV/0!</v>
      </c>
      <c r="I143" s="55" t="e">
        <f t="shared" si="8"/>
        <v>#DIV/0!</v>
      </c>
      <c r="J143" s="55" t="e">
        <f t="shared" si="9"/>
        <v>#DIV/0!</v>
      </c>
      <c r="K143" s="55" t="e">
        <f t="shared" si="10"/>
        <v>#DIV/0!</v>
      </c>
      <c r="L143" s="55">
        <f t="shared" si="11"/>
        <v>0</v>
      </c>
      <c r="M143" s="55" t="e">
        <f t="shared" si="12"/>
        <v>#DIV/0!</v>
      </c>
      <c r="N143" s="55" t="e">
        <f t="shared" si="13"/>
        <v>#DIV/0!</v>
      </c>
      <c r="O143" s="55" t="e">
        <f t="shared" si="14"/>
        <v>#DIV/0!</v>
      </c>
      <c r="P143" s="56" t="e">
        <f t="shared" si="15"/>
        <v>#DIV/0!</v>
      </c>
      <c r="Q143" s="56" t="e">
        <f t="shared" si="16"/>
        <v>#DIV/0!</v>
      </c>
    </row>
    <row r="144" spans="1:17" x14ac:dyDescent="0.25">
      <c r="A144" s="55">
        <f t="shared" si="0"/>
        <v>0</v>
      </c>
      <c r="B144" s="60" t="e">
        <f t="shared" si="1"/>
        <v>#DIV/0!</v>
      </c>
      <c r="C144" s="59" t="e">
        <f t="shared" si="2"/>
        <v>#DIV/0!</v>
      </c>
      <c r="D144" s="55" t="e">
        <f t="shared" si="3"/>
        <v>#DIV/0!</v>
      </c>
      <c r="E144" s="58" t="e">
        <f t="shared" si="4"/>
        <v>#DIV/0!</v>
      </c>
      <c r="F144" s="57" t="e">
        <f t="shared" si="5"/>
        <v>#DIV/0!</v>
      </c>
      <c r="G144" s="57" t="e">
        <f t="shared" si="6"/>
        <v>#DIV/0!</v>
      </c>
      <c r="H144" s="57" t="e">
        <f t="shared" si="7"/>
        <v>#DIV/0!</v>
      </c>
      <c r="I144" s="55" t="e">
        <f t="shared" si="8"/>
        <v>#DIV/0!</v>
      </c>
      <c r="J144" s="55" t="e">
        <f t="shared" si="9"/>
        <v>#DIV/0!</v>
      </c>
      <c r="K144" s="55" t="e">
        <f t="shared" si="10"/>
        <v>#DIV/0!</v>
      </c>
      <c r="L144" s="55">
        <f t="shared" si="11"/>
        <v>0</v>
      </c>
      <c r="M144" s="55" t="e">
        <f t="shared" si="12"/>
        <v>#DIV/0!</v>
      </c>
      <c r="N144" s="55" t="e">
        <f t="shared" si="13"/>
        <v>#DIV/0!</v>
      </c>
      <c r="O144" s="55" t="e">
        <f t="shared" si="14"/>
        <v>#DIV/0!</v>
      </c>
      <c r="P144" s="56" t="e">
        <f t="shared" si="15"/>
        <v>#DIV/0!</v>
      </c>
      <c r="Q144" s="56" t="e">
        <f t="shared" si="16"/>
        <v>#DIV/0!</v>
      </c>
    </row>
    <row r="145" spans="1:17" x14ac:dyDescent="0.25">
      <c r="A145" s="55">
        <f t="shared" si="0"/>
        <v>0</v>
      </c>
      <c r="B145" s="60" t="e">
        <f t="shared" si="1"/>
        <v>#DIV/0!</v>
      </c>
      <c r="C145" s="59" t="e">
        <f t="shared" si="2"/>
        <v>#DIV/0!</v>
      </c>
      <c r="D145" s="55" t="e">
        <f t="shared" si="3"/>
        <v>#DIV/0!</v>
      </c>
      <c r="E145" s="58" t="e">
        <f t="shared" si="4"/>
        <v>#DIV/0!</v>
      </c>
      <c r="F145" s="57" t="e">
        <f t="shared" si="5"/>
        <v>#DIV/0!</v>
      </c>
      <c r="G145" s="57" t="e">
        <f t="shared" si="6"/>
        <v>#DIV/0!</v>
      </c>
      <c r="H145" s="57" t="e">
        <f t="shared" si="7"/>
        <v>#DIV/0!</v>
      </c>
      <c r="I145" s="55" t="e">
        <f t="shared" si="8"/>
        <v>#DIV/0!</v>
      </c>
      <c r="J145" s="55" t="e">
        <f t="shared" si="9"/>
        <v>#DIV/0!</v>
      </c>
      <c r="K145" s="55" t="e">
        <f t="shared" si="10"/>
        <v>#DIV/0!</v>
      </c>
      <c r="L145" s="55">
        <f t="shared" si="11"/>
        <v>0</v>
      </c>
      <c r="M145" s="55" t="e">
        <f t="shared" si="12"/>
        <v>#DIV/0!</v>
      </c>
      <c r="N145" s="55" t="e">
        <f t="shared" si="13"/>
        <v>#DIV/0!</v>
      </c>
      <c r="O145" s="55" t="e">
        <f t="shared" si="14"/>
        <v>#DIV/0!</v>
      </c>
      <c r="P145" s="56" t="e">
        <f t="shared" si="15"/>
        <v>#DIV/0!</v>
      </c>
      <c r="Q145" s="56" t="e">
        <f t="shared" si="16"/>
        <v>#DIV/0!</v>
      </c>
    </row>
    <row r="146" spans="1:17" x14ac:dyDescent="0.25">
      <c r="A146" s="55">
        <f t="shared" si="0"/>
        <v>0</v>
      </c>
      <c r="B146" s="60" t="e">
        <f t="shared" si="1"/>
        <v>#DIV/0!</v>
      </c>
      <c r="C146" s="59" t="e">
        <f t="shared" si="2"/>
        <v>#DIV/0!</v>
      </c>
      <c r="D146" s="55" t="e">
        <f t="shared" si="3"/>
        <v>#DIV/0!</v>
      </c>
      <c r="E146" s="58" t="e">
        <f t="shared" si="4"/>
        <v>#DIV/0!</v>
      </c>
      <c r="F146" s="57" t="e">
        <f t="shared" si="5"/>
        <v>#DIV/0!</v>
      </c>
      <c r="G146" s="57" t="e">
        <f t="shared" si="6"/>
        <v>#DIV/0!</v>
      </c>
      <c r="H146" s="57" t="e">
        <f t="shared" si="7"/>
        <v>#DIV/0!</v>
      </c>
      <c r="I146" s="55" t="e">
        <f t="shared" si="8"/>
        <v>#DIV/0!</v>
      </c>
      <c r="J146" s="55" t="e">
        <f t="shared" si="9"/>
        <v>#DIV/0!</v>
      </c>
      <c r="K146" s="55" t="e">
        <f t="shared" si="10"/>
        <v>#DIV/0!</v>
      </c>
      <c r="L146" s="55">
        <f t="shared" si="11"/>
        <v>0</v>
      </c>
      <c r="M146" s="55" t="e">
        <f t="shared" si="12"/>
        <v>#DIV/0!</v>
      </c>
      <c r="N146" s="55" t="e">
        <f t="shared" si="13"/>
        <v>#DIV/0!</v>
      </c>
      <c r="O146" s="55" t="e">
        <f t="shared" si="14"/>
        <v>#DIV/0!</v>
      </c>
      <c r="P146" s="56" t="e">
        <f t="shared" si="15"/>
        <v>#DIV/0!</v>
      </c>
      <c r="Q146" s="56" t="e">
        <f t="shared" si="16"/>
        <v>#DIV/0!</v>
      </c>
    </row>
    <row r="147" spans="1:17" x14ac:dyDescent="0.25">
      <c r="A147" s="55">
        <f t="shared" si="0"/>
        <v>0</v>
      </c>
      <c r="B147" s="60" t="e">
        <f t="shared" si="1"/>
        <v>#DIV/0!</v>
      </c>
      <c r="C147" s="59" t="e">
        <f t="shared" si="2"/>
        <v>#DIV/0!</v>
      </c>
      <c r="D147" s="55" t="e">
        <f t="shared" si="3"/>
        <v>#DIV/0!</v>
      </c>
      <c r="E147" s="58" t="e">
        <f t="shared" si="4"/>
        <v>#DIV/0!</v>
      </c>
      <c r="F147" s="57" t="e">
        <f t="shared" si="5"/>
        <v>#DIV/0!</v>
      </c>
      <c r="G147" s="57" t="e">
        <f t="shared" si="6"/>
        <v>#DIV/0!</v>
      </c>
      <c r="H147" s="57" t="e">
        <f t="shared" si="7"/>
        <v>#DIV/0!</v>
      </c>
      <c r="I147" s="55" t="e">
        <f t="shared" si="8"/>
        <v>#DIV/0!</v>
      </c>
      <c r="J147" s="55" t="e">
        <f t="shared" si="9"/>
        <v>#DIV/0!</v>
      </c>
      <c r="K147" s="55" t="e">
        <f t="shared" si="10"/>
        <v>#DIV/0!</v>
      </c>
      <c r="L147" s="55">
        <f t="shared" si="11"/>
        <v>0</v>
      </c>
      <c r="M147" s="55" t="e">
        <f t="shared" si="12"/>
        <v>#DIV/0!</v>
      </c>
      <c r="N147" s="55" t="e">
        <f t="shared" si="13"/>
        <v>#DIV/0!</v>
      </c>
      <c r="O147" s="55" t="e">
        <f t="shared" si="14"/>
        <v>#DIV/0!</v>
      </c>
      <c r="P147" s="56" t="e">
        <f t="shared" si="15"/>
        <v>#DIV/0!</v>
      </c>
      <c r="Q147" s="56" t="e">
        <f t="shared" si="16"/>
        <v>#DIV/0!</v>
      </c>
    </row>
    <row r="148" spans="1:17" x14ac:dyDescent="0.25">
      <c r="A148" s="55">
        <f t="shared" si="0"/>
        <v>0</v>
      </c>
      <c r="B148" s="60" t="e">
        <f t="shared" si="1"/>
        <v>#DIV/0!</v>
      </c>
      <c r="C148" s="59" t="e">
        <f t="shared" si="2"/>
        <v>#DIV/0!</v>
      </c>
      <c r="D148" s="55" t="e">
        <f t="shared" si="3"/>
        <v>#DIV/0!</v>
      </c>
      <c r="E148" s="58" t="e">
        <f t="shared" si="4"/>
        <v>#DIV/0!</v>
      </c>
      <c r="F148" s="57" t="e">
        <f t="shared" si="5"/>
        <v>#DIV/0!</v>
      </c>
      <c r="G148" s="57" t="e">
        <f t="shared" si="6"/>
        <v>#DIV/0!</v>
      </c>
      <c r="H148" s="57" t="e">
        <f t="shared" si="7"/>
        <v>#DIV/0!</v>
      </c>
      <c r="I148" s="55" t="e">
        <f t="shared" si="8"/>
        <v>#DIV/0!</v>
      </c>
      <c r="J148" s="55" t="e">
        <f t="shared" si="9"/>
        <v>#DIV/0!</v>
      </c>
      <c r="K148" s="55" t="e">
        <f t="shared" si="10"/>
        <v>#DIV/0!</v>
      </c>
      <c r="L148" s="55">
        <f t="shared" si="11"/>
        <v>0</v>
      </c>
      <c r="M148" s="55" t="e">
        <f t="shared" si="12"/>
        <v>#DIV/0!</v>
      </c>
      <c r="N148" s="55" t="e">
        <f t="shared" si="13"/>
        <v>#DIV/0!</v>
      </c>
      <c r="O148" s="55" t="e">
        <f t="shared" si="14"/>
        <v>#DIV/0!</v>
      </c>
      <c r="P148" s="56" t="e">
        <f t="shared" si="15"/>
        <v>#DIV/0!</v>
      </c>
      <c r="Q148" s="56" t="e">
        <f t="shared" si="16"/>
        <v>#DIV/0!</v>
      </c>
    </row>
    <row r="149" spans="1:17" x14ac:dyDescent="0.25">
      <c r="A149" s="55">
        <f t="shared" si="0"/>
        <v>0</v>
      </c>
      <c r="B149" s="60" t="e">
        <f t="shared" si="1"/>
        <v>#DIV/0!</v>
      </c>
      <c r="C149" s="59" t="e">
        <f t="shared" si="2"/>
        <v>#DIV/0!</v>
      </c>
      <c r="D149" s="55" t="e">
        <f t="shared" si="3"/>
        <v>#DIV/0!</v>
      </c>
      <c r="E149" s="58" t="e">
        <f t="shared" si="4"/>
        <v>#DIV/0!</v>
      </c>
      <c r="F149" s="57" t="e">
        <f t="shared" si="5"/>
        <v>#DIV/0!</v>
      </c>
      <c r="G149" s="57" t="e">
        <f t="shared" si="6"/>
        <v>#DIV/0!</v>
      </c>
      <c r="H149" s="57" t="e">
        <f t="shared" si="7"/>
        <v>#DIV/0!</v>
      </c>
      <c r="I149" s="55" t="e">
        <f t="shared" si="8"/>
        <v>#DIV/0!</v>
      </c>
      <c r="J149" s="55" t="e">
        <f t="shared" si="9"/>
        <v>#DIV/0!</v>
      </c>
      <c r="K149" s="55" t="e">
        <f t="shared" si="10"/>
        <v>#DIV/0!</v>
      </c>
      <c r="L149" s="55">
        <f t="shared" si="11"/>
        <v>0</v>
      </c>
      <c r="M149" s="55" t="e">
        <f t="shared" si="12"/>
        <v>#DIV/0!</v>
      </c>
      <c r="N149" s="55" t="e">
        <f t="shared" si="13"/>
        <v>#DIV/0!</v>
      </c>
      <c r="O149" s="55" t="e">
        <f t="shared" si="14"/>
        <v>#DIV/0!</v>
      </c>
      <c r="P149" s="56" t="e">
        <f t="shared" si="15"/>
        <v>#DIV/0!</v>
      </c>
      <c r="Q149" s="56" t="e">
        <f t="shared" si="16"/>
        <v>#DIV/0!</v>
      </c>
    </row>
    <row r="150" spans="1:17" x14ac:dyDescent="0.25">
      <c r="A150" s="55">
        <f t="shared" si="0"/>
        <v>0</v>
      </c>
      <c r="B150" s="60" t="e">
        <f t="shared" si="1"/>
        <v>#DIV/0!</v>
      </c>
      <c r="C150" s="59" t="e">
        <f t="shared" si="2"/>
        <v>#DIV/0!</v>
      </c>
      <c r="D150" s="55" t="e">
        <f t="shared" si="3"/>
        <v>#DIV/0!</v>
      </c>
      <c r="E150" s="58" t="e">
        <f t="shared" si="4"/>
        <v>#DIV/0!</v>
      </c>
      <c r="F150" s="57" t="e">
        <f t="shared" si="5"/>
        <v>#DIV/0!</v>
      </c>
      <c r="G150" s="57" t="e">
        <f t="shared" si="6"/>
        <v>#DIV/0!</v>
      </c>
      <c r="H150" s="57" t="e">
        <f t="shared" si="7"/>
        <v>#DIV/0!</v>
      </c>
      <c r="I150" s="55" t="e">
        <f t="shared" si="8"/>
        <v>#DIV/0!</v>
      </c>
      <c r="J150" s="55" t="e">
        <f t="shared" si="9"/>
        <v>#DIV/0!</v>
      </c>
      <c r="K150" s="55" t="e">
        <f t="shared" si="10"/>
        <v>#DIV/0!</v>
      </c>
      <c r="L150" s="55">
        <f t="shared" si="11"/>
        <v>0</v>
      </c>
      <c r="M150" s="55" t="e">
        <f t="shared" si="12"/>
        <v>#DIV/0!</v>
      </c>
      <c r="N150" s="55" t="e">
        <f t="shared" si="13"/>
        <v>#DIV/0!</v>
      </c>
      <c r="O150" s="55" t="e">
        <f t="shared" si="14"/>
        <v>#DIV/0!</v>
      </c>
      <c r="P150" s="56" t="e">
        <f t="shared" si="15"/>
        <v>#DIV/0!</v>
      </c>
      <c r="Q150" s="56" t="e">
        <f t="shared" si="16"/>
        <v>#DIV/0!</v>
      </c>
    </row>
    <row r="151" spans="1:17" x14ac:dyDescent="0.25">
      <c r="A151" s="55">
        <f t="shared" si="0"/>
        <v>0</v>
      </c>
      <c r="B151" s="60" t="e">
        <f t="shared" si="1"/>
        <v>#DIV/0!</v>
      </c>
      <c r="C151" s="59" t="e">
        <f t="shared" si="2"/>
        <v>#DIV/0!</v>
      </c>
      <c r="D151" s="55" t="e">
        <f t="shared" si="3"/>
        <v>#DIV/0!</v>
      </c>
      <c r="E151" s="58" t="e">
        <f t="shared" si="4"/>
        <v>#DIV/0!</v>
      </c>
      <c r="F151" s="57" t="e">
        <f t="shared" si="5"/>
        <v>#DIV/0!</v>
      </c>
      <c r="G151" s="57" t="e">
        <f t="shared" si="6"/>
        <v>#DIV/0!</v>
      </c>
      <c r="H151" s="57" t="e">
        <f t="shared" si="7"/>
        <v>#DIV/0!</v>
      </c>
      <c r="I151" s="55" t="e">
        <f t="shared" si="8"/>
        <v>#DIV/0!</v>
      </c>
      <c r="J151" s="55" t="e">
        <f t="shared" si="9"/>
        <v>#DIV/0!</v>
      </c>
      <c r="K151" s="55" t="e">
        <f t="shared" si="10"/>
        <v>#DIV/0!</v>
      </c>
      <c r="L151" s="55">
        <f t="shared" si="11"/>
        <v>0</v>
      </c>
      <c r="M151" s="55" t="e">
        <f t="shared" si="12"/>
        <v>#DIV/0!</v>
      </c>
      <c r="N151" s="55" t="e">
        <f t="shared" si="13"/>
        <v>#DIV/0!</v>
      </c>
      <c r="O151" s="55" t="e">
        <f t="shared" si="14"/>
        <v>#DIV/0!</v>
      </c>
      <c r="P151" s="56" t="e">
        <f t="shared" si="15"/>
        <v>#DIV/0!</v>
      </c>
      <c r="Q151" s="56" t="e">
        <f t="shared" si="16"/>
        <v>#DIV/0!</v>
      </c>
    </row>
    <row r="152" spans="1:17" x14ac:dyDescent="0.25">
      <c r="A152" s="55">
        <f t="shared" si="0"/>
        <v>0</v>
      </c>
      <c r="B152" s="60" t="e">
        <f t="shared" si="1"/>
        <v>#DIV/0!</v>
      </c>
      <c r="C152" s="59" t="e">
        <f t="shared" si="2"/>
        <v>#DIV/0!</v>
      </c>
      <c r="D152" s="55" t="e">
        <f t="shared" si="3"/>
        <v>#DIV/0!</v>
      </c>
      <c r="E152" s="58" t="e">
        <f t="shared" si="4"/>
        <v>#DIV/0!</v>
      </c>
      <c r="F152" s="57" t="e">
        <f t="shared" si="5"/>
        <v>#DIV/0!</v>
      </c>
      <c r="G152" s="57" t="e">
        <f t="shared" si="6"/>
        <v>#DIV/0!</v>
      </c>
      <c r="H152" s="57" t="e">
        <f t="shared" si="7"/>
        <v>#DIV/0!</v>
      </c>
      <c r="I152" s="55" t="e">
        <f t="shared" si="8"/>
        <v>#DIV/0!</v>
      </c>
      <c r="J152" s="55" t="e">
        <f t="shared" si="9"/>
        <v>#DIV/0!</v>
      </c>
      <c r="K152" s="55" t="e">
        <f t="shared" si="10"/>
        <v>#DIV/0!</v>
      </c>
      <c r="L152" s="55">
        <f t="shared" si="11"/>
        <v>0</v>
      </c>
      <c r="M152" s="55" t="e">
        <f t="shared" si="12"/>
        <v>#DIV/0!</v>
      </c>
      <c r="N152" s="55" t="e">
        <f t="shared" si="13"/>
        <v>#DIV/0!</v>
      </c>
      <c r="O152" s="55" t="e">
        <f t="shared" si="14"/>
        <v>#DIV/0!</v>
      </c>
      <c r="P152" s="56" t="e">
        <f t="shared" si="15"/>
        <v>#DIV/0!</v>
      </c>
      <c r="Q152" s="56" t="e">
        <f t="shared" si="16"/>
        <v>#DIV/0!</v>
      </c>
    </row>
    <row r="153" spans="1:17" x14ac:dyDescent="0.25">
      <c r="A153" s="55">
        <f t="shared" si="0"/>
        <v>0</v>
      </c>
      <c r="B153" s="60" t="e">
        <f t="shared" si="1"/>
        <v>#DIV/0!</v>
      </c>
      <c r="C153" s="59" t="e">
        <f t="shared" si="2"/>
        <v>#DIV/0!</v>
      </c>
      <c r="D153" s="55" t="e">
        <f t="shared" si="3"/>
        <v>#DIV/0!</v>
      </c>
      <c r="E153" s="58" t="e">
        <f t="shared" si="4"/>
        <v>#DIV/0!</v>
      </c>
      <c r="F153" s="57" t="e">
        <f t="shared" si="5"/>
        <v>#DIV/0!</v>
      </c>
      <c r="G153" s="57" t="e">
        <f t="shared" si="6"/>
        <v>#DIV/0!</v>
      </c>
      <c r="H153" s="57" t="e">
        <f t="shared" si="7"/>
        <v>#DIV/0!</v>
      </c>
      <c r="I153" s="55" t="e">
        <f t="shared" si="8"/>
        <v>#DIV/0!</v>
      </c>
      <c r="J153" s="55" t="e">
        <f t="shared" si="9"/>
        <v>#DIV/0!</v>
      </c>
      <c r="K153" s="55" t="e">
        <f t="shared" si="10"/>
        <v>#DIV/0!</v>
      </c>
      <c r="L153" s="55">
        <f t="shared" si="11"/>
        <v>0</v>
      </c>
      <c r="M153" s="55" t="e">
        <f t="shared" si="12"/>
        <v>#DIV/0!</v>
      </c>
      <c r="N153" s="55" t="e">
        <f t="shared" si="13"/>
        <v>#DIV/0!</v>
      </c>
      <c r="O153" s="55" t="e">
        <f t="shared" si="14"/>
        <v>#DIV/0!</v>
      </c>
      <c r="P153" s="56" t="e">
        <f t="shared" si="15"/>
        <v>#DIV/0!</v>
      </c>
      <c r="Q153" s="56" t="e">
        <f t="shared" si="16"/>
        <v>#DIV/0!</v>
      </c>
    </row>
    <row r="154" spans="1:17" x14ac:dyDescent="0.25">
      <c r="A154" s="55">
        <f t="shared" si="0"/>
        <v>0</v>
      </c>
      <c r="B154" s="60" t="e">
        <f t="shared" si="1"/>
        <v>#DIV/0!</v>
      </c>
      <c r="C154" s="59" t="e">
        <f t="shared" si="2"/>
        <v>#DIV/0!</v>
      </c>
      <c r="D154" s="55" t="e">
        <f t="shared" si="3"/>
        <v>#DIV/0!</v>
      </c>
      <c r="E154" s="58" t="e">
        <f t="shared" si="4"/>
        <v>#DIV/0!</v>
      </c>
      <c r="F154" s="57" t="e">
        <f t="shared" si="5"/>
        <v>#DIV/0!</v>
      </c>
      <c r="G154" s="57" t="e">
        <f t="shared" si="6"/>
        <v>#DIV/0!</v>
      </c>
      <c r="H154" s="57" t="e">
        <f t="shared" si="7"/>
        <v>#DIV/0!</v>
      </c>
      <c r="I154" s="55" t="e">
        <f t="shared" si="8"/>
        <v>#DIV/0!</v>
      </c>
      <c r="J154" s="55" t="e">
        <f t="shared" si="9"/>
        <v>#DIV/0!</v>
      </c>
      <c r="K154" s="55" t="e">
        <f t="shared" si="10"/>
        <v>#DIV/0!</v>
      </c>
      <c r="L154" s="55">
        <f t="shared" si="11"/>
        <v>0</v>
      </c>
      <c r="M154" s="55" t="e">
        <f t="shared" si="12"/>
        <v>#DIV/0!</v>
      </c>
      <c r="N154" s="55" t="e">
        <f t="shared" si="13"/>
        <v>#DIV/0!</v>
      </c>
      <c r="O154" s="55" t="e">
        <f t="shared" si="14"/>
        <v>#DIV/0!</v>
      </c>
      <c r="P154" s="56" t="e">
        <f t="shared" si="15"/>
        <v>#DIV/0!</v>
      </c>
      <c r="Q154" s="56" t="e">
        <f t="shared" si="16"/>
        <v>#DIV/0!</v>
      </c>
    </row>
    <row r="155" spans="1:17" x14ac:dyDescent="0.25">
      <c r="A155" s="55">
        <f t="shared" si="0"/>
        <v>0</v>
      </c>
      <c r="B155" s="60" t="e">
        <f t="shared" si="1"/>
        <v>#DIV/0!</v>
      </c>
      <c r="C155" s="59" t="e">
        <f t="shared" si="2"/>
        <v>#DIV/0!</v>
      </c>
      <c r="D155" s="55" t="e">
        <f t="shared" si="3"/>
        <v>#DIV/0!</v>
      </c>
      <c r="E155" s="58" t="e">
        <f t="shared" si="4"/>
        <v>#DIV/0!</v>
      </c>
      <c r="F155" s="57" t="e">
        <f t="shared" si="5"/>
        <v>#DIV/0!</v>
      </c>
      <c r="G155" s="57" t="e">
        <f t="shared" si="6"/>
        <v>#DIV/0!</v>
      </c>
      <c r="H155" s="57" t="e">
        <f t="shared" si="7"/>
        <v>#DIV/0!</v>
      </c>
      <c r="I155" s="55" t="e">
        <f t="shared" si="8"/>
        <v>#DIV/0!</v>
      </c>
      <c r="J155" s="55" t="e">
        <f t="shared" si="9"/>
        <v>#DIV/0!</v>
      </c>
      <c r="K155" s="55" t="e">
        <f t="shared" si="10"/>
        <v>#DIV/0!</v>
      </c>
      <c r="L155" s="55">
        <f t="shared" si="11"/>
        <v>0</v>
      </c>
      <c r="M155" s="55" t="e">
        <f t="shared" si="12"/>
        <v>#DIV/0!</v>
      </c>
      <c r="N155" s="55" t="e">
        <f t="shared" si="13"/>
        <v>#DIV/0!</v>
      </c>
      <c r="O155" s="55" t="e">
        <f t="shared" si="14"/>
        <v>#DIV/0!</v>
      </c>
      <c r="P155" s="56" t="e">
        <f t="shared" si="15"/>
        <v>#DIV/0!</v>
      </c>
      <c r="Q155" s="56" t="e">
        <f t="shared" si="16"/>
        <v>#DIV/0!</v>
      </c>
    </row>
    <row r="156" spans="1:17" x14ac:dyDescent="0.25">
      <c r="A156" s="55">
        <f t="shared" si="0"/>
        <v>0</v>
      </c>
      <c r="B156" s="60" t="e">
        <f t="shared" si="1"/>
        <v>#DIV/0!</v>
      </c>
      <c r="C156" s="59" t="e">
        <f t="shared" si="2"/>
        <v>#DIV/0!</v>
      </c>
      <c r="D156" s="55" t="e">
        <f t="shared" si="3"/>
        <v>#DIV/0!</v>
      </c>
      <c r="E156" s="58" t="e">
        <f t="shared" si="4"/>
        <v>#DIV/0!</v>
      </c>
      <c r="F156" s="57" t="e">
        <f t="shared" si="5"/>
        <v>#DIV/0!</v>
      </c>
      <c r="G156" s="57" t="e">
        <f t="shared" si="6"/>
        <v>#DIV/0!</v>
      </c>
      <c r="H156" s="57" t="e">
        <f t="shared" si="7"/>
        <v>#DIV/0!</v>
      </c>
      <c r="I156" s="55" t="e">
        <f t="shared" si="8"/>
        <v>#DIV/0!</v>
      </c>
      <c r="J156" s="55" t="e">
        <f t="shared" si="9"/>
        <v>#DIV/0!</v>
      </c>
      <c r="K156" s="55" t="e">
        <f t="shared" si="10"/>
        <v>#DIV/0!</v>
      </c>
      <c r="L156" s="55">
        <f t="shared" si="11"/>
        <v>0</v>
      </c>
      <c r="M156" s="55" t="e">
        <f t="shared" si="12"/>
        <v>#DIV/0!</v>
      </c>
      <c r="N156" s="55" t="e">
        <f t="shared" si="13"/>
        <v>#DIV/0!</v>
      </c>
      <c r="O156" s="55" t="e">
        <f t="shared" si="14"/>
        <v>#DIV/0!</v>
      </c>
      <c r="P156" s="56" t="e">
        <f t="shared" si="15"/>
        <v>#DIV/0!</v>
      </c>
      <c r="Q156" s="56" t="e">
        <f t="shared" si="16"/>
        <v>#DIV/0!</v>
      </c>
    </row>
    <row r="157" spans="1:17" x14ac:dyDescent="0.25">
      <c r="A157" s="55">
        <f t="shared" si="0"/>
        <v>0</v>
      </c>
      <c r="B157" s="60" t="e">
        <f t="shared" si="1"/>
        <v>#DIV/0!</v>
      </c>
      <c r="C157" s="59" t="e">
        <f t="shared" si="2"/>
        <v>#DIV/0!</v>
      </c>
      <c r="D157" s="55" t="e">
        <f t="shared" si="3"/>
        <v>#DIV/0!</v>
      </c>
      <c r="E157" s="58" t="e">
        <f t="shared" si="4"/>
        <v>#DIV/0!</v>
      </c>
      <c r="F157" s="57" t="e">
        <f t="shared" si="5"/>
        <v>#DIV/0!</v>
      </c>
      <c r="G157" s="57" t="e">
        <f t="shared" si="6"/>
        <v>#DIV/0!</v>
      </c>
      <c r="H157" s="57" t="e">
        <f t="shared" si="7"/>
        <v>#DIV/0!</v>
      </c>
      <c r="I157" s="55" t="e">
        <f t="shared" si="8"/>
        <v>#DIV/0!</v>
      </c>
      <c r="J157" s="55" t="e">
        <f t="shared" si="9"/>
        <v>#DIV/0!</v>
      </c>
      <c r="K157" s="55" t="e">
        <f t="shared" si="10"/>
        <v>#DIV/0!</v>
      </c>
      <c r="L157" s="55">
        <f t="shared" si="11"/>
        <v>0</v>
      </c>
      <c r="M157" s="55" t="e">
        <f t="shared" si="12"/>
        <v>#DIV/0!</v>
      </c>
      <c r="N157" s="55" t="e">
        <f t="shared" si="13"/>
        <v>#DIV/0!</v>
      </c>
      <c r="O157" s="55" t="e">
        <f t="shared" si="14"/>
        <v>#DIV/0!</v>
      </c>
      <c r="P157" s="56" t="e">
        <f t="shared" si="15"/>
        <v>#DIV/0!</v>
      </c>
      <c r="Q157" s="56" t="e">
        <f t="shared" si="16"/>
        <v>#DIV/0!</v>
      </c>
    </row>
    <row r="158" spans="1:17" x14ac:dyDescent="0.25">
      <c r="A158" s="55">
        <f t="shared" si="0"/>
        <v>0</v>
      </c>
      <c r="B158" s="60" t="e">
        <f t="shared" si="1"/>
        <v>#DIV/0!</v>
      </c>
      <c r="C158" s="59" t="e">
        <f t="shared" si="2"/>
        <v>#DIV/0!</v>
      </c>
      <c r="D158" s="55" t="e">
        <f t="shared" si="3"/>
        <v>#DIV/0!</v>
      </c>
      <c r="E158" s="58" t="e">
        <f t="shared" si="4"/>
        <v>#DIV/0!</v>
      </c>
      <c r="F158" s="57" t="e">
        <f t="shared" si="5"/>
        <v>#DIV/0!</v>
      </c>
      <c r="G158" s="57" t="e">
        <f t="shared" si="6"/>
        <v>#DIV/0!</v>
      </c>
      <c r="H158" s="57" t="e">
        <f t="shared" si="7"/>
        <v>#DIV/0!</v>
      </c>
      <c r="I158" s="55" t="e">
        <f t="shared" si="8"/>
        <v>#DIV/0!</v>
      </c>
      <c r="J158" s="55" t="e">
        <f t="shared" si="9"/>
        <v>#DIV/0!</v>
      </c>
      <c r="K158" s="55" t="e">
        <f t="shared" si="10"/>
        <v>#DIV/0!</v>
      </c>
      <c r="L158" s="55">
        <f t="shared" si="11"/>
        <v>0</v>
      </c>
      <c r="M158" s="55" t="e">
        <f t="shared" si="12"/>
        <v>#DIV/0!</v>
      </c>
      <c r="N158" s="55" t="e">
        <f t="shared" si="13"/>
        <v>#DIV/0!</v>
      </c>
      <c r="O158" s="55" t="e">
        <f t="shared" si="14"/>
        <v>#DIV/0!</v>
      </c>
      <c r="P158" s="56" t="e">
        <f t="shared" si="15"/>
        <v>#DIV/0!</v>
      </c>
      <c r="Q158" s="56" t="e">
        <f t="shared" si="16"/>
        <v>#DIV/0!</v>
      </c>
    </row>
    <row r="159" spans="1:17" x14ac:dyDescent="0.25">
      <c r="A159" s="55">
        <f t="shared" si="0"/>
        <v>0</v>
      </c>
      <c r="B159" s="60" t="e">
        <f t="shared" si="1"/>
        <v>#DIV/0!</v>
      </c>
      <c r="C159" s="59" t="e">
        <f t="shared" si="2"/>
        <v>#DIV/0!</v>
      </c>
      <c r="D159" s="55" t="e">
        <f t="shared" si="3"/>
        <v>#DIV/0!</v>
      </c>
      <c r="E159" s="58" t="e">
        <f t="shared" si="4"/>
        <v>#DIV/0!</v>
      </c>
      <c r="F159" s="57" t="e">
        <f t="shared" si="5"/>
        <v>#DIV/0!</v>
      </c>
      <c r="G159" s="57" t="e">
        <f t="shared" si="6"/>
        <v>#DIV/0!</v>
      </c>
      <c r="H159" s="57" t="e">
        <f t="shared" si="7"/>
        <v>#DIV/0!</v>
      </c>
      <c r="I159" s="55" t="e">
        <f t="shared" si="8"/>
        <v>#DIV/0!</v>
      </c>
      <c r="J159" s="55" t="e">
        <f t="shared" si="9"/>
        <v>#DIV/0!</v>
      </c>
      <c r="K159" s="55" t="e">
        <f t="shared" si="10"/>
        <v>#DIV/0!</v>
      </c>
      <c r="L159" s="55">
        <f t="shared" si="11"/>
        <v>0</v>
      </c>
      <c r="M159" s="55" t="e">
        <f t="shared" si="12"/>
        <v>#DIV/0!</v>
      </c>
      <c r="N159" s="55" t="e">
        <f t="shared" si="13"/>
        <v>#DIV/0!</v>
      </c>
      <c r="O159" s="55" t="e">
        <f t="shared" si="14"/>
        <v>#DIV/0!</v>
      </c>
      <c r="P159" s="56" t="e">
        <f t="shared" si="15"/>
        <v>#DIV/0!</v>
      </c>
      <c r="Q159" s="56" t="e">
        <f t="shared" si="16"/>
        <v>#DIV/0!</v>
      </c>
    </row>
    <row r="160" spans="1:17" x14ac:dyDescent="0.25">
      <c r="A160" s="55">
        <f t="shared" si="0"/>
        <v>0</v>
      </c>
      <c r="B160" s="60" t="e">
        <f t="shared" si="1"/>
        <v>#DIV/0!</v>
      </c>
      <c r="C160" s="59" t="e">
        <f t="shared" si="2"/>
        <v>#DIV/0!</v>
      </c>
      <c r="D160" s="55" t="e">
        <f t="shared" si="3"/>
        <v>#DIV/0!</v>
      </c>
      <c r="E160" s="58" t="e">
        <f t="shared" si="4"/>
        <v>#DIV/0!</v>
      </c>
      <c r="F160" s="57" t="e">
        <f t="shared" si="5"/>
        <v>#DIV/0!</v>
      </c>
      <c r="G160" s="57" t="e">
        <f t="shared" si="6"/>
        <v>#DIV/0!</v>
      </c>
      <c r="H160" s="57" t="e">
        <f t="shared" si="7"/>
        <v>#DIV/0!</v>
      </c>
      <c r="I160" s="55" t="e">
        <f t="shared" si="8"/>
        <v>#DIV/0!</v>
      </c>
      <c r="J160" s="55" t="e">
        <f t="shared" si="9"/>
        <v>#DIV/0!</v>
      </c>
      <c r="K160" s="55" t="e">
        <f t="shared" si="10"/>
        <v>#DIV/0!</v>
      </c>
      <c r="L160" s="55">
        <f t="shared" si="11"/>
        <v>0</v>
      </c>
      <c r="M160" s="55" t="e">
        <f t="shared" si="12"/>
        <v>#DIV/0!</v>
      </c>
      <c r="N160" s="55" t="e">
        <f t="shared" si="13"/>
        <v>#DIV/0!</v>
      </c>
      <c r="O160" s="55" t="e">
        <f t="shared" si="14"/>
        <v>#DIV/0!</v>
      </c>
      <c r="P160" s="56" t="e">
        <f t="shared" si="15"/>
        <v>#DIV/0!</v>
      </c>
      <c r="Q160" s="56" t="e">
        <f t="shared" si="16"/>
        <v>#DIV/0!</v>
      </c>
    </row>
    <row r="161" spans="1:17" x14ac:dyDescent="0.25">
      <c r="A161" s="55">
        <f t="shared" si="0"/>
        <v>0</v>
      </c>
      <c r="B161" s="60" t="e">
        <f t="shared" si="1"/>
        <v>#DIV/0!</v>
      </c>
      <c r="C161" s="59" t="e">
        <f t="shared" si="2"/>
        <v>#DIV/0!</v>
      </c>
      <c r="D161" s="55" t="e">
        <f t="shared" si="3"/>
        <v>#DIV/0!</v>
      </c>
      <c r="E161" s="58" t="e">
        <f t="shared" si="4"/>
        <v>#DIV/0!</v>
      </c>
      <c r="F161" s="57" t="e">
        <f t="shared" si="5"/>
        <v>#DIV/0!</v>
      </c>
      <c r="G161" s="57" t="e">
        <f t="shared" si="6"/>
        <v>#DIV/0!</v>
      </c>
      <c r="H161" s="57" t="e">
        <f t="shared" si="7"/>
        <v>#DIV/0!</v>
      </c>
      <c r="I161" s="55" t="e">
        <f t="shared" si="8"/>
        <v>#DIV/0!</v>
      </c>
      <c r="J161" s="55" t="e">
        <f t="shared" si="9"/>
        <v>#DIV/0!</v>
      </c>
      <c r="K161" s="55" t="e">
        <f t="shared" si="10"/>
        <v>#DIV/0!</v>
      </c>
      <c r="L161" s="55">
        <f t="shared" si="11"/>
        <v>0</v>
      </c>
      <c r="M161" s="55" t="e">
        <f t="shared" si="12"/>
        <v>#DIV/0!</v>
      </c>
      <c r="N161" s="55" t="e">
        <f t="shared" si="13"/>
        <v>#DIV/0!</v>
      </c>
      <c r="O161" s="55" t="e">
        <f t="shared" si="14"/>
        <v>#DIV/0!</v>
      </c>
      <c r="P161" s="56" t="e">
        <f t="shared" si="15"/>
        <v>#DIV/0!</v>
      </c>
      <c r="Q161" s="56" t="e">
        <f t="shared" si="16"/>
        <v>#DIV/0!</v>
      </c>
    </row>
    <row r="162" spans="1:17" x14ac:dyDescent="0.25">
      <c r="A162" s="55">
        <f t="shared" si="0"/>
        <v>0</v>
      </c>
      <c r="B162" s="60" t="e">
        <f t="shared" si="1"/>
        <v>#DIV/0!</v>
      </c>
      <c r="C162" s="59" t="e">
        <f t="shared" si="2"/>
        <v>#DIV/0!</v>
      </c>
      <c r="D162" s="55" t="e">
        <f t="shared" si="3"/>
        <v>#DIV/0!</v>
      </c>
      <c r="E162" s="58" t="e">
        <f t="shared" si="4"/>
        <v>#DIV/0!</v>
      </c>
      <c r="F162" s="57" t="e">
        <f t="shared" si="5"/>
        <v>#DIV/0!</v>
      </c>
      <c r="G162" s="57" t="e">
        <f t="shared" si="6"/>
        <v>#DIV/0!</v>
      </c>
      <c r="H162" s="57" t="e">
        <f t="shared" si="7"/>
        <v>#DIV/0!</v>
      </c>
      <c r="I162" s="55" t="e">
        <f t="shared" si="8"/>
        <v>#DIV/0!</v>
      </c>
      <c r="J162" s="55" t="e">
        <f t="shared" si="9"/>
        <v>#DIV/0!</v>
      </c>
      <c r="K162" s="55" t="e">
        <f t="shared" si="10"/>
        <v>#DIV/0!</v>
      </c>
      <c r="L162" s="55">
        <f t="shared" si="11"/>
        <v>0</v>
      </c>
      <c r="M162" s="55" t="e">
        <f t="shared" si="12"/>
        <v>#DIV/0!</v>
      </c>
      <c r="N162" s="55" t="e">
        <f t="shared" si="13"/>
        <v>#DIV/0!</v>
      </c>
      <c r="O162" s="55" t="e">
        <f t="shared" si="14"/>
        <v>#DIV/0!</v>
      </c>
      <c r="P162" s="56" t="e">
        <f t="shared" si="15"/>
        <v>#DIV/0!</v>
      </c>
      <c r="Q162" s="56" t="e">
        <f t="shared" si="16"/>
        <v>#DIV/0!</v>
      </c>
    </row>
    <row r="163" spans="1:17" x14ac:dyDescent="0.25">
      <c r="A163" s="55">
        <f t="shared" si="0"/>
        <v>0</v>
      </c>
      <c r="B163" s="60" t="e">
        <f t="shared" si="1"/>
        <v>#DIV/0!</v>
      </c>
      <c r="C163" s="59" t="e">
        <f t="shared" si="2"/>
        <v>#DIV/0!</v>
      </c>
      <c r="D163" s="55" t="e">
        <f t="shared" si="3"/>
        <v>#DIV/0!</v>
      </c>
      <c r="E163" s="58" t="e">
        <f t="shared" si="4"/>
        <v>#DIV/0!</v>
      </c>
      <c r="F163" s="57" t="e">
        <f t="shared" si="5"/>
        <v>#DIV/0!</v>
      </c>
      <c r="G163" s="57" t="e">
        <f t="shared" si="6"/>
        <v>#DIV/0!</v>
      </c>
      <c r="H163" s="57" t="e">
        <f t="shared" si="7"/>
        <v>#DIV/0!</v>
      </c>
      <c r="I163" s="55" t="e">
        <f t="shared" si="8"/>
        <v>#DIV/0!</v>
      </c>
      <c r="J163" s="55" t="e">
        <f t="shared" si="9"/>
        <v>#DIV/0!</v>
      </c>
      <c r="K163" s="55" t="e">
        <f t="shared" si="10"/>
        <v>#DIV/0!</v>
      </c>
      <c r="L163" s="55">
        <f t="shared" si="11"/>
        <v>0</v>
      </c>
      <c r="M163" s="55" t="e">
        <f t="shared" si="12"/>
        <v>#DIV/0!</v>
      </c>
      <c r="N163" s="55" t="e">
        <f t="shared" si="13"/>
        <v>#DIV/0!</v>
      </c>
      <c r="O163" s="55" t="e">
        <f t="shared" si="14"/>
        <v>#DIV/0!</v>
      </c>
      <c r="P163" s="56" t="e">
        <f t="shared" si="15"/>
        <v>#DIV/0!</v>
      </c>
      <c r="Q163" s="56" t="e">
        <f t="shared" si="16"/>
        <v>#DIV/0!</v>
      </c>
    </row>
    <row r="164" spans="1:17" x14ac:dyDescent="0.25">
      <c r="A164" s="55">
        <f t="shared" si="0"/>
        <v>0</v>
      </c>
      <c r="B164" s="60" t="e">
        <f t="shared" si="1"/>
        <v>#DIV/0!</v>
      </c>
      <c r="C164" s="59" t="e">
        <f t="shared" si="2"/>
        <v>#DIV/0!</v>
      </c>
      <c r="D164" s="55" t="e">
        <f t="shared" si="3"/>
        <v>#DIV/0!</v>
      </c>
      <c r="E164" s="58" t="e">
        <f t="shared" si="4"/>
        <v>#DIV/0!</v>
      </c>
      <c r="F164" s="57" t="e">
        <f t="shared" si="5"/>
        <v>#DIV/0!</v>
      </c>
      <c r="G164" s="57" t="e">
        <f t="shared" si="6"/>
        <v>#DIV/0!</v>
      </c>
      <c r="H164" s="57" t="e">
        <f t="shared" si="7"/>
        <v>#DIV/0!</v>
      </c>
      <c r="I164" s="55" t="e">
        <f t="shared" si="8"/>
        <v>#DIV/0!</v>
      </c>
      <c r="J164" s="55" t="e">
        <f t="shared" si="9"/>
        <v>#DIV/0!</v>
      </c>
      <c r="K164" s="55" t="e">
        <f t="shared" si="10"/>
        <v>#DIV/0!</v>
      </c>
      <c r="L164" s="55">
        <f t="shared" si="11"/>
        <v>0</v>
      </c>
      <c r="M164" s="55" t="e">
        <f t="shared" si="12"/>
        <v>#DIV/0!</v>
      </c>
      <c r="N164" s="55" t="e">
        <f t="shared" si="13"/>
        <v>#DIV/0!</v>
      </c>
      <c r="O164" s="55" t="e">
        <f t="shared" si="14"/>
        <v>#DIV/0!</v>
      </c>
      <c r="P164" s="56" t="e">
        <f t="shared" si="15"/>
        <v>#DIV/0!</v>
      </c>
      <c r="Q164" s="56" t="e">
        <f t="shared" si="16"/>
        <v>#DIV/0!</v>
      </c>
    </row>
    <row r="165" spans="1:17" x14ac:dyDescent="0.25">
      <c r="A165" s="55">
        <f t="shared" si="0"/>
        <v>0</v>
      </c>
      <c r="B165" s="60" t="e">
        <f t="shared" si="1"/>
        <v>#DIV/0!</v>
      </c>
      <c r="C165" s="59" t="e">
        <f t="shared" si="2"/>
        <v>#DIV/0!</v>
      </c>
      <c r="D165" s="55" t="e">
        <f t="shared" si="3"/>
        <v>#DIV/0!</v>
      </c>
      <c r="E165" s="58" t="e">
        <f t="shared" si="4"/>
        <v>#DIV/0!</v>
      </c>
      <c r="F165" s="57" t="e">
        <f t="shared" si="5"/>
        <v>#DIV/0!</v>
      </c>
      <c r="G165" s="57" t="e">
        <f t="shared" si="6"/>
        <v>#DIV/0!</v>
      </c>
      <c r="H165" s="57" t="e">
        <f t="shared" si="7"/>
        <v>#DIV/0!</v>
      </c>
      <c r="I165" s="55" t="e">
        <f t="shared" si="8"/>
        <v>#DIV/0!</v>
      </c>
      <c r="J165" s="55" t="e">
        <f t="shared" si="9"/>
        <v>#DIV/0!</v>
      </c>
      <c r="K165" s="55" t="e">
        <f t="shared" si="10"/>
        <v>#DIV/0!</v>
      </c>
      <c r="L165" s="55">
        <f t="shared" si="11"/>
        <v>0</v>
      </c>
      <c r="M165" s="55" t="e">
        <f t="shared" si="12"/>
        <v>#DIV/0!</v>
      </c>
      <c r="N165" s="55" t="e">
        <f t="shared" si="13"/>
        <v>#DIV/0!</v>
      </c>
      <c r="O165" s="55" t="e">
        <f t="shared" si="14"/>
        <v>#DIV/0!</v>
      </c>
      <c r="P165" s="56" t="e">
        <f t="shared" si="15"/>
        <v>#DIV/0!</v>
      </c>
      <c r="Q165" s="56" t="e">
        <f t="shared" si="16"/>
        <v>#DIV/0!</v>
      </c>
    </row>
    <row r="166" spans="1:17" x14ac:dyDescent="0.25">
      <c r="A166" s="55">
        <f t="shared" si="0"/>
        <v>0</v>
      </c>
      <c r="B166" s="60" t="e">
        <f t="shared" si="1"/>
        <v>#DIV/0!</v>
      </c>
      <c r="C166" s="59" t="e">
        <f t="shared" si="2"/>
        <v>#DIV/0!</v>
      </c>
      <c r="D166" s="55" t="e">
        <f t="shared" si="3"/>
        <v>#DIV/0!</v>
      </c>
      <c r="E166" s="58" t="e">
        <f t="shared" si="4"/>
        <v>#DIV/0!</v>
      </c>
      <c r="F166" s="57" t="e">
        <f t="shared" si="5"/>
        <v>#DIV/0!</v>
      </c>
      <c r="G166" s="57" t="e">
        <f t="shared" si="6"/>
        <v>#DIV/0!</v>
      </c>
      <c r="H166" s="57" t="e">
        <f t="shared" si="7"/>
        <v>#DIV/0!</v>
      </c>
      <c r="I166" s="55" t="e">
        <f t="shared" si="8"/>
        <v>#DIV/0!</v>
      </c>
      <c r="J166" s="55" t="e">
        <f t="shared" si="9"/>
        <v>#DIV/0!</v>
      </c>
      <c r="K166" s="55" t="e">
        <f t="shared" si="10"/>
        <v>#DIV/0!</v>
      </c>
      <c r="L166" s="55">
        <f t="shared" si="11"/>
        <v>0</v>
      </c>
      <c r="M166" s="55" t="e">
        <f t="shared" si="12"/>
        <v>#DIV/0!</v>
      </c>
      <c r="N166" s="55" t="e">
        <f t="shared" si="13"/>
        <v>#DIV/0!</v>
      </c>
      <c r="O166" s="55" t="e">
        <f t="shared" si="14"/>
        <v>#DIV/0!</v>
      </c>
      <c r="P166" s="56" t="e">
        <f t="shared" si="15"/>
        <v>#DIV/0!</v>
      </c>
      <c r="Q166" s="56" t="e">
        <f t="shared" si="16"/>
        <v>#DIV/0!</v>
      </c>
    </row>
    <row r="167" spans="1:17" x14ac:dyDescent="0.25">
      <c r="A167" s="55">
        <f t="shared" si="0"/>
        <v>0</v>
      </c>
      <c r="B167" s="60" t="e">
        <f t="shared" si="1"/>
        <v>#DIV/0!</v>
      </c>
      <c r="C167" s="59" t="e">
        <f t="shared" si="2"/>
        <v>#DIV/0!</v>
      </c>
      <c r="D167" s="55" t="e">
        <f t="shared" si="3"/>
        <v>#DIV/0!</v>
      </c>
      <c r="E167" s="58" t="e">
        <f t="shared" si="4"/>
        <v>#DIV/0!</v>
      </c>
      <c r="F167" s="57" t="e">
        <f t="shared" si="5"/>
        <v>#DIV/0!</v>
      </c>
      <c r="G167" s="57" t="e">
        <f t="shared" si="6"/>
        <v>#DIV/0!</v>
      </c>
      <c r="H167" s="57" t="e">
        <f t="shared" si="7"/>
        <v>#DIV/0!</v>
      </c>
      <c r="I167" s="55" t="e">
        <f t="shared" si="8"/>
        <v>#DIV/0!</v>
      </c>
      <c r="J167" s="55" t="e">
        <f t="shared" si="9"/>
        <v>#DIV/0!</v>
      </c>
      <c r="K167" s="55" t="e">
        <f t="shared" si="10"/>
        <v>#DIV/0!</v>
      </c>
      <c r="L167" s="55">
        <f t="shared" si="11"/>
        <v>0</v>
      </c>
      <c r="M167" s="55" t="e">
        <f t="shared" si="12"/>
        <v>#DIV/0!</v>
      </c>
      <c r="N167" s="55" t="e">
        <f t="shared" si="13"/>
        <v>#DIV/0!</v>
      </c>
      <c r="O167" s="55" t="e">
        <f t="shared" si="14"/>
        <v>#DIV/0!</v>
      </c>
      <c r="P167" s="56" t="e">
        <f t="shared" si="15"/>
        <v>#DIV/0!</v>
      </c>
      <c r="Q167" s="56" t="e">
        <f t="shared" si="16"/>
        <v>#DIV/0!</v>
      </c>
    </row>
    <row r="168" spans="1:17" x14ac:dyDescent="0.25">
      <c r="A168" s="55">
        <f t="shared" si="0"/>
        <v>0</v>
      </c>
      <c r="B168" s="60" t="e">
        <f t="shared" si="1"/>
        <v>#DIV/0!</v>
      </c>
      <c r="C168" s="59" t="e">
        <f t="shared" si="2"/>
        <v>#DIV/0!</v>
      </c>
      <c r="D168" s="55" t="e">
        <f t="shared" si="3"/>
        <v>#DIV/0!</v>
      </c>
      <c r="E168" s="58" t="e">
        <f t="shared" si="4"/>
        <v>#DIV/0!</v>
      </c>
      <c r="F168" s="57" t="e">
        <f t="shared" si="5"/>
        <v>#DIV/0!</v>
      </c>
      <c r="G168" s="57" t="e">
        <f t="shared" si="6"/>
        <v>#DIV/0!</v>
      </c>
      <c r="H168" s="57" t="e">
        <f t="shared" si="7"/>
        <v>#DIV/0!</v>
      </c>
      <c r="I168" s="55" t="e">
        <f t="shared" si="8"/>
        <v>#DIV/0!</v>
      </c>
      <c r="J168" s="55" t="e">
        <f t="shared" si="9"/>
        <v>#DIV/0!</v>
      </c>
      <c r="K168" s="55" t="e">
        <f t="shared" si="10"/>
        <v>#DIV/0!</v>
      </c>
      <c r="L168" s="55">
        <f t="shared" si="11"/>
        <v>0</v>
      </c>
      <c r="M168" s="55" t="e">
        <f t="shared" si="12"/>
        <v>#DIV/0!</v>
      </c>
      <c r="N168" s="55" t="e">
        <f t="shared" si="13"/>
        <v>#DIV/0!</v>
      </c>
      <c r="O168" s="55" t="e">
        <f t="shared" si="14"/>
        <v>#DIV/0!</v>
      </c>
      <c r="P168" s="56" t="e">
        <f t="shared" si="15"/>
        <v>#DIV/0!</v>
      </c>
      <c r="Q168" s="56" t="e">
        <f t="shared" si="16"/>
        <v>#DIV/0!</v>
      </c>
    </row>
    <row r="169" spans="1:17" x14ac:dyDescent="0.25">
      <c r="A169" s="55">
        <f t="shared" si="0"/>
        <v>0</v>
      </c>
      <c r="B169" s="60" t="e">
        <f t="shared" si="1"/>
        <v>#DIV/0!</v>
      </c>
      <c r="C169" s="59" t="e">
        <f t="shared" si="2"/>
        <v>#DIV/0!</v>
      </c>
      <c r="D169" s="55" t="e">
        <f t="shared" si="3"/>
        <v>#DIV/0!</v>
      </c>
      <c r="E169" s="58" t="e">
        <f t="shared" si="4"/>
        <v>#DIV/0!</v>
      </c>
      <c r="F169" s="57" t="e">
        <f t="shared" si="5"/>
        <v>#DIV/0!</v>
      </c>
      <c r="G169" s="57" t="e">
        <f t="shared" si="6"/>
        <v>#DIV/0!</v>
      </c>
      <c r="H169" s="57" t="e">
        <f t="shared" si="7"/>
        <v>#DIV/0!</v>
      </c>
      <c r="I169" s="55" t="e">
        <f t="shared" si="8"/>
        <v>#DIV/0!</v>
      </c>
      <c r="J169" s="55" t="e">
        <f t="shared" si="9"/>
        <v>#DIV/0!</v>
      </c>
      <c r="K169" s="55" t="e">
        <f t="shared" si="10"/>
        <v>#DIV/0!</v>
      </c>
      <c r="L169" s="55">
        <f t="shared" si="11"/>
        <v>0</v>
      </c>
      <c r="M169" s="55" t="e">
        <f t="shared" si="12"/>
        <v>#DIV/0!</v>
      </c>
      <c r="N169" s="55" t="e">
        <f t="shared" si="13"/>
        <v>#DIV/0!</v>
      </c>
      <c r="O169" s="55" t="e">
        <f t="shared" si="14"/>
        <v>#DIV/0!</v>
      </c>
      <c r="P169" s="56" t="e">
        <f t="shared" si="15"/>
        <v>#DIV/0!</v>
      </c>
      <c r="Q169" s="56" t="e">
        <f t="shared" si="16"/>
        <v>#DIV/0!</v>
      </c>
    </row>
    <row r="170" spans="1:17" x14ac:dyDescent="0.25">
      <c r="A170" s="55">
        <f t="shared" si="0"/>
        <v>0</v>
      </c>
      <c r="B170" s="60" t="e">
        <f t="shared" si="1"/>
        <v>#DIV/0!</v>
      </c>
      <c r="C170" s="59" t="e">
        <f t="shared" si="2"/>
        <v>#DIV/0!</v>
      </c>
      <c r="D170" s="55" t="e">
        <f t="shared" si="3"/>
        <v>#DIV/0!</v>
      </c>
      <c r="E170" s="58" t="e">
        <f t="shared" si="4"/>
        <v>#DIV/0!</v>
      </c>
      <c r="F170" s="57" t="e">
        <f t="shared" si="5"/>
        <v>#DIV/0!</v>
      </c>
      <c r="G170" s="57" t="e">
        <f t="shared" si="6"/>
        <v>#DIV/0!</v>
      </c>
      <c r="H170" s="57" t="e">
        <f t="shared" si="7"/>
        <v>#DIV/0!</v>
      </c>
      <c r="I170" s="55" t="e">
        <f t="shared" si="8"/>
        <v>#DIV/0!</v>
      </c>
      <c r="J170" s="55" t="e">
        <f t="shared" si="9"/>
        <v>#DIV/0!</v>
      </c>
      <c r="K170" s="55" t="e">
        <f t="shared" si="10"/>
        <v>#DIV/0!</v>
      </c>
      <c r="L170" s="55">
        <f t="shared" si="11"/>
        <v>0</v>
      </c>
      <c r="M170" s="55" t="e">
        <f t="shared" si="12"/>
        <v>#DIV/0!</v>
      </c>
      <c r="N170" s="55" t="e">
        <f t="shared" si="13"/>
        <v>#DIV/0!</v>
      </c>
      <c r="O170" s="55" t="e">
        <f t="shared" si="14"/>
        <v>#DIV/0!</v>
      </c>
      <c r="P170" s="56" t="e">
        <f t="shared" si="15"/>
        <v>#DIV/0!</v>
      </c>
      <c r="Q170" s="56" t="e">
        <f t="shared" si="16"/>
        <v>#DIV/0!</v>
      </c>
    </row>
    <row r="171" spans="1:17" x14ac:dyDescent="0.25">
      <c r="A171" s="55">
        <f t="shared" si="0"/>
        <v>0</v>
      </c>
      <c r="B171" s="60" t="e">
        <f t="shared" si="1"/>
        <v>#DIV/0!</v>
      </c>
      <c r="C171" s="59" t="e">
        <f t="shared" si="2"/>
        <v>#DIV/0!</v>
      </c>
      <c r="D171" s="55" t="e">
        <f t="shared" si="3"/>
        <v>#DIV/0!</v>
      </c>
      <c r="E171" s="58" t="e">
        <f t="shared" si="4"/>
        <v>#DIV/0!</v>
      </c>
      <c r="F171" s="57" t="e">
        <f t="shared" si="5"/>
        <v>#DIV/0!</v>
      </c>
      <c r="G171" s="57" t="e">
        <f t="shared" si="6"/>
        <v>#DIV/0!</v>
      </c>
      <c r="H171" s="57" t="e">
        <f t="shared" si="7"/>
        <v>#DIV/0!</v>
      </c>
      <c r="I171" s="55" t="e">
        <f t="shared" si="8"/>
        <v>#DIV/0!</v>
      </c>
      <c r="J171" s="55" t="e">
        <f t="shared" si="9"/>
        <v>#DIV/0!</v>
      </c>
      <c r="K171" s="55" t="e">
        <f t="shared" si="10"/>
        <v>#DIV/0!</v>
      </c>
      <c r="L171" s="55">
        <f t="shared" si="11"/>
        <v>0</v>
      </c>
      <c r="M171" s="55" t="e">
        <f t="shared" si="12"/>
        <v>#DIV/0!</v>
      </c>
      <c r="N171" s="55" t="e">
        <f t="shared" si="13"/>
        <v>#DIV/0!</v>
      </c>
      <c r="O171" s="55" t="e">
        <f t="shared" si="14"/>
        <v>#DIV/0!</v>
      </c>
      <c r="P171" s="56" t="e">
        <f t="shared" si="15"/>
        <v>#DIV/0!</v>
      </c>
      <c r="Q171" s="56" t="e">
        <f t="shared" si="16"/>
        <v>#DIV/0!</v>
      </c>
    </row>
    <row r="172" spans="1:17" x14ac:dyDescent="0.25">
      <c r="A172" s="55">
        <f t="shared" ref="A172:A200" si="17">A68</f>
        <v>0</v>
      </c>
      <c r="B172" s="60" t="e">
        <f t="shared" ref="B172:B200" si="18">E68/C68</f>
        <v>#DIV/0!</v>
      </c>
      <c r="C172" s="59" t="e">
        <f t="shared" ref="C172:C200" si="19">F68/E68</f>
        <v>#DIV/0!</v>
      </c>
      <c r="D172" s="55" t="e">
        <f t="shared" ref="D172:D200" si="20">H68</f>
        <v>#DIV/0!</v>
      </c>
      <c r="E172" s="58" t="e">
        <f t="shared" ref="E172:E200" si="21">D172/C172</f>
        <v>#DIV/0!</v>
      </c>
      <c r="F172" s="57" t="e">
        <f t="shared" ref="F172:F200" si="22">D172*E68</f>
        <v>#DIV/0!</v>
      </c>
      <c r="G172" s="57" t="e">
        <f t="shared" ref="G172:G200" si="23">G68*E68</f>
        <v>#DIV/0!</v>
      </c>
      <c r="H172" s="57" t="e">
        <f t="shared" ref="H172:H200" si="24">J172*E68</f>
        <v>#DIV/0!</v>
      </c>
      <c r="I172" s="55" t="e">
        <f t="shared" ref="I172:I200" si="25">J172*E68</f>
        <v>#DIV/0!</v>
      </c>
      <c r="J172" s="55" t="e">
        <f t="shared" ref="J172:J200" si="26">IF((F68-J68)/E68&gt;=$L$3,$L$3,(F68-J68)/E68)</f>
        <v>#DIV/0!</v>
      </c>
      <c r="K172" s="55" t="e">
        <f t="shared" ref="K172:K200" si="27">K68/E68</f>
        <v>#DIV/0!</v>
      </c>
      <c r="L172" s="55">
        <f t="shared" ref="L172:L200" si="28">F68*0.1</f>
        <v>0</v>
      </c>
      <c r="M172" s="55" t="e">
        <f t="shared" ref="M172:M200" si="29">C172*0.1</f>
        <v>#DIV/0!</v>
      </c>
      <c r="N172" s="55" t="e">
        <f t="shared" ref="N172:N200" si="30">IF(D172&gt;=M172,$M$1,$M$2)</f>
        <v>#DIV/0!</v>
      </c>
      <c r="O172" s="55" t="e">
        <f t="shared" ref="O172:O200" si="31">IF(K172&lt;=$L$3,$M$1,$M$2)</f>
        <v>#DIV/0!</v>
      </c>
      <c r="P172" s="56" t="e">
        <f t="shared" ref="P172:P200" si="32">(H172+F172)-F68</f>
        <v>#DIV/0!</v>
      </c>
      <c r="Q172" s="56" t="e">
        <f t="shared" ref="Q172:Q200" si="33">F68-G172</f>
        <v>#DIV/0!</v>
      </c>
    </row>
    <row r="173" spans="1:17" x14ac:dyDescent="0.25">
      <c r="A173" s="55">
        <f t="shared" si="17"/>
        <v>0</v>
      </c>
      <c r="B173" s="60" t="e">
        <f t="shared" si="18"/>
        <v>#DIV/0!</v>
      </c>
      <c r="C173" s="59" t="e">
        <f t="shared" si="19"/>
        <v>#DIV/0!</v>
      </c>
      <c r="D173" s="55" t="e">
        <f t="shared" si="20"/>
        <v>#DIV/0!</v>
      </c>
      <c r="E173" s="58" t="e">
        <f t="shared" si="21"/>
        <v>#DIV/0!</v>
      </c>
      <c r="F173" s="57" t="e">
        <f t="shared" si="22"/>
        <v>#DIV/0!</v>
      </c>
      <c r="G173" s="57" t="e">
        <f t="shared" si="23"/>
        <v>#DIV/0!</v>
      </c>
      <c r="H173" s="57" t="e">
        <f t="shared" si="24"/>
        <v>#DIV/0!</v>
      </c>
      <c r="I173" s="55" t="e">
        <f t="shared" si="25"/>
        <v>#DIV/0!</v>
      </c>
      <c r="J173" s="55" t="e">
        <f t="shared" si="26"/>
        <v>#DIV/0!</v>
      </c>
      <c r="K173" s="55" t="e">
        <f t="shared" si="27"/>
        <v>#DIV/0!</v>
      </c>
      <c r="L173" s="55">
        <f t="shared" si="28"/>
        <v>0</v>
      </c>
      <c r="M173" s="55" t="e">
        <f t="shared" si="29"/>
        <v>#DIV/0!</v>
      </c>
      <c r="N173" s="55" t="e">
        <f t="shared" si="30"/>
        <v>#DIV/0!</v>
      </c>
      <c r="O173" s="55" t="e">
        <f t="shared" si="31"/>
        <v>#DIV/0!</v>
      </c>
      <c r="P173" s="56" t="e">
        <f t="shared" si="32"/>
        <v>#DIV/0!</v>
      </c>
      <c r="Q173" s="56" t="e">
        <f t="shared" si="33"/>
        <v>#DIV/0!</v>
      </c>
    </row>
    <row r="174" spans="1:17" x14ac:dyDescent="0.25">
      <c r="A174" s="55">
        <f t="shared" si="17"/>
        <v>0</v>
      </c>
      <c r="B174" s="60" t="e">
        <f t="shared" si="18"/>
        <v>#DIV/0!</v>
      </c>
      <c r="C174" s="59" t="e">
        <f t="shared" si="19"/>
        <v>#DIV/0!</v>
      </c>
      <c r="D174" s="55" t="e">
        <f t="shared" si="20"/>
        <v>#DIV/0!</v>
      </c>
      <c r="E174" s="58" t="e">
        <f t="shared" si="21"/>
        <v>#DIV/0!</v>
      </c>
      <c r="F174" s="57" t="e">
        <f t="shared" si="22"/>
        <v>#DIV/0!</v>
      </c>
      <c r="G174" s="57" t="e">
        <f t="shared" si="23"/>
        <v>#DIV/0!</v>
      </c>
      <c r="H174" s="57" t="e">
        <f t="shared" si="24"/>
        <v>#DIV/0!</v>
      </c>
      <c r="I174" s="55" t="e">
        <f t="shared" si="25"/>
        <v>#DIV/0!</v>
      </c>
      <c r="J174" s="55" t="e">
        <f t="shared" si="26"/>
        <v>#DIV/0!</v>
      </c>
      <c r="K174" s="55" t="e">
        <f t="shared" si="27"/>
        <v>#DIV/0!</v>
      </c>
      <c r="L174" s="55">
        <f t="shared" si="28"/>
        <v>0</v>
      </c>
      <c r="M174" s="55" t="e">
        <f t="shared" si="29"/>
        <v>#DIV/0!</v>
      </c>
      <c r="N174" s="55" t="e">
        <f t="shared" si="30"/>
        <v>#DIV/0!</v>
      </c>
      <c r="O174" s="55" t="e">
        <f t="shared" si="31"/>
        <v>#DIV/0!</v>
      </c>
      <c r="P174" s="56" t="e">
        <f t="shared" si="32"/>
        <v>#DIV/0!</v>
      </c>
      <c r="Q174" s="56" t="e">
        <f t="shared" si="33"/>
        <v>#DIV/0!</v>
      </c>
    </row>
    <row r="175" spans="1:17" x14ac:dyDescent="0.25">
      <c r="A175" s="55">
        <f t="shared" si="17"/>
        <v>0</v>
      </c>
      <c r="B175" s="60" t="e">
        <f t="shared" si="18"/>
        <v>#DIV/0!</v>
      </c>
      <c r="C175" s="59" t="e">
        <f t="shared" si="19"/>
        <v>#DIV/0!</v>
      </c>
      <c r="D175" s="55" t="e">
        <f t="shared" si="20"/>
        <v>#DIV/0!</v>
      </c>
      <c r="E175" s="58" t="e">
        <f t="shared" si="21"/>
        <v>#DIV/0!</v>
      </c>
      <c r="F175" s="57" t="e">
        <f t="shared" si="22"/>
        <v>#DIV/0!</v>
      </c>
      <c r="G175" s="57" t="e">
        <f t="shared" si="23"/>
        <v>#DIV/0!</v>
      </c>
      <c r="H175" s="57" t="e">
        <f t="shared" si="24"/>
        <v>#DIV/0!</v>
      </c>
      <c r="I175" s="55" t="e">
        <f t="shared" si="25"/>
        <v>#DIV/0!</v>
      </c>
      <c r="J175" s="55" t="e">
        <f t="shared" si="26"/>
        <v>#DIV/0!</v>
      </c>
      <c r="K175" s="55" t="e">
        <f t="shared" si="27"/>
        <v>#DIV/0!</v>
      </c>
      <c r="L175" s="55">
        <f t="shared" si="28"/>
        <v>0</v>
      </c>
      <c r="M175" s="55" t="e">
        <f t="shared" si="29"/>
        <v>#DIV/0!</v>
      </c>
      <c r="N175" s="55" t="e">
        <f t="shared" si="30"/>
        <v>#DIV/0!</v>
      </c>
      <c r="O175" s="55" t="e">
        <f t="shared" si="31"/>
        <v>#DIV/0!</v>
      </c>
      <c r="P175" s="56" t="e">
        <f t="shared" si="32"/>
        <v>#DIV/0!</v>
      </c>
      <c r="Q175" s="56" t="e">
        <f t="shared" si="33"/>
        <v>#DIV/0!</v>
      </c>
    </row>
    <row r="176" spans="1:17" x14ac:dyDescent="0.25">
      <c r="A176" s="55">
        <f t="shared" si="17"/>
        <v>0</v>
      </c>
      <c r="B176" s="60" t="e">
        <f t="shared" si="18"/>
        <v>#DIV/0!</v>
      </c>
      <c r="C176" s="59" t="e">
        <f t="shared" si="19"/>
        <v>#DIV/0!</v>
      </c>
      <c r="D176" s="55" t="e">
        <f t="shared" si="20"/>
        <v>#DIV/0!</v>
      </c>
      <c r="E176" s="58" t="e">
        <f t="shared" si="21"/>
        <v>#DIV/0!</v>
      </c>
      <c r="F176" s="57" t="e">
        <f t="shared" si="22"/>
        <v>#DIV/0!</v>
      </c>
      <c r="G176" s="57" t="e">
        <f t="shared" si="23"/>
        <v>#DIV/0!</v>
      </c>
      <c r="H176" s="57" t="e">
        <f t="shared" si="24"/>
        <v>#DIV/0!</v>
      </c>
      <c r="I176" s="55" t="e">
        <f t="shared" si="25"/>
        <v>#DIV/0!</v>
      </c>
      <c r="J176" s="55" t="e">
        <f t="shared" si="26"/>
        <v>#DIV/0!</v>
      </c>
      <c r="K176" s="55" t="e">
        <f t="shared" si="27"/>
        <v>#DIV/0!</v>
      </c>
      <c r="L176" s="55">
        <f t="shared" si="28"/>
        <v>0</v>
      </c>
      <c r="M176" s="55" t="e">
        <f t="shared" si="29"/>
        <v>#DIV/0!</v>
      </c>
      <c r="N176" s="55" t="e">
        <f t="shared" si="30"/>
        <v>#DIV/0!</v>
      </c>
      <c r="O176" s="55" t="e">
        <f t="shared" si="31"/>
        <v>#DIV/0!</v>
      </c>
      <c r="P176" s="56" t="e">
        <f t="shared" si="32"/>
        <v>#DIV/0!</v>
      </c>
      <c r="Q176" s="56" t="e">
        <f t="shared" si="33"/>
        <v>#DIV/0!</v>
      </c>
    </row>
    <row r="177" spans="1:17" x14ac:dyDescent="0.25">
      <c r="A177" s="55">
        <f t="shared" si="17"/>
        <v>0</v>
      </c>
      <c r="B177" s="60" t="e">
        <f t="shared" si="18"/>
        <v>#DIV/0!</v>
      </c>
      <c r="C177" s="59" t="e">
        <f t="shared" si="19"/>
        <v>#DIV/0!</v>
      </c>
      <c r="D177" s="55" t="e">
        <f t="shared" si="20"/>
        <v>#DIV/0!</v>
      </c>
      <c r="E177" s="58" t="e">
        <f t="shared" si="21"/>
        <v>#DIV/0!</v>
      </c>
      <c r="F177" s="57" t="e">
        <f t="shared" si="22"/>
        <v>#DIV/0!</v>
      </c>
      <c r="G177" s="57" t="e">
        <f t="shared" si="23"/>
        <v>#DIV/0!</v>
      </c>
      <c r="H177" s="57" t="e">
        <f t="shared" si="24"/>
        <v>#DIV/0!</v>
      </c>
      <c r="I177" s="55" t="e">
        <f t="shared" si="25"/>
        <v>#DIV/0!</v>
      </c>
      <c r="J177" s="55" t="e">
        <f t="shared" si="26"/>
        <v>#DIV/0!</v>
      </c>
      <c r="K177" s="55" t="e">
        <f t="shared" si="27"/>
        <v>#DIV/0!</v>
      </c>
      <c r="L177" s="55">
        <f t="shared" si="28"/>
        <v>0</v>
      </c>
      <c r="M177" s="55" t="e">
        <f t="shared" si="29"/>
        <v>#DIV/0!</v>
      </c>
      <c r="N177" s="55" t="e">
        <f t="shared" si="30"/>
        <v>#DIV/0!</v>
      </c>
      <c r="O177" s="55" t="e">
        <f t="shared" si="31"/>
        <v>#DIV/0!</v>
      </c>
      <c r="P177" s="56" t="e">
        <f t="shared" si="32"/>
        <v>#DIV/0!</v>
      </c>
      <c r="Q177" s="56" t="e">
        <f t="shared" si="33"/>
        <v>#DIV/0!</v>
      </c>
    </row>
    <row r="178" spans="1:17" x14ac:dyDescent="0.25">
      <c r="A178" s="55">
        <f t="shared" si="17"/>
        <v>0</v>
      </c>
      <c r="B178" s="60" t="e">
        <f t="shared" si="18"/>
        <v>#DIV/0!</v>
      </c>
      <c r="C178" s="59" t="e">
        <f t="shared" si="19"/>
        <v>#DIV/0!</v>
      </c>
      <c r="D178" s="55" t="e">
        <f t="shared" si="20"/>
        <v>#DIV/0!</v>
      </c>
      <c r="E178" s="58" t="e">
        <f t="shared" si="21"/>
        <v>#DIV/0!</v>
      </c>
      <c r="F178" s="57" t="e">
        <f t="shared" si="22"/>
        <v>#DIV/0!</v>
      </c>
      <c r="G178" s="57" t="e">
        <f t="shared" si="23"/>
        <v>#DIV/0!</v>
      </c>
      <c r="H178" s="57" t="e">
        <f t="shared" si="24"/>
        <v>#DIV/0!</v>
      </c>
      <c r="I178" s="55" t="e">
        <f t="shared" si="25"/>
        <v>#DIV/0!</v>
      </c>
      <c r="J178" s="55" t="e">
        <f t="shared" si="26"/>
        <v>#DIV/0!</v>
      </c>
      <c r="K178" s="55" t="e">
        <f t="shared" si="27"/>
        <v>#DIV/0!</v>
      </c>
      <c r="L178" s="55">
        <f t="shared" si="28"/>
        <v>0</v>
      </c>
      <c r="M178" s="55" t="e">
        <f t="shared" si="29"/>
        <v>#DIV/0!</v>
      </c>
      <c r="N178" s="55" t="e">
        <f t="shared" si="30"/>
        <v>#DIV/0!</v>
      </c>
      <c r="O178" s="55" t="e">
        <f t="shared" si="31"/>
        <v>#DIV/0!</v>
      </c>
      <c r="P178" s="56" t="e">
        <f t="shared" si="32"/>
        <v>#DIV/0!</v>
      </c>
      <c r="Q178" s="56" t="e">
        <f t="shared" si="33"/>
        <v>#DIV/0!</v>
      </c>
    </row>
    <row r="179" spans="1:17" x14ac:dyDescent="0.25">
      <c r="A179" s="55">
        <f t="shared" si="17"/>
        <v>0</v>
      </c>
      <c r="B179" s="60" t="e">
        <f t="shared" si="18"/>
        <v>#DIV/0!</v>
      </c>
      <c r="C179" s="59" t="e">
        <f t="shared" si="19"/>
        <v>#DIV/0!</v>
      </c>
      <c r="D179" s="55" t="e">
        <f t="shared" si="20"/>
        <v>#DIV/0!</v>
      </c>
      <c r="E179" s="58" t="e">
        <f t="shared" si="21"/>
        <v>#DIV/0!</v>
      </c>
      <c r="F179" s="57" t="e">
        <f t="shared" si="22"/>
        <v>#DIV/0!</v>
      </c>
      <c r="G179" s="57" t="e">
        <f t="shared" si="23"/>
        <v>#DIV/0!</v>
      </c>
      <c r="H179" s="57" t="e">
        <f t="shared" si="24"/>
        <v>#DIV/0!</v>
      </c>
      <c r="I179" s="55" t="e">
        <f t="shared" si="25"/>
        <v>#DIV/0!</v>
      </c>
      <c r="J179" s="55" t="e">
        <f t="shared" si="26"/>
        <v>#DIV/0!</v>
      </c>
      <c r="K179" s="55" t="e">
        <f t="shared" si="27"/>
        <v>#DIV/0!</v>
      </c>
      <c r="L179" s="55">
        <f t="shared" si="28"/>
        <v>0</v>
      </c>
      <c r="M179" s="55" t="e">
        <f t="shared" si="29"/>
        <v>#DIV/0!</v>
      </c>
      <c r="N179" s="55" t="e">
        <f t="shared" si="30"/>
        <v>#DIV/0!</v>
      </c>
      <c r="O179" s="55" t="e">
        <f t="shared" si="31"/>
        <v>#DIV/0!</v>
      </c>
      <c r="P179" s="56" t="e">
        <f t="shared" si="32"/>
        <v>#DIV/0!</v>
      </c>
      <c r="Q179" s="56" t="e">
        <f t="shared" si="33"/>
        <v>#DIV/0!</v>
      </c>
    </row>
    <row r="180" spans="1:17" x14ac:dyDescent="0.25">
      <c r="A180" s="55">
        <f t="shared" si="17"/>
        <v>0</v>
      </c>
      <c r="B180" s="60" t="e">
        <f t="shared" si="18"/>
        <v>#DIV/0!</v>
      </c>
      <c r="C180" s="59" t="e">
        <f t="shared" si="19"/>
        <v>#DIV/0!</v>
      </c>
      <c r="D180" s="55" t="e">
        <f t="shared" si="20"/>
        <v>#DIV/0!</v>
      </c>
      <c r="E180" s="58" t="e">
        <f t="shared" si="21"/>
        <v>#DIV/0!</v>
      </c>
      <c r="F180" s="57" t="e">
        <f t="shared" si="22"/>
        <v>#DIV/0!</v>
      </c>
      <c r="G180" s="57" t="e">
        <f t="shared" si="23"/>
        <v>#DIV/0!</v>
      </c>
      <c r="H180" s="57" t="e">
        <f t="shared" si="24"/>
        <v>#DIV/0!</v>
      </c>
      <c r="I180" s="55" t="e">
        <f t="shared" si="25"/>
        <v>#DIV/0!</v>
      </c>
      <c r="J180" s="55" t="e">
        <f t="shared" si="26"/>
        <v>#DIV/0!</v>
      </c>
      <c r="K180" s="55" t="e">
        <f t="shared" si="27"/>
        <v>#DIV/0!</v>
      </c>
      <c r="L180" s="55">
        <f t="shared" si="28"/>
        <v>0</v>
      </c>
      <c r="M180" s="55" t="e">
        <f t="shared" si="29"/>
        <v>#DIV/0!</v>
      </c>
      <c r="N180" s="55" t="e">
        <f t="shared" si="30"/>
        <v>#DIV/0!</v>
      </c>
      <c r="O180" s="55" t="e">
        <f t="shared" si="31"/>
        <v>#DIV/0!</v>
      </c>
      <c r="P180" s="56" t="e">
        <f t="shared" si="32"/>
        <v>#DIV/0!</v>
      </c>
      <c r="Q180" s="56" t="e">
        <f t="shared" si="33"/>
        <v>#DIV/0!</v>
      </c>
    </row>
    <row r="181" spans="1:17" x14ac:dyDescent="0.25">
      <c r="A181" s="55">
        <f t="shared" si="17"/>
        <v>0</v>
      </c>
      <c r="B181" s="60" t="e">
        <f t="shared" si="18"/>
        <v>#DIV/0!</v>
      </c>
      <c r="C181" s="59" t="e">
        <f t="shared" si="19"/>
        <v>#DIV/0!</v>
      </c>
      <c r="D181" s="55" t="e">
        <f t="shared" si="20"/>
        <v>#DIV/0!</v>
      </c>
      <c r="E181" s="58" t="e">
        <f t="shared" si="21"/>
        <v>#DIV/0!</v>
      </c>
      <c r="F181" s="57" t="e">
        <f t="shared" si="22"/>
        <v>#DIV/0!</v>
      </c>
      <c r="G181" s="57" t="e">
        <f t="shared" si="23"/>
        <v>#DIV/0!</v>
      </c>
      <c r="H181" s="57" t="e">
        <f t="shared" si="24"/>
        <v>#DIV/0!</v>
      </c>
      <c r="I181" s="55" t="e">
        <f t="shared" si="25"/>
        <v>#DIV/0!</v>
      </c>
      <c r="J181" s="55" t="e">
        <f t="shared" si="26"/>
        <v>#DIV/0!</v>
      </c>
      <c r="K181" s="55" t="e">
        <f t="shared" si="27"/>
        <v>#DIV/0!</v>
      </c>
      <c r="L181" s="55">
        <f t="shared" si="28"/>
        <v>0</v>
      </c>
      <c r="M181" s="55" t="e">
        <f t="shared" si="29"/>
        <v>#DIV/0!</v>
      </c>
      <c r="N181" s="55" t="e">
        <f t="shared" si="30"/>
        <v>#DIV/0!</v>
      </c>
      <c r="O181" s="55" t="e">
        <f t="shared" si="31"/>
        <v>#DIV/0!</v>
      </c>
      <c r="P181" s="56" t="e">
        <f t="shared" si="32"/>
        <v>#DIV/0!</v>
      </c>
      <c r="Q181" s="56" t="e">
        <f t="shared" si="33"/>
        <v>#DIV/0!</v>
      </c>
    </row>
    <row r="182" spans="1:17" x14ac:dyDescent="0.25">
      <c r="A182" s="55">
        <f t="shared" si="17"/>
        <v>0</v>
      </c>
      <c r="B182" s="60" t="e">
        <f t="shared" si="18"/>
        <v>#DIV/0!</v>
      </c>
      <c r="C182" s="59" t="e">
        <f t="shared" si="19"/>
        <v>#DIV/0!</v>
      </c>
      <c r="D182" s="55" t="e">
        <f t="shared" si="20"/>
        <v>#DIV/0!</v>
      </c>
      <c r="E182" s="58" t="e">
        <f t="shared" si="21"/>
        <v>#DIV/0!</v>
      </c>
      <c r="F182" s="57" t="e">
        <f t="shared" si="22"/>
        <v>#DIV/0!</v>
      </c>
      <c r="G182" s="57" t="e">
        <f t="shared" si="23"/>
        <v>#DIV/0!</v>
      </c>
      <c r="H182" s="57" t="e">
        <f t="shared" si="24"/>
        <v>#DIV/0!</v>
      </c>
      <c r="I182" s="55" t="e">
        <f t="shared" si="25"/>
        <v>#DIV/0!</v>
      </c>
      <c r="J182" s="55" t="e">
        <f t="shared" si="26"/>
        <v>#DIV/0!</v>
      </c>
      <c r="K182" s="55" t="e">
        <f t="shared" si="27"/>
        <v>#DIV/0!</v>
      </c>
      <c r="L182" s="55">
        <f t="shared" si="28"/>
        <v>0</v>
      </c>
      <c r="M182" s="55" t="e">
        <f t="shared" si="29"/>
        <v>#DIV/0!</v>
      </c>
      <c r="N182" s="55" t="e">
        <f t="shared" si="30"/>
        <v>#DIV/0!</v>
      </c>
      <c r="O182" s="55" t="e">
        <f t="shared" si="31"/>
        <v>#DIV/0!</v>
      </c>
      <c r="P182" s="56" t="e">
        <f t="shared" si="32"/>
        <v>#DIV/0!</v>
      </c>
      <c r="Q182" s="56" t="e">
        <f t="shared" si="33"/>
        <v>#DIV/0!</v>
      </c>
    </row>
    <row r="183" spans="1:17" x14ac:dyDescent="0.25">
      <c r="A183" s="55">
        <f t="shared" si="17"/>
        <v>0</v>
      </c>
      <c r="B183" s="60" t="e">
        <f t="shared" si="18"/>
        <v>#DIV/0!</v>
      </c>
      <c r="C183" s="59" t="e">
        <f t="shared" si="19"/>
        <v>#DIV/0!</v>
      </c>
      <c r="D183" s="55" t="e">
        <f t="shared" si="20"/>
        <v>#DIV/0!</v>
      </c>
      <c r="E183" s="58" t="e">
        <f t="shared" si="21"/>
        <v>#DIV/0!</v>
      </c>
      <c r="F183" s="57" t="e">
        <f t="shared" si="22"/>
        <v>#DIV/0!</v>
      </c>
      <c r="G183" s="57" t="e">
        <f t="shared" si="23"/>
        <v>#DIV/0!</v>
      </c>
      <c r="H183" s="57" t="e">
        <f t="shared" si="24"/>
        <v>#DIV/0!</v>
      </c>
      <c r="I183" s="55" t="e">
        <f t="shared" si="25"/>
        <v>#DIV/0!</v>
      </c>
      <c r="J183" s="55" t="e">
        <f t="shared" si="26"/>
        <v>#DIV/0!</v>
      </c>
      <c r="K183" s="55" t="e">
        <f t="shared" si="27"/>
        <v>#DIV/0!</v>
      </c>
      <c r="L183" s="55">
        <f t="shared" si="28"/>
        <v>0</v>
      </c>
      <c r="M183" s="55" t="e">
        <f t="shared" si="29"/>
        <v>#DIV/0!</v>
      </c>
      <c r="N183" s="55" t="e">
        <f t="shared" si="30"/>
        <v>#DIV/0!</v>
      </c>
      <c r="O183" s="55" t="e">
        <f t="shared" si="31"/>
        <v>#DIV/0!</v>
      </c>
      <c r="P183" s="56" t="e">
        <f t="shared" si="32"/>
        <v>#DIV/0!</v>
      </c>
      <c r="Q183" s="56" t="e">
        <f t="shared" si="33"/>
        <v>#DIV/0!</v>
      </c>
    </row>
    <row r="184" spans="1:17" x14ac:dyDescent="0.25">
      <c r="A184" s="55">
        <f t="shared" si="17"/>
        <v>0</v>
      </c>
      <c r="B184" s="60" t="e">
        <f t="shared" si="18"/>
        <v>#DIV/0!</v>
      </c>
      <c r="C184" s="59" t="e">
        <f t="shared" si="19"/>
        <v>#DIV/0!</v>
      </c>
      <c r="D184" s="55" t="e">
        <f t="shared" si="20"/>
        <v>#DIV/0!</v>
      </c>
      <c r="E184" s="58" t="e">
        <f t="shared" si="21"/>
        <v>#DIV/0!</v>
      </c>
      <c r="F184" s="57" t="e">
        <f t="shared" si="22"/>
        <v>#DIV/0!</v>
      </c>
      <c r="G184" s="57" t="e">
        <f t="shared" si="23"/>
        <v>#DIV/0!</v>
      </c>
      <c r="H184" s="57" t="e">
        <f t="shared" si="24"/>
        <v>#DIV/0!</v>
      </c>
      <c r="I184" s="55" t="e">
        <f t="shared" si="25"/>
        <v>#DIV/0!</v>
      </c>
      <c r="J184" s="55" t="e">
        <f t="shared" si="26"/>
        <v>#DIV/0!</v>
      </c>
      <c r="K184" s="55" t="e">
        <f t="shared" si="27"/>
        <v>#DIV/0!</v>
      </c>
      <c r="L184" s="55">
        <f t="shared" si="28"/>
        <v>0</v>
      </c>
      <c r="M184" s="55" t="e">
        <f t="shared" si="29"/>
        <v>#DIV/0!</v>
      </c>
      <c r="N184" s="55" t="e">
        <f t="shared" si="30"/>
        <v>#DIV/0!</v>
      </c>
      <c r="O184" s="55" t="e">
        <f t="shared" si="31"/>
        <v>#DIV/0!</v>
      </c>
      <c r="P184" s="56" t="e">
        <f t="shared" si="32"/>
        <v>#DIV/0!</v>
      </c>
      <c r="Q184" s="56" t="e">
        <f t="shared" si="33"/>
        <v>#DIV/0!</v>
      </c>
    </row>
    <row r="185" spans="1:17" x14ac:dyDescent="0.25">
      <c r="A185" s="55">
        <f t="shared" si="17"/>
        <v>0</v>
      </c>
      <c r="B185" s="60" t="e">
        <f t="shared" si="18"/>
        <v>#DIV/0!</v>
      </c>
      <c r="C185" s="59" t="e">
        <f t="shared" si="19"/>
        <v>#DIV/0!</v>
      </c>
      <c r="D185" s="55" t="e">
        <f t="shared" si="20"/>
        <v>#DIV/0!</v>
      </c>
      <c r="E185" s="58" t="e">
        <f t="shared" si="21"/>
        <v>#DIV/0!</v>
      </c>
      <c r="F185" s="57" t="e">
        <f t="shared" si="22"/>
        <v>#DIV/0!</v>
      </c>
      <c r="G185" s="57" t="e">
        <f t="shared" si="23"/>
        <v>#DIV/0!</v>
      </c>
      <c r="H185" s="57" t="e">
        <f t="shared" si="24"/>
        <v>#DIV/0!</v>
      </c>
      <c r="I185" s="55" t="e">
        <f t="shared" si="25"/>
        <v>#DIV/0!</v>
      </c>
      <c r="J185" s="55" t="e">
        <f t="shared" si="26"/>
        <v>#DIV/0!</v>
      </c>
      <c r="K185" s="55" t="e">
        <f t="shared" si="27"/>
        <v>#DIV/0!</v>
      </c>
      <c r="L185" s="55">
        <f t="shared" si="28"/>
        <v>0</v>
      </c>
      <c r="M185" s="55" t="e">
        <f t="shared" si="29"/>
        <v>#DIV/0!</v>
      </c>
      <c r="N185" s="55" t="e">
        <f t="shared" si="30"/>
        <v>#DIV/0!</v>
      </c>
      <c r="O185" s="55" t="e">
        <f t="shared" si="31"/>
        <v>#DIV/0!</v>
      </c>
      <c r="P185" s="56" t="e">
        <f t="shared" si="32"/>
        <v>#DIV/0!</v>
      </c>
      <c r="Q185" s="56" t="e">
        <f t="shared" si="33"/>
        <v>#DIV/0!</v>
      </c>
    </row>
    <row r="186" spans="1:17" x14ac:dyDescent="0.25">
      <c r="A186" s="55">
        <f t="shared" si="17"/>
        <v>0</v>
      </c>
      <c r="B186" s="60" t="e">
        <f t="shared" si="18"/>
        <v>#DIV/0!</v>
      </c>
      <c r="C186" s="59" t="e">
        <f t="shared" si="19"/>
        <v>#DIV/0!</v>
      </c>
      <c r="D186" s="55" t="e">
        <f t="shared" si="20"/>
        <v>#DIV/0!</v>
      </c>
      <c r="E186" s="58" t="e">
        <f t="shared" si="21"/>
        <v>#DIV/0!</v>
      </c>
      <c r="F186" s="57" t="e">
        <f t="shared" si="22"/>
        <v>#DIV/0!</v>
      </c>
      <c r="G186" s="57" t="e">
        <f t="shared" si="23"/>
        <v>#DIV/0!</v>
      </c>
      <c r="H186" s="57" t="e">
        <f t="shared" si="24"/>
        <v>#DIV/0!</v>
      </c>
      <c r="I186" s="55" t="e">
        <f t="shared" si="25"/>
        <v>#DIV/0!</v>
      </c>
      <c r="J186" s="55" t="e">
        <f t="shared" si="26"/>
        <v>#DIV/0!</v>
      </c>
      <c r="K186" s="55" t="e">
        <f t="shared" si="27"/>
        <v>#DIV/0!</v>
      </c>
      <c r="L186" s="55">
        <f t="shared" si="28"/>
        <v>0</v>
      </c>
      <c r="M186" s="55" t="e">
        <f t="shared" si="29"/>
        <v>#DIV/0!</v>
      </c>
      <c r="N186" s="55" t="e">
        <f t="shared" si="30"/>
        <v>#DIV/0!</v>
      </c>
      <c r="O186" s="55" t="e">
        <f t="shared" si="31"/>
        <v>#DIV/0!</v>
      </c>
      <c r="P186" s="56" t="e">
        <f t="shared" si="32"/>
        <v>#DIV/0!</v>
      </c>
      <c r="Q186" s="56" t="e">
        <f t="shared" si="33"/>
        <v>#DIV/0!</v>
      </c>
    </row>
    <row r="187" spans="1:17" x14ac:dyDescent="0.25">
      <c r="A187" s="55">
        <f t="shared" si="17"/>
        <v>0</v>
      </c>
      <c r="B187" s="60" t="e">
        <f t="shared" si="18"/>
        <v>#DIV/0!</v>
      </c>
      <c r="C187" s="59" t="e">
        <f t="shared" si="19"/>
        <v>#DIV/0!</v>
      </c>
      <c r="D187" s="55" t="e">
        <f t="shared" si="20"/>
        <v>#DIV/0!</v>
      </c>
      <c r="E187" s="58" t="e">
        <f t="shared" si="21"/>
        <v>#DIV/0!</v>
      </c>
      <c r="F187" s="57" t="e">
        <f t="shared" si="22"/>
        <v>#DIV/0!</v>
      </c>
      <c r="G187" s="57" t="e">
        <f t="shared" si="23"/>
        <v>#DIV/0!</v>
      </c>
      <c r="H187" s="57" t="e">
        <f t="shared" si="24"/>
        <v>#DIV/0!</v>
      </c>
      <c r="I187" s="55" t="e">
        <f t="shared" si="25"/>
        <v>#DIV/0!</v>
      </c>
      <c r="J187" s="55" t="e">
        <f t="shared" si="26"/>
        <v>#DIV/0!</v>
      </c>
      <c r="K187" s="55" t="e">
        <f t="shared" si="27"/>
        <v>#DIV/0!</v>
      </c>
      <c r="L187" s="55">
        <f t="shared" si="28"/>
        <v>0</v>
      </c>
      <c r="M187" s="55" t="e">
        <f t="shared" si="29"/>
        <v>#DIV/0!</v>
      </c>
      <c r="N187" s="55" t="e">
        <f t="shared" si="30"/>
        <v>#DIV/0!</v>
      </c>
      <c r="O187" s="55" t="e">
        <f t="shared" si="31"/>
        <v>#DIV/0!</v>
      </c>
      <c r="P187" s="56" t="e">
        <f t="shared" si="32"/>
        <v>#DIV/0!</v>
      </c>
      <c r="Q187" s="56" t="e">
        <f t="shared" si="33"/>
        <v>#DIV/0!</v>
      </c>
    </row>
    <row r="188" spans="1:17" x14ac:dyDescent="0.25">
      <c r="A188" s="55">
        <f t="shared" si="17"/>
        <v>0</v>
      </c>
      <c r="B188" s="60" t="e">
        <f t="shared" si="18"/>
        <v>#DIV/0!</v>
      </c>
      <c r="C188" s="59" t="e">
        <f t="shared" si="19"/>
        <v>#DIV/0!</v>
      </c>
      <c r="D188" s="55" t="e">
        <f t="shared" si="20"/>
        <v>#DIV/0!</v>
      </c>
      <c r="E188" s="58" t="e">
        <f t="shared" si="21"/>
        <v>#DIV/0!</v>
      </c>
      <c r="F188" s="57" t="e">
        <f t="shared" si="22"/>
        <v>#DIV/0!</v>
      </c>
      <c r="G188" s="57" t="e">
        <f t="shared" si="23"/>
        <v>#DIV/0!</v>
      </c>
      <c r="H188" s="57" t="e">
        <f t="shared" si="24"/>
        <v>#DIV/0!</v>
      </c>
      <c r="I188" s="55" t="e">
        <f t="shared" si="25"/>
        <v>#DIV/0!</v>
      </c>
      <c r="J188" s="55" t="e">
        <f t="shared" si="26"/>
        <v>#DIV/0!</v>
      </c>
      <c r="K188" s="55" t="e">
        <f t="shared" si="27"/>
        <v>#DIV/0!</v>
      </c>
      <c r="L188" s="55">
        <f t="shared" si="28"/>
        <v>0</v>
      </c>
      <c r="M188" s="55" t="e">
        <f t="shared" si="29"/>
        <v>#DIV/0!</v>
      </c>
      <c r="N188" s="55" t="e">
        <f t="shared" si="30"/>
        <v>#DIV/0!</v>
      </c>
      <c r="O188" s="55" t="e">
        <f t="shared" si="31"/>
        <v>#DIV/0!</v>
      </c>
      <c r="P188" s="56" t="e">
        <f t="shared" si="32"/>
        <v>#DIV/0!</v>
      </c>
      <c r="Q188" s="56" t="e">
        <f t="shared" si="33"/>
        <v>#DIV/0!</v>
      </c>
    </row>
    <row r="189" spans="1:17" x14ac:dyDescent="0.25">
      <c r="A189" s="55">
        <f t="shared" si="17"/>
        <v>0</v>
      </c>
      <c r="B189" s="60" t="e">
        <f t="shared" si="18"/>
        <v>#DIV/0!</v>
      </c>
      <c r="C189" s="59" t="e">
        <f t="shared" si="19"/>
        <v>#DIV/0!</v>
      </c>
      <c r="D189" s="55" t="e">
        <f t="shared" si="20"/>
        <v>#DIV/0!</v>
      </c>
      <c r="E189" s="58" t="e">
        <f t="shared" si="21"/>
        <v>#DIV/0!</v>
      </c>
      <c r="F189" s="57" t="e">
        <f t="shared" si="22"/>
        <v>#DIV/0!</v>
      </c>
      <c r="G189" s="57" t="e">
        <f t="shared" si="23"/>
        <v>#DIV/0!</v>
      </c>
      <c r="H189" s="57" t="e">
        <f t="shared" si="24"/>
        <v>#DIV/0!</v>
      </c>
      <c r="I189" s="55" t="e">
        <f t="shared" si="25"/>
        <v>#DIV/0!</v>
      </c>
      <c r="J189" s="55" t="e">
        <f t="shared" si="26"/>
        <v>#DIV/0!</v>
      </c>
      <c r="K189" s="55" t="e">
        <f t="shared" si="27"/>
        <v>#DIV/0!</v>
      </c>
      <c r="L189" s="55">
        <f t="shared" si="28"/>
        <v>0</v>
      </c>
      <c r="M189" s="55" t="e">
        <f t="shared" si="29"/>
        <v>#DIV/0!</v>
      </c>
      <c r="N189" s="55" t="e">
        <f t="shared" si="30"/>
        <v>#DIV/0!</v>
      </c>
      <c r="O189" s="55" t="e">
        <f t="shared" si="31"/>
        <v>#DIV/0!</v>
      </c>
      <c r="P189" s="56" t="e">
        <f t="shared" si="32"/>
        <v>#DIV/0!</v>
      </c>
      <c r="Q189" s="56" t="e">
        <f t="shared" si="33"/>
        <v>#DIV/0!</v>
      </c>
    </row>
    <row r="190" spans="1:17" x14ac:dyDescent="0.25">
      <c r="A190" s="55">
        <f t="shared" si="17"/>
        <v>0</v>
      </c>
      <c r="B190" s="60" t="e">
        <f t="shared" si="18"/>
        <v>#DIV/0!</v>
      </c>
      <c r="C190" s="59" t="e">
        <f t="shared" si="19"/>
        <v>#DIV/0!</v>
      </c>
      <c r="D190" s="55" t="e">
        <f t="shared" si="20"/>
        <v>#DIV/0!</v>
      </c>
      <c r="E190" s="58" t="e">
        <f t="shared" si="21"/>
        <v>#DIV/0!</v>
      </c>
      <c r="F190" s="57" t="e">
        <f t="shared" si="22"/>
        <v>#DIV/0!</v>
      </c>
      <c r="G190" s="57" t="e">
        <f t="shared" si="23"/>
        <v>#DIV/0!</v>
      </c>
      <c r="H190" s="57" t="e">
        <f t="shared" si="24"/>
        <v>#DIV/0!</v>
      </c>
      <c r="I190" s="55" t="e">
        <f t="shared" si="25"/>
        <v>#DIV/0!</v>
      </c>
      <c r="J190" s="55" t="e">
        <f t="shared" si="26"/>
        <v>#DIV/0!</v>
      </c>
      <c r="K190" s="55" t="e">
        <f t="shared" si="27"/>
        <v>#DIV/0!</v>
      </c>
      <c r="L190" s="55">
        <f t="shared" si="28"/>
        <v>0</v>
      </c>
      <c r="M190" s="55" t="e">
        <f t="shared" si="29"/>
        <v>#DIV/0!</v>
      </c>
      <c r="N190" s="55" t="e">
        <f t="shared" si="30"/>
        <v>#DIV/0!</v>
      </c>
      <c r="O190" s="55" t="e">
        <f t="shared" si="31"/>
        <v>#DIV/0!</v>
      </c>
      <c r="P190" s="56" t="e">
        <f t="shared" si="32"/>
        <v>#DIV/0!</v>
      </c>
      <c r="Q190" s="56" t="e">
        <f t="shared" si="33"/>
        <v>#DIV/0!</v>
      </c>
    </row>
    <row r="191" spans="1:17" x14ac:dyDescent="0.25">
      <c r="A191" s="55">
        <f t="shared" si="17"/>
        <v>0</v>
      </c>
      <c r="B191" s="60" t="e">
        <f t="shared" si="18"/>
        <v>#DIV/0!</v>
      </c>
      <c r="C191" s="59" t="e">
        <f t="shared" si="19"/>
        <v>#DIV/0!</v>
      </c>
      <c r="D191" s="55" t="e">
        <f t="shared" si="20"/>
        <v>#DIV/0!</v>
      </c>
      <c r="E191" s="58" t="e">
        <f t="shared" si="21"/>
        <v>#DIV/0!</v>
      </c>
      <c r="F191" s="57" t="e">
        <f t="shared" si="22"/>
        <v>#DIV/0!</v>
      </c>
      <c r="G191" s="57" t="e">
        <f t="shared" si="23"/>
        <v>#DIV/0!</v>
      </c>
      <c r="H191" s="57" t="e">
        <f t="shared" si="24"/>
        <v>#DIV/0!</v>
      </c>
      <c r="I191" s="55" t="e">
        <f t="shared" si="25"/>
        <v>#DIV/0!</v>
      </c>
      <c r="J191" s="55" t="e">
        <f t="shared" si="26"/>
        <v>#DIV/0!</v>
      </c>
      <c r="K191" s="55" t="e">
        <f t="shared" si="27"/>
        <v>#DIV/0!</v>
      </c>
      <c r="L191" s="55">
        <f t="shared" si="28"/>
        <v>0</v>
      </c>
      <c r="M191" s="55" t="e">
        <f t="shared" si="29"/>
        <v>#DIV/0!</v>
      </c>
      <c r="N191" s="55" t="e">
        <f t="shared" si="30"/>
        <v>#DIV/0!</v>
      </c>
      <c r="O191" s="55" t="e">
        <f t="shared" si="31"/>
        <v>#DIV/0!</v>
      </c>
      <c r="P191" s="56" t="e">
        <f t="shared" si="32"/>
        <v>#DIV/0!</v>
      </c>
      <c r="Q191" s="56" t="e">
        <f t="shared" si="33"/>
        <v>#DIV/0!</v>
      </c>
    </row>
    <row r="192" spans="1:17" x14ac:dyDescent="0.25">
      <c r="A192" s="55">
        <f t="shared" si="17"/>
        <v>0</v>
      </c>
      <c r="B192" s="60" t="e">
        <f t="shared" si="18"/>
        <v>#DIV/0!</v>
      </c>
      <c r="C192" s="59" t="e">
        <f t="shared" si="19"/>
        <v>#DIV/0!</v>
      </c>
      <c r="D192" s="55" t="e">
        <f t="shared" si="20"/>
        <v>#DIV/0!</v>
      </c>
      <c r="E192" s="58" t="e">
        <f t="shared" si="21"/>
        <v>#DIV/0!</v>
      </c>
      <c r="F192" s="57" t="e">
        <f t="shared" si="22"/>
        <v>#DIV/0!</v>
      </c>
      <c r="G192" s="57" t="e">
        <f t="shared" si="23"/>
        <v>#DIV/0!</v>
      </c>
      <c r="H192" s="57" t="e">
        <f t="shared" si="24"/>
        <v>#DIV/0!</v>
      </c>
      <c r="I192" s="55" t="e">
        <f t="shared" si="25"/>
        <v>#DIV/0!</v>
      </c>
      <c r="J192" s="55" t="e">
        <f t="shared" si="26"/>
        <v>#DIV/0!</v>
      </c>
      <c r="K192" s="55" t="e">
        <f t="shared" si="27"/>
        <v>#DIV/0!</v>
      </c>
      <c r="L192" s="55">
        <f t="shared" si="28"/>
        <v>0</v>
      </c>
      <c r="M192" s="55" t="e">
        <f t="shared" si="29"/>
        <v>#DIV/0!</v>
      </c>
      <c r="N192" s="55" t="e">
        <f t="shared" si="30"/>
        <v>#DIV/0!</v>
      </c>
      <c r="O192" s="55" t="e">
        <f t="shared" si="31"/>
        <v>#DIV/0!</v>
      </c>
      <c r="P192" s="56" t="e">
        <f t="shared" si="32"/>
        <v>#DIV/0!</v>
      </c>
      <c r="Q192" s="56" t="e">
        <f t="shared" si="33"/>
        <v>#DIV/0!</v>
      </c>
    </row>
    <row r="193" spans="1:17" x14ac:dyDescent="0.25">
      <c r="A193" s="55">
        <f t="shared" si="17"/>
        <v>0</v>
      </c>
      <c r="B193" s="60" t="e">
        <f t="shared" si="18"/>
        <v>#DIV/0!</v>
      </c>
      <c r="C193" s="59" t="e">
        <f t="shared" si="19"/>
        <v>#DIV/0!</v>
      </c>
      <c r="D193" s="55" t="e">
        <f t="shared" si="20"/>
        <v>#DIV/0!</v>
      </c>
      <c r="E193" s="58" t="e">
        <f t="shared" si="21"/>
        <v>#DIV/0!</v>
      </c>
      <c r="F193" s="57" t="e">
        <f t="shared" si="22"/>
        <v>#DIV/0!</v>
      </c>
      <c r="G193" s="57" t="e">
        <f t="shared" si="23"/>
        <v>#DIV/0!</v>
      </c>
      <c r="H193" s="57" t="e">
        <f t="shared" si="24"/>
        <v>#DIV/0!</v>
      </c>
      <c r="I193" s="55" t="e">
        <f t="shared" si="25"/>
        <v>#DIV/0!</v>
      </c>
      <c r="J193" s="55" t="e">
        <f t="shared" si="26"/>
        <v>#DIV/0!</v>
      </c>
      <c r="K193" s="55" t="e">
        <f t="shared" si="27"/>
        <v>#DIV/0!</v>
      </c>
      <c r="L193" s="55">
        <f t="shared" si="28"/>
        <v>0</v>
      </c>
      <c r="M193" s="55" t="e">
        <f t="shared" si="29"/>
        <v>#DIV/0!</v>
      </c>
      <c r="N193" s="55" t="e">
        <f t="shared" si="30"/>
        <v>#DIV/0!</v>
      </c>
      <c r="O193" s="55" t="e">
        <f t="shared" si="31"/>
        <v>#DIV/0!</v>
      </c>
      <c r="P193" s="56" t="e">
        <f t="shared" si="32"/>
        <v>#DIV/0!</v>
      </c>
      <c r="Q193" s="56" t="e">
        <f t="shared" si="33"/>
        <v>#DIV/0!</v>
      </c>
    </row>
    <row r="194" spans="1:17" x14ac:dyDescent="0.25">
      <c r="A194" s="55">
        <f t="shared" si="17"/>
        <v>0</v>
      </c>
      <c r="B194" s="60" t="e">
        <f t="shared" si="18"/>
        <v>#DIV/0!</v>
      </c>
      <c r="C194" s="59" t="e">
        <f t="shared" si="19"/>
        <v>#DIV/0!</v>
      </c>
      <c r="D194" s="55" t="e">
        <f t="shared" si="20"/>
        <v>#DIV/0!</v>
      </c>
      <c r="E194" s="58" t="e">
        <f t="shared" si="21"/>
        <v>#DIV/0!</v>
      </c>
      <c r="F194" s="57" t="e">
        <f t="shared" si="22"/>
        <v>#DIV/0!</v>
      </c>
      <c r="G194" s="57" t="e">
        <f t="shared" si="23"/>
        <v>#DIV/0!</v>
      </c>
      <c r="H194" s="57" t="e">
        <f t="shared" si="24"/>
        <v>#DIV/0!</v>
      </c>
      <c r="I194" s="55" t="e">
        <f t="shared" si="25"/>
        <v>#DIV/0!</v>
      </c>
      <c r="J194" s="55" t="e">
        <f t="shared" si="26"/>
        <v>#DIV/0!</v>
      </c>
      <c r="K194" s="55" t="e">
        <f t="shared" si="27"/>
        <v>#DIV/0!</v>
      </c>
      <c r="L194" s="55">
        <f t="shared" si="28"/>
        <v>0</v>
      </c>
      <c r="M194" s="55" t="e">
        <f t="shared" si="29"/>
        <v>#DIV/0!</v>
      </c>
      <c r="N194" s="55" t="e">
        <f t="shared" si="30"/>
        <v>#DIV/0!</v>
      </c>
      <c r="O194" s="55" t="e">
        <f t="shared" si="31"/>
        <v>#DIV/0!</v>
      </c>
      <c r="P194" s="56" t="e">
        <f t="shared" si="32"/>
        <v>#DIV/0!</v>
      </c>
      <c r="Q194" s="56" t="e">
        <f t="shared" si="33"/>
        <v>#DIV/0!</v>
      </c>
    </row>
    <row r="195" spans="1:17" x14ac:dyDescent="0.25">
      <c r="A195" s="55">
        <f t="shared" si="17"/>
        <v>0</v>
      </c>
      <c r="B195" s="60" t="e">
        <f t="shared" si="18"/>
        <v>#DIV/0!</v>
      </c>
      <c r="C195" s="59" t="e">
        <f t="shared" si="19"/>
        <v>#DIV/0!</v>
      </c>
      <c r="D195" s="55" t="e">
        <f t="shared" si="20"/>
        <v>#DIV/0!</v>
      </c>
      <c r="E195" s="58" t="e">
        <f t="shared" si="21"/>
        <v>#DIV/0!</v>
      </c>
      <c r="F195" s="57" t="e">
        <f t="shared" si="22"/>
        <v>#DIV/0!</v>
      </c>
      <c r="G195" s="57" t="e">
        <f t="shared" si="23"/>
        <v>#DIV/0!</v>
      </c>
      <c r="H195" s="57" t="e">
        <f t="shared" si="24"/>
        <v>#DIV/0!</v>
      </c>
      <c r="I195" s="55" t="e">
        <f t="shared" si="25"/>
        <v>#DIV/0!</v>
      </c>
      <c r="J195" s="55" t="e">
        <f t="shared" si="26"/>
        <v>#DIV/0!</v>
      </c>
      <c r="K195" s="55" t="e">
        <f t="shared" si="27"/>
        <v>#DIV/0!</v>
      </c>
      <c r="L195" s="55">
        <f t="shared" si="28"/>
        <v>0</v>
      </c>
      <c r="M195" s="55" t="e">
        <f t="shared" si="29"/>
        <v>#DIV/0!</v>
      </c>
      <c r="N195" s="55" t="e">
        <f t="shared" si="30"/>
        <v>#DIV/0!</v>
      </c>
      <c r="O195" s="55" t="e">
        <f t="shared" si="31"/>
        <v>#DIV/0!</v>
      </c>
      <c r="P195" s="56" t="e">
        <f t="shared" si="32"/>
        <v>#DIV/0!</v>
      </c>
      <c r="Q195" s="56" t="e">
        <f t="shared" si="33"/>
        <v>#DIV/0!</v>
      </c>
    </row>
    <row r="196" spans="1:17" x14ac:dyDescent="0.25">
      <c r="A196" s="55">
        <f t="shared" si="17"/>
        <v>0</v>
      </c>
      <c r="B196" s="60" t="e">
        <f t="shared" si="18"/>
        <v>#DIV/0!</v>
      </c>
      <c r="C196" s="59" t="e">
        <f t="shared" si="19"/>
        <v>#DIV/0!</v>
      </c>
      <c r="D196" s="55" t="e">
        <f t="shared" si="20"/>
        <v>#DIV/0!</v>
      </c>
      <c r="E196" s="58" t="e">
        <f t="shared" si="21"/>
        <v>#DIV/0!</v>
      </c>
      <c r="F196" s="57" t="e">
        <f t="shared" si="22"/>
        <v>#DIV/0!</v>
      </c>
      <c r="G196" s="57" t="e">
        <f t="shared" si="23"/>
        <v>#DIV/0!</v>
      </c>
      <c r="H196" s="57" t="e">
        <f t="shared" si="24"/>
        <v>#DIV/0!</v>
      </c>
      <c r="I196" s="55" t="e">
        <f t="shared" si="25"/>
        <v>#DIV/0!</v>
      </c>
      <c r="J196" s="55" t="e">
        <f t="shared" si="26"/>
        <v>#DIV/0!</v>
      </c>
      <c r="K196" s="55" t="e">
        <f t="shared" si="27"/>
        <v>#DIV/0!</v>
      </c>
      <c r="L196" s="55">
        <f t="shared" si="28"/>
        <v>0</v>
      </c>
      <c r="M196" s="55" t="e">
        <f t="shared" si="29"/>
        <v>#DIV/0!</v>
      </c>
      <c r="N196" s="55" t="e">
        <f t="shared" si="30"/>
        <v>#DIV/0!</v>
      </c>
      <c r="O196" s="55" t="e">
        <f t="shared" si="31"/>
        <v>#DIV/0!</v>
      </c>
      <c r="P196" s="56" t="e">
        <f t="shared" si="32"/>
        <v>#DIV/0!</v>
      </c>
      <c r="Q196" s="56" t="e">
        <f t="shared" si="33"/>
        <v>#DIV/0!</v>
      </c>
    </row>
    <row r="197" spans="1:17" x14ac:dyDescent="0.25">
      <c r="A197" s="55">
        <f t="shared" si="17"/>
        <v>0</v>
      </c>
      <c r="B197" s="60" t="e">
        <f t="shared" si="18"/>
        <v>#DIV/0!</v>
      </c>
      <c r="C197" s="59" t="e">
        <f t="shared" si="19"/>
        <v>#DIV/0!</v>
      </c>
      <c r="D197" s="55" t="e">
        <f t="shared" si="20"/>
        <v>#DIV/0!</v>
      </c>
      <c r="E197" s="58" t="e">
        <f t="shared" si="21"/>
        <v>#DIV/0!</v>
      </c>
      <c r="F197" s="57" t="e">
        <f t="shared" si="22"/>
        <v>#DIV/0!</v>
      </c>
      <c r="G197" s="57" t="e">
        <f t="shared" si="23"/>
        <v>#DIV/0!</v>
      </c>
      <c r="H197" s="57" t="e">
        <f t="shared" si="24"/>
        <v>#DIV/0!</v>
      </c>
      <c r="I197" s="55" t="e">
        <f t="shared" si="25"/>
        <v>#DIV/0!</v>
      </c>
      <c r="J197" s="55" t="e">
        <f t="shared" si="26"/>
        <v>#DIV/0!</v>
      </c>
      <c r="K197" s="55" t="e">
        <f t="shared" si="27"/>
        <v>#DIV/0!</v>
      </c>
      <c r="L197" s="55">
        <f t="shared" si="28"/>
        <v>0</v>
      </c>
      <c r="M197" s="55" t="e">
        <f t="shared" si="29"/>
        <v>#DIV/0!</v>
      </c>
      <c r="N197" s="55" t="e">
        <f t="shared" si="30"/>
        <v>#DIV/0!</v>
      </c>
      <c r="O197" s="55" t="e">
        <f t="shared" si="31"/>
        <v>#DIV/0!</v>
      </c>
      <c r="P197" s="56" t="e">
        <f t="shared" si="32"/>
        <v>#DIV/0!</v>
      </c>
      <c r="Q197" s="56" t="e">
        <f t="shared" si="33"/>
        <v>#DIV/0!</v>
      </c>
    </row>
    <row r="198" spans="1:17" x14ac:dyDescent="0.25">
      <c r="A198" s="55">
        <f t="shared" si="17"/>
        <v>0</v>
      </c>
      <c r="B198" s="60" t="e">
        <f t="shared" si="18"/>
        <v>#DIV/0!</v>
      </c>
      <c r="C198" s="59" t="e">
        <f t="shared" si="19"/>
        <v>#DIV/0!</v>
      </c>
      <c r="D198" s="55" t="e">
        <f t="shared" si="20"/>
        <v>#DIV/0!</v>
      </c>
      <c r="E198" s="58" t="e">
        <f t="shared" si="21"/>
        <v>#DIV/0!</v>
      </c>
      <c r="F198" s="57" t="e">
        <f t="shared" si="22"/>
        <v>#DIV/0!</v>
      </c>
      <c r="G198" s="57" t="e">
        <f t="shared" si="23"/>
        <v>#DIV/0!</v>
      </c>
      <c r="H198" s="57" t="e">
        <f t="shared" si="24"/>
        <v>#DIV/0!</v>
      </c>
      <c r="I198" s="55" t="e">
        <f t="shared" si="25"/>
        <v>#DIV/0!</v>
      </c>
      <c r="J198" s="55" t="e">
        <f t="shared" si="26"/>
        <v>#DIV/0!</v>
      </c>
      <c r="K198" s="55" t="e">
        <f t="shared" si="27"/>
        <v>#DIV/0!</v>
      </c>
      <c r="L198" s="55">
        <f t="shared" si="28"/>
        <v>0</v>
      </c>
      <c r="M198" s="55" t="e">
        <f t="shared" si="29"/>
        <v>#DIV/0!</v>
      </c>
      <c r="N198" s="55" t="e">
        <f t="shared" si="30"/>
        <v>#DIV/0!</v>
      </c>
      <c r="O198" s="55" t="e">
        <f t="shared" si="31"/>
        <v>#DIV/0!</v>
      </c>
      <c r="P198" s="56" t="e">
        <f t="shared" si="32"/>
        <v>#DIV/0!</v>
      </c>
      <c r="Q198" s="56" t="e">
        <f t="shared" si="33"/>
        <v>#DIV/0!</v>
      </c>
    </row>
    <row r="199" spans="1:17" x14ac:dyDescent="0.25">
      <c r="A199" s="55">
        <f t="shared" si="17"/>
        <v>0</v>
      </c>
      <c r="B199" s="60" t="e">
        <f t="shared" si="18"/>
        <v>#DIV/0!</v>
      </c>
      <c r="C199" s="59" t="e">
        <f t="shared" si="19"/>
        <v>#DIV/0!</v>
      </c>
      <c r="D199" s="55" t="e">
        <f t="shared" si="20"/>
        <v>#DIV/0!</v>
      </c>
      <c r="E199" s="58" t="e">
        <f t="shared" si="21"/>
        <v>#DIV/0!</v>
      </c>
      <c r="F199" s="57" t="e">
        <f t="shared" si="22"/>
        <v>#DIV/0!</v>
      </c>
      <c r="G199" s="57" t="e">
        <f t="shared" si="23"/>
        <v>#DIV/0!</v>
      </c>
      <c r="H199" s="57" t="e">
        <f t="shared" si="24"/>
        <v>#DIV/0!</v>
      </c>
      <c r="I199" s="55" t="e">
        <f t="shared" si="25"/>
        <v>#DIV/0!</v>
      </c>
      <c r="J199" s="55" t="e">
        <f t="shared" si="26"/>
        <v>#DIV/0!</v>
      </c>
      <c r="K199" s="55" t="e">
        <f t="shared" si="27"/>
        <v>#DIV/0!</v>
      </c>
      <c r="L199" s="55">
        <f t="shared" si="28"/>
        <v>0</v>
      </c>
      <c r="M199" s="55" t="e">
        <f t="shared" si="29"/>
        <v>#DIV/0!</v>
      </c>
      <c r="N199" s="55" t="e">
        <f t="shared" si="30"/>
        <v>#DIV/0!</v>
      </c>
      <c r="O199" s="55" t="e">
        <f t="shared" si="31"/>
        <v>#DIV/0!</v>
      </c>
      <c r="P199" s="56" t="e">
        <f t="shared" si="32"/>
        <v>#DIV/0!</v>
      </c>
      <c r="Q199" s="56" t="e">
        <f t="shared" si="33"/>
        <v>#DIV/0!</v>
      </c>
    </row>
    <row r="200" spans="1:17" x14ac:dyDescent="0.25">
      <c r="A200" s="55">
        <f t="shared" si="17"/>
        <v>0</v>
      </c>
      <c r="B200" s="60" t="e">
        <f t="shared" si="18"/>
        <v>#DIV/0!</v>
      </c>
      <c r="C200" s="59" t="e">
        <f t="shared" si="19"/>
        <v>#DIV/0!</v>
      </c>
      <c r="D200" s="55" t="e">
        <f t="shared" si="20"/>
        <v>#DIV/0!</v>
      </c>
      <c r="E200" s="58" t="e">
        <f t="shared" si="21"/>
        <v>#DIV/0!</v>
      </c>
      <c r="F200" s="57" t="e">
        <f t="shared" si="22"/>
        <v>#DIV/0!</v>
      </c>
      <c r="G200" s="57" t="e">
        <f t="shared" si="23"/>
        <v>#DIV/0!</v>
      </c>
      <c r="H200" s="57" t="e">
        <f t="shared" si="24"/>
        <v>#DIV/0!</v>
      </c>
      <c r="I200" s="55" t="e">
        <f t="shared" si="25"/>
        <v>#DIV/0!</v>
      </c>
      <c r="J200" s="55" t="e">
        <f t="shared" si="26"/>
        <v>#DIV/0!</v>
      </c>
      <c r="K200" s="55" t="e">
        <f t="shared" si="27"/>
        <v>#DIV/0!</v>
      </c>
      <c r="L200" s="55">
        <f t="shared" si="28"/>
        <v>0</v>
      </c>
      <c r="M200" s="55" t="e">
        <f t="shared" si="29"/>
        <v>#DIV/0!</v>
      </c>
      <c r="N200" s="55" t="e">
        <f t="shared" si="30"/>
        <v>#DIV/0!</v>
      </c>
      <c r="O200" s="55" t="e">
        <f t="shared" si="31"/>
        <v>#DIV/0!</v>
      </c>
      <c r="P200" s="56" t="e">
        <f t="shared" si="32"/>
        <v>#DIV/0!</v>
      </c>
      <c r="Q200" s="56" t="e">
        <f t="shared" si="33"/>
        <v>#DIV/0!</v>
      </c>
    </row>
    <row r="201" spans="1:17" x14ac:dyDescent="0.25">
      <c r="A201" s="55">
        <f t="shared" ref="A201:A206" si="34">A97</f>
        <v>0</v>
      </c>
      <c r="B201" s="60" t="e">
        <f t="shared" ref="B201:B206" si="35">E97/C97</f>
        <v>#DIV/0!</v>
      </c>
      <c r="C201" s="59" t="e">
        <f t="shared" ref="C201:C206" si="36">F97/E97</f>
        <v>#DIV/0!</v>
      </c>
      <c r="D201" s="55" t="e">
        <f t="shared" ref="D201:D206" si="37">H97</f>
        <v>#DIV/0!</v>
      </c>
      <c r="E201" s="58" t="e">
        <f t="shared" ref="E201:E206" si="38">D201/C201</f>
        <v>#DIV/0!</v>
      </c>
      <c r="F201" s="57" t="e">
        <f t="shared" ref="F201:F206" si="39">D201*E97</f>
        <v>#DIV/0!</v>
      </c>
      <c r="G201" s="57" t="e">
        <f t="shared" ref="G201:G206" si="40">G97*E97</f>
        <v>#DIV/0!</v>
      </c>
      <c r="H201" s="57" t="e">
        <f t="shared" ref="H201:H206" si="41">J201*E97</f>
        <v>#DIV/0!</v>
      </c>
      <c r="I201" s="55" t="e">
        <f t="shared" ref="I201:I206" si="42">J201*E97</f>
        <v>#DIV/0!</v>
      </c>
      <c r="J201" s="55" t="e">
        <f t="shared" ref="J201:J206" si="43">IF((F97-J97)/E97&gt;=$L$3,$L$3,(F97-J97)/E97)</f>
        <v>#DIV/0!</v>
      </c>
      <c r="K201" s="55" t="e">
        <f t="shared" ref="K201:K206" si="44">K97/E97</f>
        <v>#DIV/0!</v>
      </c>
      <c r="L201" s="55">
        <f t="shared" ref="L201:L206" si="45">F97*0.1</f>
        <v>0</v>
      </c>
      <c r="M201" s="55" t="e">
        <f t="shared" ref="M201:M206" si="46">C201*0.1</f>
        <v>#DIV/0!</v>
      </c>
      <c r="N201" s="55" t="e">
        <f t="shared" ref="N201:N206" si="47">IF(D201&gt;=M201,$M$1,$M$2)</f>
        <v>#DIV/0!</v>
      </c>
      <c r="O201" s="55" t="e">
        <f t="shared" ref="O201:O206" si="48">IF(K201&lt;=$L$3,$M$1,$M$2)</f>
        <v>#DIV/0!</v>
      </c>
      <c r="P201" s="56" t="e">
        <f t="shared" ref="P201:P206" si="49">(H201+F201)-F97</f>
        <v>#DIV/0!</v>
      </c>
      <c r="Q201" s="56" t="e">
        <f t="shared" ref="Q201:Q206" si="50">F97-G201</f>
        <v>#DIV/0!</v>
      </c>
    </row>
    <row r="202" spans="1:17" x14ac:dyDescent="0.25">
      <c r="A202" s="55">
        <f t="shared" si="34"/>
        <v>0</v>
      </c>
      <c r="B202" s="60" t="e">
        <f t="shared" si="35"/>
        <v>#DIV/0!</v>
      </c>
      <c r="C202" s="59" t="e">
        <f t="shared" si="36"/>
        <v>#DIV/0!</v>
      </c>
      <c r="D202" s="55" t="e">
        <f t="shared" si="37"/>
        <v>#DIV/0!</v>
      </c>
      <c r="E202" s="58" t="e">
        <f t="shared" si="38"/>
        <v>#DIV/0!</v>
      </c>
      <c r="F202" s="57" t="e">
        <f t="shared" si="39"/>
        <v>#DIV/0!</v>
      </c>
      <c r="G202" s="57" t="e">
        <f t="shared" si="40"/>
        <v>#DIV/0!</v>
      </c>
      <c r="H202" s="57" t="e">
        <f t="shared" si="41"/>
        <v>#DIV/0!</v>
      </c>
      <c r="I202" s="55" t="e">
        <f t="shared" si="42"/>
        <v>#DIV/0!</v>
      </c>
      <c r="J202" s="55" t="e">
        <f t="shared" si="43"/>
        <v>#DIV/0!</v>
      </c>
      <c r="K202" s="55" t="e">
        <f t="shared" si="44"/>
        <v>#DIV/0!</v>
      </c>
      <c r="L202" s="55">
        <f t="shared" si="45"/>
        <v>0</v>
      </c>
      <c r="M202" s="55" t="e">
        <f t="shared" si="46"/>
        <v>#DIV/0!</v>
      </c>
      <c r="N202" s="55" t="e">
        <f t="shared" si="47"/>
        <v>#DIV/0!</v>
      </c>
      <c r="O202" s="55" t="e">
        <f t="shared" si="48"/>
        <v>#DIV/0!</v>
      </c>
      <c r="P202" s="56" t="e">
        <f t="shared" si="49"/>
        <v>#DIV/0!</v>
      </c>
      <c r="Q202" s="56" t="e">
        <f t="shared" si="50"/>
        <v>#DIV/0!</v>
      </c>
    </row>
    <row r="203" spans="1:17" x14ac:dyDescent="0.25">
      <c r="A203" s="55">
        <f t="shared" si="34"/>
        <v>0</v>
      </c>
      <c r="B203" s="60" t="e">
        <f t="shared" si="35"/>
        <v>#DIV/0!</v>
      </c>
      <c r="C203" s="59" t="e">
        <f t="shared" si="36"/>
        <v>#DIV/0!</v>
      </c>
      <c r="D203" s="55" t="e">
        <f t="shared" si="37"/>
        <v>#DIV/0!</v>
      </c>
      <c r="E203" s="58" t="e">
        <f t="shared" si="38"/>
        <v>#DIV/0!</v>
      </c>
      <c r="F203" s="57" t="e">
        <f t="shared" si="39"/>
        <v>#DIV/0!</v>
      </c>
      <c r="G203" s="57" t="e">
        <f t="shared" si="40"/>
        <v>#DIV/0!</v>
      </c>
      <c r="H203" s="57" t="e">
        <f t="shared" si="41"/>
        <v>#DIV/0!</v>
      </c>
      <c r="I203" s="55" t="e">
        <f t="shared" si="42"/>
        <v>#DIV/0!</v>
      </c>
      <c r="J203" s="55" t="e">
        <f t="shared" si="43"/>
        <v>#DIV/0!</v>
      </c>
      <c r="K203" s="55" t="e">
        <f t="shared" si="44"/>
        <v>#DIV/0!</v>
      </c>
      <c r="L203" s="55">
        <f t="shared" si="45"/>
        <v>0</v>
      </c>
      <c r="M203" s="55" t="e">
        <f t="shared" si="46"/>
        <v>#DIV/0!</v>
      </c>
      <c r="N203" s="55" t="e">
        <f t="shared" si="47"/>
        <v>#DIV/0!</v>
      </c>
      <c r="O203" s="55" t="e">
        <f t="shared" si="48"/>
        <v>#DIV/0!</v>
      </c>
      <c r="P203" s="56" t="e">
        <f t="shared" si="49"/>
        <v>#DIV/0!</v>
      </c>
      <c r="Q203" s="56" t="e">
        <f t="shared" si="50"/>
        <v>#DIV/0!</v>
      </c>
    </row>
    <row r="204" spans="1:17" x14ac:dyDescent="0.25">
      <c r="A204" s="55">
        <f t="shared" si="34"/>
        <v>0</v>
      </c>
      <c r="B204" s="60" t="e">
        <f t="shared" si="35"/>
        <v>#DIV/0!</v>
      </c>
      <c r="C204" s="59" t="e">
        <f t="shared" si="36"/>
        <v>#DIV/0!</v>
      </c>
      <c r="D204" s="55" t="e">
        <f t="shared" si="37"/>
        <v>#DIV/0!</v>
      </c>
      <c r="E204" s="58" t="e">
        <f t="shared" si="38"/>
        <v>#DIV/0!</v>
      </c>
      <c r="F204" s="57" t="e">
        <f t="shared" si="39"/>
        <v>#DIV/0!</v>
      </c>
      <c r="G204" s="57" t="e">
        <f t="shared" si="40"/>
        <v>#DIV/0!</v>
      </c>
      <c r="H204" s="57" t="e">
        <f t="shared" si="41"/>
        <v>#DIV/0!</v>
      </c>
      <c r="I204" s="55" t="e">
        <f t="shared" si="42"/>
        <v>#DIV/0!</v>
      </c>
      <c r="J204" s="55" t="e">
        <f t="shared" si="43"/>
        <v>#DIV/0!</v>
      </c>
      <c r="K204" s="55" t="e">
        <f t="shared" si="44"/>
        <v>#DIV/0!</v>
      </c>
      <c r="L204" s="55">
        <f t="shared" si="45"/>
        <v>0</v>
      </c>
      <c r="M204" s="55" t="e">
        <f t="shared" si="46"/>
        <v>#DIV/0!</v>
      </c>
      <c r="N204" s="55" t="e">
        <f t="shared" si="47"/>
        <v>#DIV/0!</v>
      </c>
      <c r="O204" s="55" t="e">
        <f t="shared" si="48"/>
        <v>#DIV/0!</v>
      </c>
      <c r="P204" s="56" t="e">
        <f t="shared" si="49"/>
        <v>#DIV/0!</v>
      </c>
      <c r="Q204" s="56" t="e">
        <f t="shared" si="50"/>
        <v>#DIV/0!</v>
      </c>
    </row>
    <row r="205" spans="1:17" x14ac:dyDescent="0.25">
      <c r="A205" s="55">
        <f t="shared" si="34"/>
        <v>0</v>
      </c>
      <c r="B205" s="60" t="e">
        <f t="shared" si="35"/>
        <v>#DIV/0!</v>
      </c>
      <c r="C205" s="59" t="e">
        <f t="shared" si="36"/>
        <v>#DIV/0!</v>
      </c>
      <c r="D205" s="55" t="e">
        <f t="shared" si="37"/>
        <v>#DIV/0!</v>
      </c>
      <c r="E205" s="58" t="e">
        <f t="shared" si="38"/>
        <v>#DIV/0!</v>
      </c>
      <c r="F205" s="57" t="e">
        <f t="shared" si="39"/>
        <v>#DIV/0!</v>
      </c>
      <c r="G205" s="57" t="e">
        <f t="shared" si="40"/>
        <v>#DIV/0!</v>
      </c>
      <c r="H205" s="57" t="e">
        <f t="shared" si="41"/>
        <v>#DIV/0!</v>
      </c>
      <c r="I205" s="55" t="e">
        <f t="shared" si="42"/>
        <v>#DIV/0!</v>
      </c>
      <c r="J205" s="55" t="e">
        <f t="shared" si="43"/>
        <v>#DIV/0!</v>
      </c>
      <c r="K205" s="55" t="e">
        <f t="shared" si="44"/>
        <v>#DIV/0!</v>
      </c>
      <c r="L205" s="55">
        <f t="shared" si="45"/>
        <v>0</v>
      </c>
      <c r="M205" s="55" t="e">
        <f t="shared" si="46"/>
        <v>#DIV/0!</v>
      </c>
      <c r="N205" s="55" t="e">
        <f t="shared" si="47"/>
        <v>#DIV/0!</v>
      </c>
      <c r="O205" s="55" t="e">
        <f t="shared" si="48"/>
        <v>#DIV/0!</v>
      </c>
      <c r="P205" s="56" t="e">
        <f t="shared" si="49"/>
        <v>#DIV/0!</v>
      </c>
      <c r="Q205" s="56" t="e">
        <f t="shared" si="50"/>
        <v>#DIV/0!</v>
      </c>
    </row>
    <row r="206" spans="1:17" x14ac:dyDescent="0.25">
      <c r="A206" s="55">
        <f t="shared" si="34"/>
        <v>0</v>
      </c>
      <c r="B206" s="60" t="e">
        <f t="shared" si="35"/>
        <v>#DIV/0!</v>
      </c>
      <c r="C206" s="59" t="e">
        <f t="shared" si="36"/>
        <v>#DIV/0!</v>
      </c>
      <c r="D206" s="55" t="e">
        <f t="shared" si="37"/>
        <v>#DIV/0!</v>
      </c>
      <c r="E206" s="58" t="e">
        <f t="shared" si="38"/>
        <v>#DIV/0!</v>
      </c>
      <c r="F206" s="57" t="e">
        <f t="shared" si="39"/>
        <v>#DIV/0!</v>
      </c>
      <c r="G206" s="57" t="e">
        <f t="shared" si="40"/>
        <v>#DIV/0!</v>
      </c>
      <c r="H206" s="57" t="e">
        <f t="shared" si="41"/>
        <v>#DIV/0!</v>
      </c>
      <c r="I206" s="55" t="e">
        <f t="shared" si="42"/>
        <v>#DIV/0!</v>
      </c>
      <c r="J206" s="55" t="e">
        <f t="shared" si="43"/>
        <v>#DIV/0!</v>
      </c>
      <c r="K206" s="55" t="e">
        <f t="shared" si="44"/>
        <v>#DIV/0!</v>
      </c>
      <c r="L206" s="55">
        <f t="shared" si="45"/>
        <v>0</v>
      </c>
      <c r="M206" s="55" t="e">
        <f t="shared" si="46"/>
        <v>#DIV/0!</v>
      </c>
      <c r="N206" s="55" t="e">
        <f t="shared" si="47"/>
        <v>#DIV/0!</v>
      </c>
      <c r="O206" s="55" t="e">
        <f t="shared" si="48"/>
        <v>#DIV/0!</v>
      </c>
      <c r="P206" s="56" t="e">
        <f t="shared" si="49"/>
        <v>#DIV/0!</v>
      </c>
      <c r="Q206" s="56" t="e">
        <f t="shared" si="50"/>
        <v>#DIV/0!</v>
      </c>
    </row>
    <row r="207" spans="1:17" x14ac:dyDescent="0.25">
      <c r="A207" s="54"/>
      <c r="B207" s="54">
        <f>SUMIF(B107:B206,"&gt;0")</f>
        <v>0</v>
      </c>
      <c r="C207" s="54"/>
      <c r="D207" s="54"/>
      <c r="E207" s="54"/>
      <c r="F207" s="54">
        <f>SUMIF(F107:F206,"&gt;0")</f>
        <v>0</v>
      </c>
      <c r="G207" s="54">
        <f>SUMIF(G107:G206,"&gt;0")</f>
        <v>0</v>
      </c>
      <c r="H207" s="54">
        <f>SUMIF(H107:H206,"&gt;0")</f>
        <v>0</v>
      </c>
      <c r="I207" s="54">
        <f>SUMIF(I107:I206,"&gt;0")</f>
        <v>0</v>
      </c>
      <c r="J207" s="54"/>
      <c r="K207" s="54"/>
      <c r="L207" s="54">
        <f>SUM(L107:L206)</f>
        <v>0</v>
      </c>
      <c r="M207" s="54"/>
      <c r="N207" s="54"/>
      <c r="O207" s="54"/>
      <c r="P207" s="54"/>
      <c r="Q207" s="54"/>
    </row>
  </sheetData>
  <autoFilter ref="A2:A206" xr:uid="{00000000-0009-0000-0000-000002000000}"/>
  <customSheetViews>
    <customSheetView guid="{5DC14A77-16D6-4520-B871-9564BEBFEF5B}" scale="50" showAutoFilter="1" state="hidden" topLeftCell="A163">
      <selection activeCell="A84" sqref="A84"/>
      <pageMargins left="0.7" right="0.7" top="0.75" bottom="0.75" header="0.3" footer="0.3"/>
      <pageSetup paperSize="9" orientation="portrait" r:id="rId1"/>
      <autoFilter ref="A2:A206" xr:uid="{00000000-0000-0000-0000-000000000000}"/>
    </customSheetView>
    <customSheetView guid="{BF86B75B-84B4-49F3-92D2-0066CB084A9F}" scale="50" showAutoFilter="1" state="hidden" topLeftCell="A163">
      <selection activeCell="A84" sqref="A84"/>
      <pageMargins left="0.7" right="0.7" top="0.75" bottom="0.75" header="0.3" footer="0.3"/>
      <pageSetup paperSize="9" orientation="portrait" r:id="rId2"/>
      <autoFilter ref="A2:A206" xr:uid="{00000000-0000-0000-0000-000000000000}"/>
    </customSheetView>
    <customSheetView guid="{9FD498FC-B327-427F-87F6-802EEF602208}" scale="50" showAutoFilter="1" state="hidden" topLeftCell="A163">
      <selection activeCell="A84" sqref="A84"/>
      <pageMargins left="0.7" right="0.7" top="0.75" bottom="0.75" header="0.3" footer="0.3"/>
      <pageSetup paperSize="9" orientation="portrait" r:id="rId3"/>
      <autoFilter ref="A2:A206" xr:uid="{00000000-0000-0000-0000-000000000000}"/>
    </customSheetView>
    <customSheetView guid="{71CB3E80-0B26-40AB-8B1B-6B70E3A72E53}" scale="50" showAutoFilter="1" state="hidden" topLeftCell="A163">
      <selection activeCell="A84" sqref="A84"/>
      <pageMargins left="0.7" right="0.7" top="0.75" bottom="0.75" header="0.3" footer="0.3"/>
      <pageSetup paperSize="9" orientation="portrait" r:id="rId4"/>
      <autoFilter ref="A2:A206" xr:uid="{00000000-0000-0000-0000-000000000000}"/>
    </customSheetView>
    <customSheetView guid="{6E98F40E-19C5-4A36-805C-D07CD5095344}" scale="50" showAutoFilter="1" state="hidden" topLeftCell="A163">
      <selection activeCell="A84" sqref="A84"/>
      <pageMargins left="0.7" right="0.7" top="0.75" bottom="0.75" header="0.3" footer="0.3"/>
      <pageSetup paperSize="9" orientation="portrait" r:id="rId5"/>
      <autoFilter ref="A2:A206" xr:uid="{00000000-0000-0000-0000-000000000000}"/>
    </customSheetView>
    <customSheetView guid="{9AED4F3F-7815-4752-A513-5489B082358C}" scale="50" showAutoFilter="1" state="hidden" topLeftCell="A163">
      <selection activeCell="A84" sqref="A84"/>
      <pageMargins left="0.7" right="0.7" top="0.75" bottom="0.75" header="0.3" footer="0.3"/>
      <pageSetup paperSize="9" orientation="portrait" r:id="rId6"/>
      <autoFilter ref="A2:A206" xr:uid="{00000000-0000-0000-0000-000000000000}"/>
    </customSheetView>
    <customSheetView guid="{6B175064-5CFB-4639-A70B-05F3D73AB369}" scale="50" showAutoFilter="1" state="hidden" topLeftCell="A163">
      <selection activeCell="A84" sqref="A84"/>
      <pageMargins left="0.7" right="0.7" top="0.75" bottom="0.75" header="0.3" footer="0.3"/>
      <pageSetup paperSize="9" orientation="portrait" r:id="rId7"/>
      <autoFilter ref="A2:A206" xr:uid="{00000000-0000-0000-0000-000000000000}"/>
    </customSheetView>
    <customSheetView guid="{0BEC6528-CD0F-490A-8738-70569CFDF0D8}" scale="50" showAutoFilter="1" state="hidden" topLeftCell="A163">
      <selection activeCell="A84" sqref="A84"/>
      <pageMargins left="0.7" right="0.7" top="0.75" bottom="0.75" header="0.3" footer="0.3"/>
      <pageSetup paperSize="9" orientation="portrait" r:id="rId8"/>
      <autoFilter ref="A2:A206" xr:uid="{00000000-0000-0000-0000-000000000000}"/>
    </customSheetView>
    <customSheetView guid="{F6C4B4B9-B1BD-451D-AD8C-EEAED8762CBF}" scale="50" showAutoFilter="1" state="hidden" topLeftCell="A163">
      <selection activeCell="A84" sqref="A84"/>
      <pageMargins left="0.7" right="0.7" top="0.75" bottom="0.75" header="0.3" footer="0.3"/>
      <pageSetup paperSize="9" orientation="portrait" r:id="rId9"/>
      <autoFilter ref="A2:A206" xr:uid="{00000000-0000-0000-0000-000000000000}"/>
    </customSheetView>
    <customSheetView guid="{253050EF-2941-4552-89DC-F7E8F4B2B26F}" scale="50" showAutoFilter="1" state="hidden" topLeftCell="A163">
      <selection activeCell="A84" sqref="A84"/>
      <pageMargins left="0.7" right="0.7" top="0.75" bottom="0.75" header="0.3" footer="0.3"/>
      <pageSetup paperSize="9" orientation="portrait" r:id="rId10"/>
      <autoFilter ref="A2:A206" xr:uid="{00000000-0000-0000-0000-000000000000}"/>
    </customSheetView>
    <customSheetView guid="{030CB057-90D9-4E48-92FD-E9961C091861}" scale="50" showAutoFilter="1" state="hidden" topLeftCell="A163">
      <selection activeCell="A84" sqref="A84"/>
      <pageMargins left="0.7" right="0.7" top="0.75" bottom="0.75" header="0.3" footer="0.3"/>
      <pageSetup paperSize="9" orientation="portrait" r:id="rId11"/>
      <autoFilter ref="A2:A206" xr:uid="{00000000-0000-0000-0000-000000000000}"/>
    </customSheetView>
    <customSheetView guid="{8292CCBE-DAE8-427C-8843-35C6C4F3D16E}" scale="50" showAutoFilter="1" state="hidden" topLeftCell="A163">
      <selection activeCell="A84" sqref="A84"/>
      <pageMargins left="0.7" right="0.7" top="0.75" bottom="0.75" header="0.3" footer="0.3"/>
      <pageSetup paperSize="9" orientation="portrait" r:id="rId12"/>
      <autoFilter ref="A2:A206" xr:uid="{00000000-0000-0000-0000-000000000000}"/>
    </customSheetView>
    <customSheetView guid="{4A523684-73DF-4468-867A-D50B8D751E0A}" scale="50" showAutoFilter="1" state="hidden" topLeftCell="A163">
      <selection activeCell="A84" sqref="A84"/>
      <pageMargins left="0.7" right="0.7" top="0.75" bottom="0.75" header="0.3" footer="0.3"/>
      <pageSetup paperSize="9" orientation="portrait" r:id="rId13"/>
      <autoFilter ref="A2:A206" xr:uid="{00000000-0000-0000-0000-000000000000}"/>
    </customSheetView>
    <customSheetView guid="{2D57D6EA-9F84-4F7C-B4D3-623D18B2C88A}" scale="50" showAutoFilter="1" state="hidden" topLeftCell="A163">
      <selection activeCell="A84" sqref="A84"/>
      <pageMargins left="0.7" right="0.7" top="0.75" bottom="0.75" header="0.3" footer="0.3"/>
      <pageSetup paperSize="9" orientation="portrait" r:id="rId14"/>
      <autoFilter ref="A2:A206" xr:uid="{00000000-0000-0000-0000-000000000000}"/>
    </customSheetView>
    <customSheetView guid="{AEA60DDA-3CD6-4B24-BD80-353108390837}" scale="50" showAutoFilter="1" state="hidden" topLeftCell="A163">
      <selection activeCell="A84" sqref="A84"/>
      <pageMargins left="0.7" right="0.7" top="0.75" bottom="0.75" header="0.3" footer="0.3"/>
      <pageSetup paperSize="9" orientation="portrait" r:id="rId15"/>
      <autoFilter ref="A2:A206" xr:uid="{00000000-0000-0000-0000-000000000000}"/>
    </customSheetView>
    <customSheetView guid="{AD95C122-286C-455C-B8AF-BF97B011C75B}" scale="50" showAutoFilter="1" state="hidden" topLeftCell="A163">
      <selection activeCell="A84" sqref="A84"/>
      <pageMargins left="0.7" right="0.7" top="0.75" bottom="0.75" header="0.3" footer="0.3"/>
      <pageSetup paperSize="9" orientation="portrait" r:id="rId16"/>
      <autoFilter ref="A2:A206" xr:uid="{00000000-0000-0000-0000-000000000000}"/>
    </customSheetView>
    <customSheetView guid="{7EA8FAEB-2A4F-4FAA-AEC1-6E12D848D210}" scale="50" showAutoFilter="1" state="hidden" topLeftCell="A163">
      <selection activeCell="A84" sqref="A84"/>
      <pageMargins left="0.7" right="0.7" top="0.75" bottom="0.75" header="0.3" footer="0.3"/>
      <pageSetup paperSize="9" orientation="portrait" r:id="rId17"/>
      <autoFilter ref="A2:A206" xr:uid="{00000000-0000-0000-0000-000000000000}"/>
    </customSheetView>
    <customSheetView guid="{D5115B6B-4720-4C7A-8ED4-61D6C932C214}" scale="50" showAutoFilter="1" state="hidden" topLeftCell="A163">
      <selection activeCell="A84" sqref="A84"/>
      <pageMargins left="0.7" right="0.7" top="0.75" bottom="0.75" header="0.3" footer="0.3"/>
      <pageSetup paperSize="9" orientation="portrait" r:id="rId18"/>
      <autoFilter ref="A2:A206" xr:uid="{00000000-0000-0000-0000-000000000000}"/>
    </customSheetView>
    <customSheetView guid="{F8C01A9A-D63B-41D0-B60A-C8A73AC13B02}" scale="50" showAutoFilter="1" state="hidden" topLeftCell="A163">
      <selection activeCell="A84" sqref="A84"/>
      <pageMargins left="0.7" right="0.7" top="0.75" bottom="0.75" header="0.3" footer="0.3"/>
      <pageSetup paperSize="9" orientation="portrait" r:id="rId19"/>
      <autoFilter ref="A2:A206" xr:uid="{00000000-0000-0000-0000-000000000000}"/>
    </customSheetView>
    <customSheetView guid="{E9EA9B42-5D97-44B0-9A4C-480E9F5CA39F}" scale="50" showAutoFilter="1" state="hidden" topLeftCell="A163">
      <selection activeCell="A84" sqref="A84"/>
      <pageMargins left="0.7" right="0.7" top="0.75" bottom="0.75" header="0.3" footer="0.3"/>
      <pageSetup paperSize="9" orientation="portrait" r:id="rId20"/>
      <autoFilter ref="A2:A206" xr:uid="{00000000-0000-0000-0000-000000000000}"/>
    </customSheetView>
    <customSheetView guid="{79749E88-7B25-4D18-834D-8627A1CB676E}" scale="50" showAutoFilter="1" state="hidden" topLeftCell="A163">
      <selection activeCell="A84" sqref="A84"/>
      <pageMargins left="0.7" right="0.7" top="0.75" bottom="0.75" header="0.3" footer="0.3"/>
      <pageSetup paperSize="9" orientation="portrait" r:id="rId21"/>
      <autoFilter ref="A2:A206" xr:uid="{00000000-0000-0000-0000-000000000000}"/>
    </customSheetView>
    <customSheetView guid="{DE517E39-77F1-4292-AD4B-4E04F6E4AE10}" scale="50" showAutoFilter="1" state="hidden" topLeftCell="A163">
      <selection activeCell="A84" sqref="A84"/>
      <pageMargins left="0.7" right="0.7" top="0.75" bottom="0.75" header="0.3" footer="0.3"/>
      <pageSetup paperSize="9" orientation="portrait" r:id="rId22"/>
      <autoFilter ref="A2:A206" xr:uid="{00000000-0000-0000-0000-000000000000}"/>
    </customSheetView>
    <customSheetView guid="{72ED6C74-2352-484F-B9DD-C31A3DE463BA}" scale="50" showAutoFilter="1" state="hidden" topLeftCell="A163">
      <selection activeCell="A84" sqref="A84"/>
      <pageMargins left="0.7" right="0.7" top="0.75" bottom="0.75" header="0.3" footer="0.3"/>
      <pageSetup paperSize="9" orientation="portrait" r:id="rId23"/>
      <autoFilter ref="A2:A206" xr:uid="{00000000-0000-0000-0000-000000000000}"/>
    </customSheetView>
    <customSheetView guid="{5C7356F7-1A05-484B-B0DE-AEB89AF3B9DB}" scale="50" showAutoFilter="1" state="hidden" topLeftCell="A163">
      <selection activeCell="A84" sqref="A84"/>
      <pageMargins left="0.7" right="0.7" top="0.75" bottom="0.75" header="0.3" footer="0.3"/>
      <pageSetup paperSize="9" orientation="portrait" r:id="rId24"/>
      <autoFilter ref="A2:A206" xr:uid="{00000000-0000-0000-0000-000000000000}"/>
    </customSheetView>
    <customSheetView guid="{F1446CD6-0618-48D4-99C5-68BD3350D3BB}" scale="50" showAutoFilter="1" state="hidden" topLeftCell="A163">
      <selection activeCell="A84" sqref="A84"/>
      <pageMargins left="0.7" right="0.7" top="0.75" bottom="0.75" header="0.3" footer="0.3"/>
      <pageSetup paperSize="9" orientation="portrait" r:id="rId25"/>
      <autoFilter ref="A2:A206" xr:uid="{00000000-0000-0000-0000-000000000000}"/>
    </customSheetView>
    <customSheetView guid="{8F88809B-7211-488F-AFD1-FD6766AE124A}" scale="50" showAutoFilter="1" state="hidden" topLeftCell="A163">
      <selection activeCell="A84" sqref="A84"/>
      <pageMargins left="0.7" right="0.7" top="0.75" bottom="0.75" header="0.3" footer="0.3"/>
      <pageSetup paperSize="9" orientation="portrait" r:id="rId26"/>
      <autoFilter ref="A2:A206" xr:uid="{00000000-0000-0000-0000-000000000000}"/>
    </customSheetView>
    <customSheetView guid="{22486A39-20A6-4729-BC7D-D738F0C81B37}" scale="50" showAutoFilter="1" state="hidden" topLeftCell="A163">
      <selection activeCell="A84" sqref="A84"/>
      <pageMargins left="0.7" right="0.7" top="0.75" bottom="0.75" header="0.3" footer="0.3"/>
      <pageSetup paperSize="9" orientation="portrait" r:id="rId27"/>
      <autoFilter ref="A2:A206" xr:uid="{00000000-0000-0000-0000-000000000000}"/>
    </customSheetView>
    <customSheetView guid="{426C8D92-57CB-4196-B0C8-1B8675E5FAA4}" scale="50" showAutoFilter="1" state="hidden" topLeftCell="A163">
      <selection activeCell="A84" sqref="A84"/>
      <pageMargins left="0.7" right="0.7" top="0.75" bottom="0.75" header="0.3" footer="0.3"/>
      <pageSetup paperSize="9" orientation="portrait" r:id="rId28"/>
      <autoFilter ref="A2:A206" xr:uid="{00000000-0000-0000-0000-000000000000}"/>
    </customSheetView>
    <customSheetView guid="{C86C788A-80AA-46FD-AD4B-E3D585728AC3}" scale="50" showAutoFilter="1" state="hidden" topLeftCell="A163">
      <selection activeCell="A84" sqref="A84"/>
      <pageMargins left="0.7" right="0.7" top="0.75" bottom="0.75" header="0.3" footer="0.3"/>
      <pageSetup paperSize="9" orientation="portrait" r:id="rId29"/>
      <autoFilter ref="A2:A206" xr:uid="{00000000-0000-0000-0000-000000000000}"/>
    </customSheetView>
    <customSheetView guid="{7E3CBC60-A420-45AD-9178-899394F2813B}" scale="50" showAutoFilter="1" state="hidden" topLeftCell="A163">
      <selection activeCell="A84" sqref="A84"/>
      <pageMargins left="0.7" right="0.7" top="0.75" bottom="0.75" header="0.3" footer="0.3"/>
      <pageSetup paperSize="9" orientation="portrait" r:id="rId30"/>
      <autoFilter ref="A2:A206" xr:uid="{00000000-0000-0000-0000-000000000000}"/>
    </customSheetView>
    <customSheetView guid="{7127955B-D25F-461A-ACCB-01A4DB42BE38}" scale="50" showAutoFilter="1" state="hidden" topLeftCell="A163">
      <selection activeCell="A84" sqref="A84"/>
      <pageMargins left="0.7" right="0.7" top="0.75" bottom="0.75" header="0.3" footer="0.3"/>
      <pageSetup paperSize="9" orientation="portrait" r:id="rId31"/>
      <autoFilter ref="A2:A206" xr:uid="{00000000-0000-0000-0000-000000000000}"/>
    </customSheetView>
    <customSheetView guid="{82DD485A-1284-4961-8403-C7CAFCF51F59}" scale="50" showAutoFilter="1" state="hidden" topLeftCell="A163">
      <selection activeCell="A84" sqref="A84"/>
      <pageMargins left="0.7" right="0.7" top="0.75" bottom="0.75" header="0.3" footer="0.3"/>
      <pageSetup paperSize="9" orientation="portrait" r:id="rId32"/>
      <autoFilter ref="A2:A206" xr:uid="{00000000-0000-0000-0000-000000000000}"/>
    </customSheetView>
    <customSheetView guid="{33883D57-3A77-49F5-BA9B-DB90048A843D}" scale="50" showAutoFilter="1" state="hidden" topLeftCell="A163">
      <selection activeCell="A84" sqref="A84"/>
      <pageMargins left="0.7" right="0.7" top="0.75" bottom="0.75" header="0.3" footer="0.3"/>
      <pageSetup paperSize="9" orientation="portrait" r:id="rId33"/>
      <autoFilter ref="A2:A206" xr:uid="{00000000-0000-0000-0000-000000000000}"/>
    </customSheetView>
    <customSheetView guid="{B2D1EAB6-C0A1-4235-9A77-087787767973}" scale="50" showAutoFilter="1" state="hidden" topLeftCell="A163">
      <selection activeCell="A84" sqref="A84"/>
      <pageMargins left="0.7" right="0.7" top="0.75" bottom="0.75" header="0.3" footer="0.3"/>
      <pageSetup paperSize="9" orientation="portrait" r:id="rId34"/>
      <autoFilter ref="A2:A206" xr:uid="{00000000-0000-0000-0000-000000000000}"/>
    </customSheetView>
    <customSheetView guid="{EAE05891-80CC-40D4-8406-A095FC6F4AA8}" scale="50" showAutoFilter="1" state="hidden" topLeftCell="A163">
      <selection activeCell="A84" sqref="A84"/>
      <pageMargins left="0.7" right="0.7" top="0.75" bottom="0.75" header="0.3" footer="0.3"/>
      <pageSetup paperSize="9" orientation="portrait" r:id="rId35"/>
      <autoFilter ref="A2:A206" xr:uid="{00000000-0000-0000-0000-000000000000}"/>
    </customSheetView>
    <customSheetView guid="{3F492A6C-C61B-4858-8F41-E706B2779416}" scale="50" showAutoFilter="1" state="hidden" topLeftCell="A163">
      <selection activeCell="A84" sqref="A84"/>
      <pageMargins left="0.7" right="0.7" top="0.75" bottom="0.75" header="0.3" footer="0.3"/>
      <pageSetup paperSize="9" orientation="portrait" r:id="rId36"/>
      <autoFilter ref="A2:A206" xr:uid="{00000000-0000-0000-0000-000000000000}"/>
    </customSheetView>
    <customSheetView guid="{7F4ECF5E-89CA-4ADA-B84A-A528D8CF05E0}" scale="50" showAutoFilter="1" state="hidden" topLeftCell="A163">
      <selection activeCell="A84" sqref="A84"/>
      <pageMargins left="0.7" right="0.7" top="0.75" bottom="0.75" header="0.3" footer="0.3"/>
      <pageSetup paperSize="9" orientation="portrait" r:id="rId37"/>
      <autoFilter ref="A2:A206" xr:uid="{00000000-0000-0000-0000-000000000000}"/>
    </customSheetView>
    <customSheetView guid="{0FADF817-0F46-4D8E-B9D9-4AC66F741274}" scale="50" showAutoFilter="1" state="hidden" topLeftCell="A163">
      <selection activeCell="A84" sqref="A84"/>
      <pageMargins left="0.7" right="0.7" top="0.75" bottom="0.75" header="0.3" footer="0.3"/>
      <pageSetup paperSize="9" orientation="portrait" r:id="rId38"/>
      <autoFilter ref="A2:A206" xr:uid="{00000000-0000-0000-0000-000000000000}"/>
    </customSheetView>
    <customSheetView guid="{E0E4B531-D834-4692-A918-F7B71220C64A}" scale="50" showAutoFilter="1" state="hidden" topLeftCell="A163">
      <selection activeCell="A84" sqref="A84"/>
      <pageMargins left="0.7" right="0.7" top="0.75" bottom="0.75" header="0.3" footer="0.3"/>
      <pageSetup paperSize="9" orientation="portrait" r:id="rId39"/>
      <autoFilter ref="A2:A206" xr:uid="{00000000-0000-0000-0000-000000000000}"/>
    </customSheetView>
    <customSheetView guid="{1B65A968-9BB7-44E5-85AE-9E286FA51A8E}" scale="50" showAutoFilter="1" state="hidden" topLeftCell="A163">
      <selection activeCell="A84" sqref="A84"/>
      <pageMargins left="0.7" right="0.7" top="0.75" bottom="0.75" header="0.3" footer="0.3"/>
      <pageSetup paperSize="9" orientation="portrait" r:id="rId40"/>
      <autoFilter ref="A2:A206" xr:uid="{00000000-0000-0000-0000-000000000000}"/>
    </customSheetView>
    <customSheetView guid="{114ED6F1-D55D-44E1-8CE9-7E32706B866B}" scale="50" showAutoFilter="1" state="hidden" topLeftCell="A163">
      <selection activeCell="A84" sqref="A84"/>
      <pageMargins left="0.7" right="0.7" top="0.75" bottom="0.75" header="0.3" footer="0.3"/>
      <pageSetup paperSize="9" orientation="portrait" r:id="rId41"/>
      <autoFilter ref="A2:A206" xr:uid="{00000000-0000-0000-0000-000000000000}"/>
    </customSheetView>
    <customSheetView guid="{BE2DEDA4-7DF8-4DB8-992A-37F98AA67409}" scale="50" showAutoFilter="1" state="hidden" topLeftCell="A163">
      <selection activeCell="A84" sqref="A84"/>
      <pageMargins left="0.7" right="0.7" top="0.75" bottom="0.75" header="0.3" footer="0.3"/>
      <pageSetup paperSize="9" orientation="portrait" r:id="rId42"/>
      <autoFilter ref="A2:A206" xr:uid="{00000000-0000-0000-0000-000000000000}"/>
    </customSheetView>
    <customSheetView guid="{6F5E8E94-5DB7-4989-89F7-65FE55B052DA}" scale="50" showAutoFilter="1" state="hidden" topLeftCell="A163">
      <selection activeCell="A84" sqref="A84"/>
      <pageMargins left="0.7" right="0.7" top="0.75" bottom="0.75" header="0.3" footer="0.3"/>
      <pageSetup paperSize="9" orientation="portrait" r:id="rId43"/>
      <autoFilter ref="A2:A206" xr:uid="{00000000-0000-0000-0000-000000000000}"/>
    </customSheetView>
    <customSheetView guid="{43027DBF-3BB5-481F-97E0-F5FAD1FCA90C}" scale="50" showAutoFilter="1" state="hidden" topLeftCell="A163">
      <selection activeCell="A84" sqref="A84"/>
      <pageMargins left="0.7" right="0.7" top="0.75" bottom="0.75" header="0.3" footer="0.3"/>
      <pageSetup paperSize="9" orientation="portrait" r:id="rId44"/>
      <autoFilter ref="A2:A206" xr:uid="{00000000-0000-0000-0000-000000000000}"/>
    </customSheetView>
    <customSheetView guid="{6193AE6D-0263-4046-ADE2-517522013548}" scale="50" showAutoFilter="1" state="hidden" topLeftCell="A163">
      <selection activeCell="A84" sqref="A84"/>
      <pageMargins left="0.7" right="0.7" top="0.75" bottom="0.75" header="0.3" footer="0.3"/>
      <pageSetup paperSize="9" orientation="portrait" r:id="rId45"/>
      <autoFilter ref="A2:A206" xr:uid="{00000000-0000-0000-0000-000000000000}"/>
    </customSheetView>
    <customSheetView guid="{60111713-C413-4022-BFEC-A21678BF96BD}" scale="50" showAutoFilter="1" state="hidden" topLeftCell="A163">
      <selection activeCell="A84" sqref="A84"/>
      <pageMargins left="0.7" right="0.7" top="0.75" bottom="0.75" header="0.3" footer="0.3"/>
      <pageSetup paperSize="9" orientation="portrait" r:id="rId46"/>
      <autoFilter ref="A2:A206" xr:uid="{00000000-0000-0000-0000-000000000000}"/>
    </customSheetView>
    <customSheetView guid="{179EF19A-1E7E-46C9-8C9A-E99AC0941C3B}" scale="50" showAutoFilter="1" state="hidden" topLeftCell="A163">
      <selection activeCell="A84" sqref="A84"/>
      <pageMargins left="0.7" right="0.7" top="0.75" bottom="0.75" header="0.3" footer="0.3"/>
      <pageSetup paperSize="9" orientation="portrait" r:id="rId47"/>
      <autoFilter ref="A2:A206" xr:uid="{00000000-0000-0000-0000-000000000000}"/>
    </customSheetView>
    <customSheetView guid="{AEB15A20-C227-48ED-9696-24A52944EC1E}" scale="50" showAutoFilter="1" state="hidden" topLeftCell="A163">
      <selection activeCell="A84" sqref="A84"/>
      <pageMargins left="0.7" right="0.7" top="0.75" bottom="0.75" header="0.3" footer="0.3"/>
      <pageSetup paperSize="9" orientation="portrait" r:id="rId48"/>
      <autoFilter ref="A2:A206" xr:uid="{00000000-0000-0000-0000-000000000000}"/>
    </customSheetView>
    <customSheetView guid="{46354850-0C29-4F5D-B402-4B1ED3CB8F9E}" scale="50" showAutoFilter="1" state="hidden" topLeftCell="A163">
      <selection activeCell="A84" sqref="A84"/>
      <pageMargins left="0.7" right="0.7" top="0.75" bottom="0.75" header="0.3" footer="0.3"/>
      <pageSetup paperSize="9" orientation="portrait" r:id="rId49"/>
      <autoFilter ref="A2:A206" xr:uid="{00000000-0000-0000-0000-000000000000}"/>
    </customSheetView>
    <customSheetView guid="{CB6C8B59-5BF7-4BEB-AB6F-0F649B5C22E7}" scale="50" showAutoFilter="1" state="hidden" topLeftCell="A163">
      <selection activeCell="A84" sqref="A84"/>
      <pageMargins left="0.7" right="0.7" top="0.75" bottom="0.75" header="0.3" footer="0.3"/>
      <pageSetup paperSize="9" orientation="portrait" r:id="rId50"/>
      <autoFilter ref="A2:A206" xr:uid="{00000000-0000-0000-0000-000000000000}"/>
    </customSheetView>
    <customSheetView guid="{66A68FEC-4EF7-45F2-8893-71492DB55D02}" scale="50" showAutoFilter="1" state="hidden" topLeftCell="A163">
      <selection activeCell="A84" sqref="A84"/>
      <pageMargins left="0.7" right="0.7" top="0.75" bottom="0.75" header="0.3" footer="0.3"/>
      <pageSetup paperSize="9" orientation="portrait" r:id="rId51"/>
      <autoFilter ref="A2:A206" xr:uid="{00000000-0000-0000-0000-000000000000}"/>
    </customSheetView>
    <customSheetView guid="{3AE6EE85-C9FD-4918-9DCC-A9E72055CC31}" scale="50" showAutoFilter="1" state="hidden" topLeftCell="A163">
      <selection activeCell="A84" sqref="A84"/>
      <pageMargins left="0.7" right="0.7" top="0.75" bottom="0.75" header="0.3" footer="0.3"/>
      <pageSetup paperSize="9" orientation="portrait" r:id="rId52"/>
      <autoFilter ref="A2:A206" xr:uid="{00000000-0000-0000-0000-000000000000}"/>
    </customSheetView>
    <customSheetView guid="{2C149D0B-E5B6-46C5-BCCE-CA1C2C06C035}" scale="50" showAutoFilter="1" state="hidden" topLeftCell="A163">
      <selection activeCell="A84" sqref="A84"/>
      <pageMargins left="0.7" right="0.7" top="0.75" bottom="0.75" header="0.3" footer="0.3"/>
      <pageSetup paperSize="9" orientation="portrait" r:id="rId53"/>
      <autoFilter ref="A2:A206" xr:uid="{00000000-0000-0000-0000-000000000000}"/>
    </customSheetView>
    <customSheetView guid="{CFB16B46-69B9-4D6E-8EA2-96AA21116268}" scale="50" showAutoFilter="1" state="hidden" topLeftCell="A163">
      <selection activeCell="A84" sqref="A84"/>
      <pageMargins left="0.7" right="0.7" top="0.75" bottom="0.75" header="0.3" footer="0.3"/>
      <pageSetup paperSize="9" orientation="portrait" r:id="rId54"/>
      <autoFilter ref="A2:A206" xr:uid="{00000000-0000-0000-0000-000000000000}"/>
    </customSheetView>
    <customSheetView guid="{5C8248A3-A690-495D-8D4E-364FA74DAD55}" scale="50" showAutoFilter="1" state="hidden" topLeftCell="A163">
      <selection activeCell="A84" sqref="A84"/>
      <pageMargins left="0.7" right="0.7" top="0.75" bottom="0.75" header="0.3" footer="0.3"/>
      <pageSetup paperSize="9" orientation="portrait" r:id="rId55"/>
      <autoFilter ref="A2:A206" xr:uid="{00000000-0000-0000-0000-000000000000}"/>
    </customSheetView>
    <customSheetView guid="{337FE6C2-AB3B-4DEE-AB9F-913EE728FA8C}" scale="50" showAutoFilter="1" state="hidden" topLeftCell="A163">
      <selection activeCell="A84" sqref="A84"/>
      <pageMargins left="0.7" right="0.7" top="0.75" bottom="0.75" header="0.3" footer="0.3"/>
      <pageSetup paperSize="9" orientation="portrait" r:id="rId56"/>
      <autoFilter ref="A2:A206" xr:uid="{00000000-0000-0000-0000-000000000000}"/>
    </customSheetView>
    <customSheetView guid="{C672F4EC-D752-4B76-9188-8CE56FB0C264}" scale="50" showAutoFilter="1" state="hidden" topLeftCell="A163">
      <selection activeCell="A84" sqref="A84"/>
      <pageMargins left="0.7" right="0.7" top="0.75" bottom="0.75" header="0.3" footer="0.3"/>
      <pageSetup paperSize="9" orientation="portrait" r:id="rId57"/>
      <autoFilter ref="A2:A206" xr:uid="{00000000-0000-0000-0000-000000000000}"/>
    </customSheetView>
    <customSheetView guid="{AEAF84AF-D10C-4D85-872B-A42538297874}" scale="50" showAutoFilter="1" state="hidden" topLeftCell="A163">
      <selection activeCell="A84" sqref="A84"/>
      <pageMargins left="0.7" right="0.7" top="0.75" bottom="0.75" header="0.3" footer="0.3"/>
      <pageSetup paperSize="9" orientation="portrait" r:id="rId58"/>
      <autoFilter ref="A2:A206" xr:uid="{00000000-0000-0000-0000-000000000000}"/>
    </customSheetView>
    <customSheetView guid="{6D78447F-4989-4364-8A3F-51338359AF70}" scale="50" showAutoFilter="1" state="hidden" topLeftCell="A163">
      <selection activeCell="A84" sqref="A84"/>
      <pageMargins left="0.7" right="0.7" top="0.75" bottom="0.75" header="0.3" footer="0.3"/>
      <pageSetup paperSize="9" orientation="portrait" r:id="rId59"/>
      <autoFilter ref="A2:A206" xr:uid="{00000000-0000-0000-0000-000000000000}"/>
    </customSheetView>
    <customSheetView guid="{4D74F80B-6E39-4A1C-A364-856898BF22C8}" scale="50" showAutoFilter="1" state="hidden" topLeftCell="A163">
      <selection activeCell="A84" sqref="A84"/>
      <pageMargins left="0.7" right="0.7" top="0.75" bottom="0.75" header="0.3" footer="0.3"/>
      <pageSetup paperSize="9" orientation="portrait" r:id="rId60"/>
      <autoFilter ref="A2:A206" xr:uid="{00000000-0000-0000-0000-000000000000}"/>
    </customSheetView>
    <customSheetView guid="{F322E9BE-538A-4018-B333-893292636155}" scale="50" showAutoFilter="1" state="hidden" topLeftCell="A163">
      <selection activeCell="A84" sqref="A84"/>
      <pageMargins left="0.7" right="0.7" top="0.75" bottom="0.75" header="0.3" footer="0.3"/>
      <pageSetup paperSize="9" orientation="portrait" r:id="rId61"/>
      <autoFilter ref="A2:A206" xr:uid="{00000000-0000-0000-0000-000000000000}"/>
    </customSheetView>
    <customSheetView guid="{2F9D9E0C-24B4-4A78-8F74-B0496B0947D1}" scale="50" showAutoFilter="1" state="hidden" topLeftCell="A163">
      <selection activeCell="A84" sqref="A84"/>
      <pageMargins left="0.7" right="0.7" top="0.75" bottom="0.75" header="0.3" footer="0.3"/>
      <pageSetup paperSize="9" orientation="portrait" r:id="rId62"/>
      <autoFilter ref="A2:A206" xr:uid="{00000000-0000-0000-0000-000000000000}"/>
    </customSheetView>
    <customSheetView guid="{D01DE937-D827-4A12-B908-4B3ABC4E7919}" scale="50" showAutoFilter="1" state="hidden" topLeftCell="A163">
      <selection activeCell="A84" sqref="A84"/>
      <pageMargins left="0.7" right="0.7" top="0.75" bottom="0.75" header="0.3" footer="0.3"/>
      <pageSetup paperSize="9" orientation="portrait" r:id="rId63"/>
      <autoFilter ref="A2:A206" xr:uid="{00000000-0000-0000-0000-000000000000}"/>
    </customSheetView>
    <customSheetView guid="{225FE727-AA70-41C7-BDDE-737BDAA6F9C7}" scale="50" showAutoFilter="1" state="hidden" topLeftCell="A163">
      <selection activeCell="A84" sqref="A84"/>
      <pageMargins left="0.7" right="0.7" top="0.75" bottom="0.75" header="0.3" footer="0.3"/>
      <pageSetup paperSize="9" orientation="portrait" r:id="rId64"/>
      <autoFilter ref="A2:A206" xr:uid="{00000000-0000-0000-0000-000000000000}"/>
    </customSheetView>
    <customSheetView guid="{4C549C48-1AA2-4D32-8AD9-E3C3FAA54E1F}" scale="50" showAutoFilter="1" state="hidden" topLeftCell="A163">
      <selection activeCell="A84" sqref="A84"/>
      <pageMargins left="0.7" right="0.7" top="0.75" bottom="0.75" header="0.3" footer="0.3"/>
      <pageSetup paperSize="9" orientation="portrait" r:id="rId65"/>
      <autoFilter ref="A2:A206" xr:uid="{00000000-0000-0000-0000-000000000000}"/>
    </customSheetView>
    <customSheetView guid="{ED2D79E9-A0CA-4453-852E-BD9E993AC122}" scale="50" showAutoFilter="1" state="hidden" topLeftCell="A163">
      <selection activeCell="A84" sqref="A84"/>
      <pageMargins left="0.7" right="0.7" top="0.75" bottom="0.75" header="0.3" footer="0.3"/>
      <pageSetup paperSize="9" orientation="portrait" r:id="rId66"/>
      <autoFilter ref="A2:A206" xr:uid="{00000000-0000-0000-0000-000000000000}"/>
    </customSheetView>
    <customSheetView guid="{FCB6CE83-47DE-497F-B411-98D0B11AD963}" scale="50" showAutoFilter="1" state="hidden" topLeftCell="A163">
      <selection activeCell="A84" sqref="A84"/>
      <pageMargins left="0.7" right="0.7" top="0.75" bottom="0.75" header="0.3" footer="0.3"/>
      <pageSetup paperSize="9" orientation="portrait" r:id="rId67"/>
      <autoFilter ref="A2:A206" xr:uid="{00000000-0000-0000-0000-000000000000}"/>
    </customSheetView>
    <customSheetView guid="{B1C3029C-F622-41AC-B85B-18F1E5A87AD5}" scale="50" showAutoFilter="1" state="hidden" topLeftCell="A163">
      <selection activeCell="A84" sqref="A84"/>
      <pageMargins left="0.7" right="0.7" top="0.75" bottom="0.75" header="0.3" footer="0.3"/>
      <pageSetup paperSize="9" orientation="portrait" r:id="rId68"/>
      <autoFilter ref="A2:A206" xr:uid="{00000000-0000-0000-0000-000000000000}"/>
    </customSheetView>
    <customSheetView guid="{85689511-8B6C-431A-893D-3936B4151DAA}" scale="50" showAutoFilter="1" state="hidden" topLeftCell="A163">
      <selection activeCell="A84" sqref="A84"/>
      <pageMargins left="0.7" right="0.7" top="0.75" bottom="0.75" header="0.3" footer="0.3"/>
      <pageSetup paperSize="9" orientation="portrait" r:id="rId69"/>
      <autoFilter ref="A2:A206" xr:uid="{00000000-0000-0000-0000-000000000000}"/>
    </customSheetView>
    <customSheetView guid="{31708D1B-A8FB-46A5-BE59-D9E60D719D1B}" scale="50" showAutoFilter="1" state="hidden" topLeftCell="A163">
      <selection activeCell="A84" sqref="A84"/>
      <pageMargins left="0.7" right="0.7" top="0.75" bottom="0.75" header="0.3" footer="0.3"/>
      <pageSetup paperSize="9" orientation="portrait" r:id="rId70"/>
      <autoFilter ref="A2:A206" xr:uid="{00000000-0000-0000-0000-000000000000}"/>
    </customSheetView>
    <customSheetView guid="{60DAEF94-773D-427D-B454-77ADECCEAC4F}" scale="50" showAutoFilter="1" state="hidden" topLeftCell="A163">
      <selection activeCell="A84" sqref="A84"/>
      <pageMargins left="0.7" right="0.7" top="0.75" bottom="0.75" header="0.3" footer="0.3"/>
      <pageSetup paperSize="9" orientation="portrait" r:id="rId71"/>
      <autoFilter ref="A2:A206" xr:uid="{00000000-0000-0000-0000-000000000000}"/>
    </customSheetView>
    <customSheetView guid="{81CE3090-24EA-4A79-9347-A59030F31DFF}" scale="50" showAutoFilter="1" state="hidden" topLeftCell="A163">
      <selection activeCell="A84" sqref="A84"/>
      <pageMargins left="0.7" right="0.7" top="0.75" bottom="0.75" header="0.3" footer="0.3"/>
      <pageSetup paperSize="9" orientation="portrait" r:id="rId72"/>
      <autoFilter ref="A2:A206" xr:uid="{00000000-0000-0000-0000-000000000000}"/>
    </customSheetView>
    <customSheetView guid="{DD13ED5A-7332-41AF-A84F-D8F420EB84B0}" scale="50" showAutoFilter="1" state="hidden" topLeftCell="A163">
      <selection activeCell="A84" sqref="A84"/>
      <pageMargins left="0.7" right="0.7" top="0.75" bottom="0.75" header="0.3" footer="0.3"/>
      <pageSetup paperSize="9" orientation="portrait" r:id="rId73"/>
      <autoFilter ref="A2:A206" xr:uid="{00000000-0000-0000-0000-000000000000}"/>
    </customSheetView>
    <customSheetView guid="{0FB9F8E0-23A7-40E5-BA14-EFAF6E726A5F}" scale="50" showAutoFilter="1" state="hidden" topLeftCell="A163">
      <selection activeCell="A84" sqref="A84"/>
      <pageMargins left="0.7" right="0.7" top="0.75" bottom="0.75" header="0.3" footer="0.3"/>
      <pageSetup paperSize="9" orientation="portrait" r:id="rId74"/>
      <autoFilter ref="A2:A206" xr:uid="{00000000-0000-0000-0000-000000000000}"/>
    </customSheetView>
    <customSheetView guid="{EE5E11F8-23F9-4340-AA17-C99A734504F8}" scale="50" showAutoFilter="1" state="hidden" topLeftCell="A163">
      <selection activeCell="A84" sqref="A84"/>
      <pageMargins left="0.7" right="0.7" top="0.75" bottom="0.75" header="0.3" footer="0.3"/>
      <pageSetup paperSize="9" orientation="portrait" r:id="rId75"/>
      <autoFilter ref="A2:A206" xr:uid="{00000000-0000-0000-0000-000000000000}"/>
    </customSheetView>
    <customSheetView guid="{02AB7045-FE33-49B9-B2E1-C953E794A815}" scale="50" showAutoFilter="1" state="hidden" topLeftCell="A163">
      <selection activeCell="A84" sqref="A84"/>
      <pageMargins left="0.7" right="0.7" top="0.75" bottom="0.75" header="0.3" footer="0.3"/>
      <pageSetup paperSize="9" orientation="portrait" r:id="rId76"/>
      <autoFilter ref="A2:A206" xr:uid="{00000000-0000-0000-0000-000000000000}"/>
    </customSheetView>
    <customSheetView guid="{F3AEA458-E2E7-493F-88F7-8ADBFD2F21E6}" scale="50" showAutoFilter="1" state="hidden" topLeftCell="A163">
      <selection activeCell="A84" sqref="A84"/>
      <pageMargins left="0.7" right="0.7" top="0.75" bottom="0.75" header="0.3" footer="0.3"/>
      <pageSetup paperSize="9" orientation="portrait" r:id="rId77"/>
      <autoFilter ref="A2:A206" xr:uid="{00000000-0000-0000-0000-000000000000}"/>
    </customSheetView>
    <customSheetView guid="{831B770D-9936-46F6-9284-8C8DFE75364B}" scale="50" showAutoFilter="1" state="hidden" topLeftCell="A163">
      <selection activeCell="A84" sqref="A84"/>
      <pageMargins left="0.7" right="0.7" top="0.75" bottom="0.75" header="0.3" footer="0.3"/>
      <pageSetup paperSize="9" orientation="portrait" r:id="rId78"/>
      <autoFilter ref="A2:A206" xr:uid="{00000000-0000-0000-0000-000000000000}"/>
    </customSheetView>
    <customSheetView guid="{58498BC9-0488-4997-A4C3-A6C41D1BF6E5}" scale="50" showAutoFilter="1" state="hidden" topLeftCell="A163">
      <selection activeCell="A84" sqref="A84"/>
      <pageMargins left="0.7" right="0.7" top="0.75" bottom="0.75" header="0.3" footer="0.3"/>
      <pageSetup paperSize="9" orientation="portrait" r:id="rId79"/>
      <autoFilter ref="A2:A206" xr:uid="{00000000-0000-0000-0000-000000000000}"/>
    </customSheetView>
    <customSheetView guid="{84731F90-2A1E-49EC-97F5-3D44899B6780}" scale="50" showAutoFilter="1" state="hidden" topLeftCell="A163">
      <selection activeCell="A84" sqref="A84"/>
      <pageMargins left="0.7" right="0.7" top="0.75" bottom="0.75" header="0.3" footer="0.3"/>
      <pageSetup paperSize="9" orientation="portrait" r:id="rId80"/>
      <autoFilter ref="A2:A206" xr:uid="{00000000-0000-0000-0000-000000000000}"/>
    </customSheetView>
    <customSheetView guid="{92C2C61E-9A58-4717-BBD2-9FB348318C22}" scale="50" showAutoFilter="1" state="hidden" topLeftCell="A163">
      <selection activeCell="A84" sqref="A84"/>
      <pageMargins left="0.7" right="0.7" top="0.75" bottom="0.75" header="0.3" footer="0.3"/>
      <pageSetup paperSize="9" orientation="portrait" r:id="rId81"/>
      <autoFilter ref="A2:A206" xr:uid="{00000000-0000-0000-0000-000000000000}"/>
    </customSheetView>
    <customSheetView guid="{7729C4F0-B4E3-4071-A92E-8F214C35F2B3}" scale="50" showAutoFilter="1" state="hidden" topLeftCell="A163">
      <selection activeCell="A84" sqref="A84"/>
      <pageMargins left="0.7" right="0.7" top="0.75" bottom="0.75" header="0.3" footer="0.3"/>
      <pageSetup paperSize="9" orientation="portrait" r:id="rId82"/>
      <autoFilter ref="A2:A206" xr:uid="{00000000-0000-0000-0000-000000000000}"/>
    </customSheetView>
    <customSheetView guid="{79E357B3-4057-4625-90A7-5034944E046E}" scale="50" showAutoFilter="1" state="hidden" topLeftCell="A163">
      <selection activeCell="A84" sqref="A84"/>
      <pageMargins left="0.7" right="0.7" top="0.75" bottom="0.75" header="0.3" footer="0.3"/>
      <pageSetup paperSize="9" orientation="portrait" r:id="rId83"/>
      <autoFilter ref="A2:A206" xr:uid="{00000000-0000-0000-0000-000000000000}"/>
    </customSheetView>
    <customSheetView guid="{8C7E4376-0697-41CA-9E72-392FEA4AE459}" scale="50" showAutoFilter="1" state="hidden" topLeftCell="A163">
      <selection activeCell="A84" sqref="A84"/>
      <pageMargins left="0.7" right="0.7" top="0.75" bottom="0.75" header="0.3" footer="0.3"/>
      <pageSetup paperSize="9" orientation="portrait" r:id="rId84"/>
      <autoFilter ref="A2:A206" xr:uid="{00000000-0000-0000-0000-000000000000}"/>
    </customSheetView>
    <customSheetView guid="{5DFDB050-C339-46E2-A81A-737BC734D453}" scale="50" showAutoFilter="1" state="hidden" topLeftCell="A163">
      <selection activeCell="A84" sqref="A84"/>
      <pageMargins left="0.7" right="0.7" top="0.75" bottom="0.75" header="0.3" footer="0.3"/>
      <pageSetup paperSize="9" orientation="portrait" r:id="rId85"/>
      <autoFilter ref="A2:A206" xr:uid="{00000000-0000-0000-0000-000000000000}"/>
    </customSheetView>
    <customSheetView guid="{E0EF92A7-07A1-4A97-95BB-130EF97C65DE}" scale="50" showAutoFilter="1" state="hidden" topLeftCell="A163">
      <selection activeCell="A84" sqref="A84"/>
      <pageMargins left="0.7" right="0.7" top="0.75" bottom="0.75" header="0.3" footer="0.3"/>
      <pageSetup paperSize="9" orientation="portrait" r:id="rId86"/>
      <autoFilter ref="A2:A206" xr:uid="{00000000-0000-0000-0000-000000000000}"/>
    </customSheetView>
    <customSheetView guid="{9AB2E4AE-ABFB-4E08-AA71-175B03408D94}" scale="50" showAutoFilter="1" state="hidden" topLeftCell="A163">
      <selection activeCell="A84" sqref="A84"/>
      <pageMargins left="0.7" right="0.7" top="0.75" bottom="0.75" header="0.3" footer="0.3"/>
      <pageSetup paperSize="9" orientation="portrait" r:id="rId87"/>
      <autoFilter ref="A2:A206" xr:uid="{00000000-0000-0000-0000-000000000000}"/>
    </customSheetView>
    <customSheetView guid="{EAEBD6C1-40A7-4970-AFB0-68B5B43C1157}" scale="50" showAutoFilter="1" state="hidden" topLeftCell="A163">
      <selection activeCell="A84" sqref="A84"/>
      <pageMargins left="0.7" right="0.7" top="0.75" bottom="0.75" header="0.3" footer="0.3"/>
      <pageSetup paperSize="9" orientation="portrait" r:id="rId88"/>
      <autoFilter ref="A2:A206" xr:uid="{00000000-0000-0000-0000-000000000000}"/>
    </customSheetView>
    <customSheetView guid="{CAFA2A20-BD7B-49A5-A5D9-6D3E52DDD716}" scale="50" showAutoFilter="1" state="hidden" topLeftCell="A163">
      <selection activeCell="A84" sqref="A84"/>
      <pageMargins left="0.7" right="0.7" top="0.75" bottom="0.75" header="0.3" footer="0.3"/>
      <pageSetup paperSize="9" orientation="portrait" r:id="rId89"/>
      <autoFilter ref="A2:A206" xr:uid="{00000000-0000-0000-0000-000000000000}"/>
    </customSheetView>
    <customSheetView guid="{FD24A3C1-438C-414B-88FC-64A7430F52EF}" scale="50" showAutoFilter="1" state="hidden" topLeftCell="A163">
      <selection activeCell="A84" sqref="A84"/>
      <pageMargins left="0.7" right="0.7" top="0.75" bottom="0.75" header="0.3" footer="0.3"/>
      <pageSetup paperSize="9" orientation="portrait" r:id="rId90"/>
      <autoFilter ref="A2:A206" xr:uid="{00000000-0000-0000-0000-000000000000}"/>
    </customSheetView>
    <customSheetView guid="{DA95FF18-58A7-4336-9941-F5B3732C3986}" scale="50" showAutoFilter="1" state="hidden" topLeftCell="A163">
      <selection activeCell="A84" sqref="A84"/>
      <pageMargins left="0.7" right="0.7" top="0.75" bottom="0.75" header="0.3" footer="0.3"/>
      <pageSetup paperSize="9" orientation="portrait" r:id="rId91"/>
      <autoFilter ref="A2:A206" xr:uid="{00000000-0000-0000-0000-000000000000}"/>
    </customSheetView>
    <customSheetView guid="{0E2E6156-5E9B-40C1-B051-F76D2C84B096}" scale="50" showAutoFilter="1" state="hidden" topLeftCell="A163">
      <selection activeCell="A84" sqref="A84"/>
      <pageMargins left="0.7" right="0.7" top="0.75" bottom="0.75" header="0.3" footer="0.3"/>
      <pageSetup paperSize="9" orientation="portrait" r:id="rId92"/>
      <autoFilter ref="A2:A206" xr:uid="{00000000-0000-0000-0000-000000000000}"/>
    </customSheetView>
    <customSheetView guid="{F0E801B3-F68E-48F3-9921-206C04B301EE}" scale="50" showAutoFilter="1" state="hidden" topLeftCell="A163">
      <selection activeCell="A84" sqref="A84"/>
      <pageMargins left="0.7" right="0.7" top="0.75" bottom="0.75" header="0.3" footer="0.3"/>
      <pageSetup paperSize="9" orientation="portrait" r:id="rId93"/>
      <autoFilter ref="A2:A206" xr:uid="{00000000-0000-0000-0000-000000000000}"/>
    </customSheetView>
    <customSheetView guid="{1291D6D6-F7B2-45AF-90FC-57B749068879}" scale="50" showAutoFilter="1" state="hidden" topLeftCell="A163">
      <selection activeCell="A84" sqref="A84"/>
      <pageMargins left="0.7" right="0.7" top="0.75" bottom="0.75" header="0.3" footer="0.3"/>
      <pageSetup paperSize="9" orientation="portrait" r:id="rId94"/>
      <autoFilter ref="A2:A206" xr:uid="{00000000-0000-0000-0000-000000000000}"/>
    </customSheetView>
    <customSheetView guid="{FB46FC47-08D5-4683-B816-CA4148EACD5E}" scale="50" showAutoFilter="1" state="hidden" topLeftCell="A163">
      <selection activeCell="A84" sqref="A84"/>
      <pageMargins left="0.7" right="0.7" top="0.75" bottom="0.75" header="0.3" footer="0.3"/>
      <pageSetup paperSize="9" orientation="portrait" r:id="rId95"/>
      <autoFilter ref="A2:A206" xr:uid="{00000000-0000-0000-0000-000000000000}"/>
    </customSheetView>
    <customSheetView guid="{93145E67-A1C0-4120-8FCA-3C2E0A7F72FC}" scale="50" showAutoFilter="1" state="hidden" topLeftCell="A163">
      <selection activeCell="A84" sqref="A84"/>
      <pageMargins left="0.7" right="0.7" top="0.75" bottom="0.75" header="0.3" footer="0.3"/>
      <pageSetup paperSize="9" orientation="portrait" r:id="rId96"/>
      <autoFilter ref="A2:A206" xr:uid="{00000000-0000-0000-0000-000000000000}"/>
    </customSheetView>
    <customSheetView guid="{CE90A9F1-888F-4CE3-981F-D2B6505F0ABD}" scale="50" showAutoFilter="1" state="hidden" topLeftCell="A163">
      <selection activeCell="A84" sqref="A84"/>
      <pageMargins left="0.7" right="0.7" top="0.75" bottom="0.75" header="0.3" footer="0.3"/>
      <pageSetup paperSize="9" orientation="portrait" r:id="rId97"/>
      <autoFilter ref="A2:A206" xr:uid="{00000000-0000-0000-0000-000000000000}"/>
    </customSheetView>
    <customSheetView guid="{15D5CDA9-1B20-4BD3-BF4D-02ACD6585F63}" scale="50" showAutoFilter="1" state="hidden" topLeftCell="A163">
      <selection activeCell="A84" sqref="A84"/>
      <pageMargins left="0.7" right="0.7" top="0.75" bottom="0.75" header="0.3" footer="0.3"/>
      <pageSetup paperSize="9" orientation="portrait" r:id="rId98"/>
      <autoFilter ref="A2:A206" xr:uid="{00000000-0000-0000-0000-000000000000}"/>
    </customSheetView>
    <customSheetView guid="{79F3C18F-09D6-4070-A77D-FED19325EA43}" scale="50" showAutoFilter="1" state="hidden" topLeftCell="A170">
      <selection activeCell="A84" sqref="A84"/>
      <pageMargins left="0.7" right="0.7" top="0.75" bottom="0.75" header="0.3" footer="0.3"/>
      <pageSetup paperSize="9" orientation="portrait" r:id="rId99"/>
      <autoFilter ref="A2:A206" xr:uid="{00000000-0000-0000-0000-000000000000}"/>
    </customSheetView>
    <customSheetView guid="{3D89F1DF-ED30-4B74-9BA4-CCA91197F95E}" scale="50" showAutoFilter="1" state="hidden" topLeftCell="A170">
      <selection activeCell="A84" sqref="A84"/>
      <pageMargins left="0.7" right="0.7" top="0.75" bottom="0.75" header="0.3" footer="0.3"/>
      <pageSetup paperSize="9" orientation="portrait" r:id="rId100"/>
      <autoFilter ref="A2:A206" xr:uid="{00000000-0000-0000-0000-000000000000}"/>
    </customSheetView>
  </customSheetViews>
  <mergeCells count="2">
    <mergeCell ref="B1:L1"/>
    <mergeCell ref="B105:Q105"/>
  </mergeCells>
  <conditionalFormatting sqref="N107:N206">
    <cfRule type="cellIs" dxfId="10" priority="10" operator="equal">
      <formula>$M$1</formula>
    </cfRule>
    <cfRule type="cellIs" dxfId="9" priority="11" operator="equal">
      <formula>$M$2</formula>
    </cfRule>
  </conditionalFormatting>
  <conditionalFormatting sqref="O107:O206">
    <cfRule type="cellIs" dxfId="8" priority="8" operator="equal">
      <formula>$M$1</formula>
    </cfRule>
    <cfRule type="cellIs" dxfId="7" priority="9" operator="equal">
      <formula>$M$2</formula>
    </cfRule>
  </conditionalFormatting>
  <conditionalFormatting sqref="P107:Q206">
    <cfRule type="cellIs" dxfId="6" priority="6" operator="lessThan">
      <formula>0</formula>
    </cfRule>
    <cfRule type="cellIs" dxfId="5" priority="7" operator="greaterThan">
      <formula>0</formula>
    </cfRule>
    <cfRule type="cellIs" dxfId="4" priority="5" operator="equal">
      <formula>0</formula>
    </cfRule>
    <cfRule type="cellIs" dxfId="3" priority="4" operator="greaterThan">
      <formula>0</formula>
    </cfRule>
    <cfRule type="cellIs" dxfId="2" priority="3" operator="lessThan">
      <formula>0</formula>
    </cfRule>
  </conditionalFormatting>
  <conditionalFormatting sqref="H107:I206">
    <cfRule type="cellIs" dxfId="1" priority="2" operator="lessThan">
      <formula>0</formula>
    </cfRule>
  </conditionalFormatting>
  <conditionalFormatting sqref="J107:J206">
    <cfRule type="cellIs" dxfId="0" priority="1" operator="lessThan">
      <formula>0</formula>
    </cfRule>
  </conditionalFormatting>
  <pageMargins left="0.7" right="0.7" top="0.75" bottom="0.75" header="0.3" footer="0.3"/>
  <pageSetup paperSize="9" orientation="portrait" r:id="rId10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2"/>
  <dimension ref="A1:D13"/>
  <sheetViews>
    <sheetView workbookViewId="0">
      <selection activeCell="B22" sqref="B22"/>
    </sheetView>
  </sheetViews>
  <sheetFormatPr defaultRowHeight="15" x14ac:dyDescent="0.25"/>
  <sheetData>
    <row r="1" spans="1:4" x14ac:dyDescent="0.25">
      <c r="A1" s="243" t="s">
        <v>19</v>
      </c>
      <c r="B1" s="243"/>
      <c r="C1" s="243"/>
      <c r="D1" t="s">
        <v>22</v>
      </c>
    </row>
    <row r="2" spans="1:4" x14ac:dyDescent="0.25">
      <c r="D2" t="s">
        <v>20</v>
      </c>
    </row>
    <row r="3" spans="1:4" x14ac:dyDescent="0.25">
      <c r="D3" t="s">
        <v>21</v>
      </c>
    </row>
    <row r="4" spans="1:4" x14ac:dyDescent="0.25">
      <c r="D4" t="s">
        <v>23</v>
      </c>
    </row>
    <row r="5" spans="1:4" x14ac:dyDescent="0.25">
      <c r="D5" t="s">
        <v>8</v>
      </c>
    </row>
    <row r="6" spans="1:4" x14ac:dyDescent="0.25">
      <c r="D6" t="s">
        <v>24</v>
      </c>
    </row>
    <row r="7" spans="1:4" x14ac:dyDescent="0.25">
      <c r="D7" t="s">
        <v>25</v>
      </c>
    </row>
    <row r="8" spans="1:4" x14ac:dyDescent="0.25">
      <c r="D8" t="s">
        <v>26</v>
      </c>
    </row>
    <row r="9" spans="1:4" x14ac:dyDescent="0.25">
      <c r="D9" t="s">
        <v>6</v>
      </c>
    </row>
    <row r="11" spans="1:4" x14ac:dyDescent="0.25">
      <c r="A11" t="s">
        <v>162</v>
      </c>
      <c r="D11" t="s">
        <v>38</v>
      </c>
    </row>
    <row r="12" spans="1:4" x14ac:dyDescent="0.25">
      <c r="A12" t="s">
        <v>163</v>
      </c>
      <c r="D12" t="s">
        <v>39</v>
      </c>
    </row>
    <row r="13" spans="1:4" x14ac:dyDescent="0.25">
      <c r="A13" t="s">
        <v>164</v>
      </c>
    </row>
  </sheetData>
  <customSheetViews>
    <customSheetView guid="{5DC14A77-16D6-4520-B871-9564BEBFEF5B}" state="hidden">
      <selection activeCell="B22" sqref="B22"/>
      <pageMargins left="0.7" right="0.7" top="0.75" bottom="0.75" header="0.3" footer="0.3"/>
    </customSheetView>
    <customSheetView guid="{BF86B75B-84B4-49F3-92D2-0066CB084A9F}" state="hidden">
      <selection activeCell="B22" sqref="B22"/>
      <pageMargins left="0.7" right="0.7" top="0.75" bottom="0.75" header="0.3" footer="0.3"/>
    </customSheetView>
    <customSheetView guid="{9FD498FC-B327-427F-87F6-802EEF602208}" state="hidden">
      <selection activeCell="B22" sqref="B22"/>
      <pageMargins left="0.7" right="0.7" top="0.75" bottom="0.75" header="0.3" footer="0.3"/>
    </customSheetView>
    <customSheetView guid="{71CB3E80-0B26-40AB-8B1B-6B70E3A72E53}" state="hidden">
      <selection activeCell="B22" sqref="B22"/>
      <pageMargins left="0.7" right="0.7" top="0.75" bottom="0.75" header="0.3" footer="0.3"/>
    </customSheetView>
    <customSheetView guid="{6E98F40E-19C5-4A36-805C-D07CD5095344}" state="hidden">
      <selection activeCell="B22" sqref="B22"/>
      <pageMargins left="0.7" right="0.7" top="0.75" bottom="0.75" header="0.3" footer="0.3"/>
    </customSheetView>
    <customSheetView guid="{9AED4F3F-7815-4752-A513-5489B082358C}" state="hidden">
      <selection activeCell="B22" sqref="B22"/>
      <pageMargins left="0.7" right="0.7" top="0.75" bottom="0.75" header="0.3" footer="0.3"/>
    </customSheetView>
    <customSheetView guid="{6B175064-5CFB-4639-A70B-05F3D73AB369}" state="hidden">
      <selection activeCell="B22" sqref="B22"/>
      <pageMargins left="0.7" right="0.7" top="0.75" bottom="0.75" header="0.3" footer="0.3"/>
    </customSheetView>
    <customSheetView guid="{0BEC6528-CD0F-490A-8738-70569CFDF0D8}" state="hidden">
      <selection activeCell="B22" sqref="B22"/>
      <pageMargins left="0.7" right="0.7" top="0.75" bottom="0.75" header="0.3" footer="0.3"/>
    </customSheetView>
    <customSheetView guid="{F6C4B4B9-B1BD-451D-AD8C-EEAED8762CBF}" state="hidden">
      <selection activeCell="B22" sqref="B22"/>
      <pageMargins left="0.7" right="0.7" top="0.75" bottom="0.75" header="0.3" footer="0.3"/>
    </customSheetView>
    <customSheetView guid="{253050EF-2941-4552-89DC-F7E8F4B2B26F}" state="hidden">
      <selection activeCell="B22" sqref="B22"/>
      <pageMargins left="0.7" right="0.7" top="0.75" bottom="0.75" header="0.3" footer="0.3"/>
    </customSheetView>
    <customSheetView guid="{030CB057-90D9-4E48-92FD-E9961C091861}" state="hidden">
      <selection activeCell="B22" sqref="B22"/>
      <pageMargins left="0.7" right="0.7" top="0.75" bottom="0.75" header="0.3" footer="0.3"/>
    </customSheetView>
    <customSheetView guid="{8292CCBE-DAE8-427C-8843-35C6C4F3D16E}" state="hidden">
      <selection activeCell="B22" sqref="B22"/>
      <pageMargins left="0.7" right="0.7" top="0.75" bottom="0.75" header="0.3" footer="0.3"/>
    </customSheetView>
    <customSheetView guid="{4A523684-73DF-4468-867A-D50B8D751E0A}" state="hidden">
      <selection activeCell="B22" sqref="B22"/>
      <pageMargins left="0.7" right="0.7" top="0.75" bottom="0.75" header="0.3" footer="0.3"/>
    </customSheetView>
    <customSheetView guid="{2D57D6EA-9F84-4F7C-B4D3-623D18B2C88A}" state="hidden">
      <selection activeCell="B22" sqref="B22"/>
      <pageMargins left="0.7" right="0.7" top="0.75" bottom="0.75" header="0.3" footer="0.3"/>
    </customSheetView>
    <customSheetView guid="{AEA60DDA-3CD6-4B24-BD80-353108390837}" state="hidden">
      <selection activeCell="B22" sqref="B22"/>
      <pageMargins left="0.7" right="0.7" top="0.75" bottom="0.75" header="0.3" footer="0.3"/>
    </customSheetView>
    <customSheetView guid="{AD95C122-286C-455C-B8AF-BF97B011C75B}" state="hidden">
      <selection activeCell="B22" sqref="B22"/>
      <pageMargins left="0.7" right="0.7" top="0.75" bottom="0.75" header="0.3" footer="0.3"/>
    </customSheetView>
    <customSheetView guid="{7EA8FAEB-2A4F-4FAA-AEC1-6E12D848D210}" state="hidden">
      <selection activeCell="B22" sqref="B22"/>
      <pageMargins left="0.7" right="0.7" top="0.75" bottom="0.75" header="0.3" footer="0.3"/>
    </customSheetView>
    <customSheetView guid="{D5115B6B-4720-4C7A-8ED4-61D6C932C214}" state="hidden">
      <selection activeCell="B22" sqref="B22"/>
      <pageMargins left="0.7" right="0.7" top="0.75" bottom="0.75" header="0.3" footer="0.3"/>
    </customSheetView>
    <customSheetView guid="{F8C01A9A-D63B-41D0-B60A-C8A73AC13B02}" state="hidden">
      <selection activeCell="B22" sqref="B22"/>
      <pageMargins left="0.7" right="0.7" top="0.75" bottom="0.75" header="0.3" footer="0.3"/>
    </customSheetView>
    <customSheetView guid="{E9EA9B42-5D97-44B0-9A4C-480E9F5CA39F}" state="hidden">
      <selection activeCell="B22" sqref="B22"/>
      <pageMargins left="0.7" right="0.7" top="0.75" bottom="0.75" header="0.3" footer="0.3"/>
    </customSheetView>
    <customSheetView guid="{79749E88-7B25-4D18-834D-8627A1CB676E}" state="hidden">
      <selection activeCell="B22" sqref="B22"/>
      <pageMargins left="0.7" right="0.7" top="0.75" bottom="0.75" header="0.3" footer="0.3"/>
    </customSheetView>
    <customSheetView guid="{DE517E39-77F1-4292-AD4B-4E04F6E4AE10}" state="hidden">
      <selection activeCell="B22" sqref="B22"/>
      <pageMargins left="0.7" right="0.7" top="0.75" bottom="0.75" header="0.3" footer="0.3"/>
    </customSheetView>
    <customSheetView guid="{72ED6C74-2352-484F-B9DD-C31A3DE463BA}" state="hidden">
      <selection activeCell="B22" sqref="B22"/>
      <pageMargins left="0.7" right="0.7" top="0.75" bottom="0.75" header="0.3" footer="0.3"/>
    </customSheetView>
    <customSheetView guid="{5C7356F7-1A05-484B-B0DE-AEB89AF3B9DB}" state="hidden">
      <selection activeCell="B22" sqref="B22"/>
      <pageMargins left="0.7" right="0.7" top="0.75" bottom="0.75" header="0.3" footer="0.3"/>
    </customSheetView>
    <customSheetView guid="{F1446CD6-0618-48D4-99C5-68BD3350D3BB}" state="hidden">
      <selection activeCell="B22" sqref="B22"/>
      <pageMargins left="0.7" right="0.7" top="0.75" bottom="0.75" header="0.3" footer="0.3"/>
    </customSheetView>
    <customSheetView guid="{8F88809B-7211-488F-AFD1-FD6766AE124A}" state="hidden">
      <selection activeCell="B22" sqref="B22"/>
      <pageMargins left="0.7" right="0.7" top="0.75" bottom="0.75" header="0.3" footer="0.3"/>
    </customSheetView>
    <customSheetView guid="{22486A39-20A6-4729-BC7D-D738F0C81B37}" state="hidden">
      <selection activeCell="B22" sqref="B22"/>
      <pageMargins left="0.7" right="0.7" top="0.75" bottom="0.75" header="0.3" footer="0.3"/>
    </customSheetView>
    <customSheetView guid="{426C8D92-57CB-4196-B0C8-1B8675E5FAA4}" state="hidden">
      <selection activeCell="B22" sqref="B22"/>
      <pageMargins left="0.7" right="0.7" top="0.75" bottom="0.75" header="0.3" footer="0.3"/>
    </customSheetView>
    <customSheetView guid="{C86C788A-80AA-46FD-AD4B-E3D585728AC3}" state="hidden">
      <selection activeCell="B22" sqref="B22"/>
      <pageMargins left="0.7" right="0.7" top="0.75" bottom="0.75" header="0.3" footer="0.3"/>
    </customSheetView>
    <customSheetView guid="{7E3CBC60-A420-45AD-9178-899394F2813B}" state="hidden">
      <selection activeCell="B22" sqref="B22"/>
      <pageMargins left="0.7" right="0.7" top="0.75" bottom="0.75" header="0.3" footer="0.3"/>
    </customSheetView>
    <customSheetView guid="{7127955B-D25F-461A-ACCB-01A4DB42BE38}" state="hidden">
      <selection activeCell="B22" sqref="B22"/>
      <pageMargins left="0.7" right="0.7" top="0.75" bottom="0.75" header="0.3" footer="0.3"/>
    </customSheetView>
    <customSheetView guid="{82DD485A-1284-4961-8403-C7CAFCF51F59}" state="hidden">
      <selection activeCell="B22" sqref="B22"/>
      <pageMargins left="0.7" right="0.7" top="0.75" bottom="0.75" header="0.3" footer="0.3"/>
    </customSheetView>
    <customSheetView guid="{33883D57-3A77-49F5-BA9B-DB90048A843D}" state="hidden">
      <selection activeCell="B22" sqref="B22"/>
      <pageMargins left="0.7" right="0.7" top="0.75" bottom="0.75" header="0.3" footer="0.3"/>
    </customSheetView>
    <customSheetView guid="{B2D1EAB6-C0A1-4235-9A77-087787767973}" state="hidden">
      <selection activeCell="B22" sqref="B22"/>
      <pageMargins left="0.7" right="0.7" top="0.75" bottom="0.75" header="0.3" footer="0.3"/>
    </customSheetView>
    <customSheetView guid="{EAE05891-80CC-40D4-8406-A095FC6F4AA8}" state="hidden">
      <selection activeCell="B22" sqref="B22"/>
      <pageMargins left="0.7" right="0.7" top="0.75" bottom="0.75" header="0.3" footer="0.3"/>
    </customSheetView>
    <customSheetView guid="{3F492A6C-C61B-4858-8F41-E706B2779416}" state="hidden">
      <selection activeCell="B22" sqref="B22"/>
      <pageMargins left="0.7" right="0.7" top="0.75" bottom="0.75" header="0.3" footer="0.3"/>
    </customSheetView>
    <customSheetView guid="{7F4ECF5E-89CA-4ADA-B84A-A528D8CF05E0}" state="hidden">
      <selection activeCell="B22" sqref="B22"/>
      <pageMargins left="0.7" right="0.7" top="0.75" bottom="0.75" header="0.3" footer="0.3"/>
    </customSheetView>
    <customSheetView guid="{0FADF817-0F46-4D8E-B9D9-4AC66F741274}" state="hidden">
      <selection activeCell="B22" sqref="B22"/>
      <pageMargins left="0.7" right="0.7" top="0.75" bottom="0.75" header="0.3" footer="0.3"/>
    </customSheetView>
    <customSheetView guid="{E0E4B531-D834-4692-A918-F7B71220C64A}" state="hidden">
      <selection activeCell="B22" sqref="B22"/>
      <pageMargins left="0.7" right="0.7" top="0.75" bottom="0.75" header="0.3" footer="0.3"/>
    </customSheetView>
    <customSheetView guid="{1B65A968-9BB7-44E5-85AE-9E286FA51A8E}" state="hidden">
      <selection activeCell="B22" sqref="B22"/>
      <pageMargins left="0.7" right="0.7" top="0.75" bottom="0.75" header="0.3" footer="0.3"/>
    </customSheetView>
    <customSheetView guid="{114ED6F1-D55D-44E1-8CE9-7E32706B866B}" state="hidden">
      <selection activeCell="B22" sqref="B22"/>
      <pageMargins left="0.7" right="0.7" top="0.75" bottom="0.75" header="0.3" footer="0.3"/>
    </customSheetView>
    <customSheetView guid="{BE2DEDA4-7DF8-4DB8-992A-37F98AA67409}" state="hidden">
      <selection activeCell="B22" sqref="B22"/>
      <pageMargins left="0.7" right="0.7" top="0.75" bottom="0.75" header="0.3" footer="0.3"/>
    </customSheetView>
    <customSheetView guid="{6F5E8E94-5DB7-4989-89F7-65FE55B052DA}" state="hidden">
      <selection activeCell="B22" sqref="B22"/>
      <pageMargins left="0.7" right="0.7" top="0.75" bottom="0.75" header="0.3" footer="0.3"/>
    </customSheetView>
    <customSheetView guid="{43027DBF-3BB5-481F-97E0-F5FAD1FCA90C}" state="hidden">
      <selection activeCell="B22" sqref="B22"/>
      <pageMargins left="0.7" right="0.7" top="0.75" bottom="0.75" header="0.3" footer="0.3"/>
    </customSheetView>
    <customSheetView guid="{6193AE6D-0263-4046-ADE2-517522013548}" state="hidden">
      <selection activeCell="B22" sqref="B22"/>
      <pageMargins left="0.7" right="0.7" top="0.75" bottom="0.75" header="0.3" footer="0.3"/>
    </customSheetView>
    <customSheetView guid="{60111713-C413-4022-BFEC-A21678BF96BD}" state="hidden">
      <selection activeCell="B22" sqref="B22"/>
      <pageMargins left="0.7" right="0.7" top="0.75" bottom="0.75" header="0.3" footer="0.3"/>
    </customSheetView>
    <customSheetView guid="{179EF19A-1E7E-46C9-8C9A-E99AC0941C3B}" state="hidden">
      <selection activeCell="B22" sqref="B22"/>
      <pageMargins left="0.7" right="0.7" top="0.75" bottom="0.75" header="0.3" footer="0.3"/>
    </customSheetView>
    <customSheetView guid="{AEB15A20-C227-48ED-9696-24A52944EC1E}" state="hidden">
      <selection activeCell="B22" sqref="B22"/>
      <pageMargins left="0.7" right="0.7" top="0.75" bottom="0.75" header="0.3" footer="0.3"/>
    </customSheetView>
    <customSheetView guid="{46354850-0C29-4F5D-B402-4B1ED3CB8F9E}" state="hidden">
      <selection activeCell="B22" sqref="B22"/>
      <pageMargins left="0.7" right="0.7" top="0.75" bottom="0.75" header="0.3" footer="0.3"/>
    </customSheetView>
    <customSheetView guid="{CB6C8B59-5BF7-4BEB-AB6F-0F649B5C22E7}" state="hidden">
      <selection activeCell="B22" sqref="B22"/>
      <pageMargins left="0.7" right="0.7" top="0.75" bottom="0.75" header="0.3" footer="0.3"/>
    </customSheetView>
    <customSheetView guid="{66A68FEC-4EF7-45F2-8893-71492DB55D02}" state="hidden">
      <selection activeCell="B22" sqref="B22"/>
      <pageMargins left="0.7" right="0.7" top="0.75" bottom="0.75" header="0.3" footer="0.3"/>
    </customSheetView>
    <customSheetView guid="{3AE6EE85-C9FD-4918-9DCC-A9E72055CC31}" state="hidden">
      <selection activeCell="B22" sqref="B22"/>
      <pageMargins left="0.7" right="0.7" top="0.75" bottom="0.75" header="0.3" footer="0.3"/>
    </customSheetView>
    <customSheetView guid="{2C149D0B-E5B6-46C5-BCCE-CA1C2C06C035}" state="hidden">
      <selection activeCell="B22" sqref="B22"/>
      <pageMargins left="0.7" right="0.7" top="0.75" bottom="0.75" header="0.3" footer="0.3"/>
    </customSheetView>
    <customSheetView guid="{CFB16B46-69B9-4D6E-8EA2-96AA21116268}" state="hidden">
      <selection activeCell="B22" sqref="B22"/>
      <pageMargins left="0.7" right="0.7" top="0.75" bottom="0.75" header="0.3" footer="0.3"/>
    </customSheetView>
    <customSheetView guid="{5C8248A3-A690-495D-8D4E-364FA74DAD55}" state="hidden">
      <selection activeCell="B22" sqref="B22"/>
      <pageMargins left="0.7" right="0.7" top="0.75" bottom="0.75" header="0.3" footer="0.3"/>
    </customSheetView>
    <customSheetView guid="{337FE6C2-AB3B-4DEE-AB9F-913EE728FA8C}" state="hidden">
      <selection activeCell="B22" sqref="B22"/>
      <pageMargins left="0.7" right="0.7" top="0.75" bottom="0.75" header="0.3" footer="0.3"/>
    </customSheetView>
    <customSheetView guid="{C672F4EC-D752-4B76-9188-8CE56FB0C264}" state="hidden">
      <selection activeCell="B22" sqref="B22"/>
      <pageMargins left="0.7" right="0.7" top="0.75" bottom="0.75" header="0.3" footer="0.3"/>
    </customSheetView>
    <customSheetView guid="{AEAF84AF-D10C-4D85-872B-A42538297874}" state="hidden">
      <selection activeCell="B22" sqref="B22"/>
      <pageMargins left="0.7" right="0.7" top="0.75" bottom="0.75" header="0.3" footer="0.3"/>
    </customSheetView>
    <customSheetView guid="{6D78447F-4989-4364-8A3F-51338359AF70}" state="hidden">
      <selection activeCell="B22" sqref="B22"/>
      <pageMargins left="0.7" right="0.7" top="0.75" bottom="0.75" header="0.3" footer="0.3"/>
    </customSheetView>
    <customSheetView guid="{4D74F80B-6E39-4A1C-A364-856898BF22C8}" state="hidden">
      <selection activeCell="B22" sqref="B22"/>
      <pageMargins left="0.7" right="0.7" top="0.75" bottom="0.75" header="0.3" footer="0.3"/>
    </customSheetView>
    <customSheetView guid="{F322E9BE-538A-4018-B333-893292636155}" state="hidden">
      <selection activeCell="B22" sqref="B22"/>
      <pageMargins left="0.7" right="0.7" top="0.75" bottom="0.75" header="0.3" footer="0.3"/>
    </customSheetView>
    <customSheetView guid="{2F9D9E0C-24B4-4A78-8F74-B0496B0947D1}" state="hidden">
      <selection activeCell="B22" sqref="B22"/>
      <pageMargins left="0.7" right="0.7" top="0.75" bottom="0.75" header="0.3" footer="0.3"/>
    </customSheetView>
    <customSheetView guid="{D01DE937-D827-4A12-B908-4B3ABC4E7919}" state="hidden">
      <selection activeCell="B22" sqref="B22"/>
      <pageMargins left="0.7" right="0.7" top="0.75" bottom="0.75" header="0.3" footer="0.3"/>
    </customSheetView>
    <customSheetView guid="{225FE727-AA70-41C7-BDDE-737BDAA6F9C7}" state="hidden">
      <selection activeCell="B22" sqref="B22"/>
      <pageMargins left="0.7" right="0.7" top="0.75" bottom="0.75" header="0.3" footer="0.3"/>
    </customSheetView>
    <customSheetView guid="{4C549C48-1AA2-4D32-8AD9-E3C3FAA54E1F}" state="hidden">
      <selection activeCell="B22" sqref="B22"/>
      <pageMargins left="0.7" right="0.7" top="0.75" bottom="0.75" header="0.3" footer="0.3"/>
    </customSheetView>
    <customSheetView guid="{ED2D79E9-A0CA-4453-852E-BD9E993AC122}" state="hidden">
      <selection activeCell="B22" sqref="B22"/>
      <pageMargins left="0.7" right="0.7" top="0.75" bottom="0.75" header="0.3" footer="0.3"/>
    </customSheetView>
    <customSheetView guid="{FCB6CE83-47DE-497F-B411-98D0B11AD963}" state="hidden">
      <selection activeCell="B22" sqref="B22"/>
      <pageMargins left="0.7" right="0.7" top="0.75" bottom="0.75" header="0.3" footer="0.3"/>
    </customSheetView>
    <customSheetView guid="{B1C3029C-F622-41AC-B85B-18F1E5A87AD5}" state="hidden">
      <selection activeCell="B22" sqref="B22"/>
      <pageMargins left="0.7" right="0.7" top="0.75" bottom="0.75" header="0.3" footer="0.3"/>
    </customSheetView>
    <customSheetView guid="{85689511-8B6C-431A-893D-3936B4151DAA}" state="hidden">
      <selection activeCell="B22" sqref="B22"/>
      <pageMargins left="0.7" right="0.7" top="0.75" bottom="0.75" header="0.3" footer="0.3"/>
    </customSheetView>
    <customSheetView guid="{31708D1B-A8FB-46A5-BE59-D9E60D719D1B}" state="hidden">
      <selection activeCell="B22" sqref="B22"/>
      <pageMargins left="0.7" right="0.7" top="0.75" bottom="0.75" header="0.3" footer="0.3"/>
    </customSheetView>
    <customSheetView guid="{60DAEF94-773D-427D-B454-77ADECCEAC4F}" state="hidden">
      <selection activeCell="B22" sqref="B22"/>
      <pageMargins left="0.7" right="0.7" top="0.75" bottom="0.75" header="0.3" footer="0.3"/>
    </customSheetView>
    <customSheetView guid="{81CE3090-24EA-4A79-9347-A59030F31DFF}" state="hidden">
      <selection activeCell="B22" sqref="B22"/>
      <pageMargins left="0.7" right="0.7" top="0.75" bottom="0.75" header="0.3" footer="0.3"/>
    </customSheetView>
    <customSheetView guid="{DD13ED5A-7332-41AF-A84F-D8F420EB84B0}" state="hidden">
      <selection activeCell="B22" sqref="B22"/>
      <pageMargins left="0.7" right="0.7" top="0.75" bottom="0.75" header="0.3" footer="0.3"/>
    </customSheetView>
    <customSheetView guid="{0FB9F8E0-23A7-40E5-BA14-EFAF6E726A5F}" state="hidden">
      <selection activeCell="B22" sqref="B22"/>
      <pageMargins left="0.7" right="0.7" top="0.75" bottom="0.75" header="0.3" footer="0.3"/>
    </customSheetView>
    <customSheetView guid="{EE5E11F8-23F9-4340-AA17-C99A734504F8}" state="hidden">
      <selection activeCell="B22" sqref="B22"/>
      <pageMargins left="0.7" right="0.7" top="0.75" bottom="0.75" header="0.3" footer="0.3"/>
    </customSheetView>
    <customSheetView guid="{02AB7045-FE33-49B9-B2E1-C953E794A815}" state="hidden">
      <selection activeCell="B22" sqref="B22"/>
      <pageMargins left="0.7" right="0.7" top="0.75" bottom="0.75" header="0.3" footer="0.3"/>
    </customSheetView>
    <customSheetView guid="{F3AEA458-E2E7-493F-88F7-8ADBFD2F21E6}" state="hidden">
      <selection activeCell="B22" sqref="B22"/>
      <pageMargins left="0.7" right="0.7" top="0.75" bottom="0.75" header="0.3" footer="0.3"/>
    </customSheetView>
    <customSheetView guid="{831B770D-9936-46F6-9284-8C8DFE75364B}" state="hidden">
      <selection activeCell="B22" sqref="B22"/>
      <pageMargins left="0.7" right="0.7" top="0.75" bottom="0.75" header="0.3" footer="0.3"/>
    </customSheetView>
    <customSheetView guid="{58498BC9-0488-4997-A4C3-A6C41D1BF6E5}" state="hidden">
      <selection activeCell="B22" sqref="B22"/>
      <pageMargins left="0.7" right="0.7" top="0.75" bottom="0.75" header="0.3" footer="0.3"/>
    </customSheetView>
    <customSheetView guid="{84731F90-2A1E-49EC-97F5-3D44899B6780}" state="hidden">
      <selection activeCell="B22" sqref="B22"/>
      <pageMargins left="0.7" right="0.7" top="0.75" bottom="0.75" header="0.3" footer="0.3"/>
    </customSheetView>
    <customSheetView guid="{92C2C61E-9A58-4717-BBD2-9FB348318C22}" state="hidden">
      <selection activeCell="B22" sqref="B22"/>
      <pageMargins left="0.7" right="0.7" top="0.75" bottom="0.75" header="0.3" footer="0.3"/>
    </customSheetView>
    <customSheetView guid="{7729C4F0-B4E3-4071-A92E-8F214C35F2B3}" state="hidden">
      <selection activeCell="B22" sqref="B22"/>
      <pageMargins left="0.7" right="0.7" top="0.75" bottom="0.75" header="0.3" footer="0.3"/>
    </customSheetView>
    <customSheetView guid="{79E357B3-4057-4625-90A7-5034944E046E}" state="hidden">
      <selection activeCell="B22" sqref="B22"/>
      <pageMargins left="0.7" right="0.7" top="0.75" bottom="0.75" header="0.3" footer="0.3"/>
    </customSheetView>
    <customSheetView guid="{8C7E4376-0697-41CA-9E72-392FEA4AE459}" state="hidden">
      <selection activeCell="B22" sqref="B22"/>
      <pageMargins left="0.7" right="0.7" top="0.75" bottom="0.75" header="0.3" footer="0.3"/>
    </customSheetView>
    <customSheetView guid="{5DFDB050-C339-46E2-A81A-737BC734D453}" state="hidden">
      <selection activeCell="B22" sqref="B22"/>
      <pageMargins left="0.7" right="0.7" top="0.75" bottom="0.75" header="0.3" footer="0.3"/>
    </customSheetView>
    <customSheetView guid="{E0EF92A7-07A1-4A97-95BB-130EF97C65DE}" state="hidden">
      <selection activeCell="B22" sqref="B22"/>
      <pageMargins left="0.7" right="0.7" top="0.75" bottom="0.75" header="0.3" footer="0.3"/>
    </customSheetView>
    <customSheetView guid="{9AB2E4AE-ABFB-4E08-AA71-175B03408D94}" state="hidden">
      <selection activeCell="B22" sqref="B22"/>
      <pageMargins left="0.7" right="0.7" top="0.75" bottom="0.75" header="0.3" footer="0.3"/>
    </customSheetView>
    <customSheetView guid="{EAEBD6C1-40A7-4970-AFB0-68B5B43C1157}" state="hidden">
      <selection activeCell="B22" sqref="B22"/>
      <pageMargins left="0.7" right="0.7" top="0.75" bottom="0.75" header="0.3" footer="0.3"/>
    </customSheetView>
    <customSheetView guid="{CAFA2A20-BD7B-49A5-A5D9-6D3E52DDD716}" state="hidden">
      <selection activeCell="B22" sqref="B22"/>
      <pageMargins left="0.7" right="0.7" top="0.75" bottom="0.75" header="0.3" footer="0.3"/>
    </customSheetView>
    <customSheetView guid="{FD24A3C1-438C-414B-88FC-64A7430F52EF}" state="hidden">
      <selection activeCell="B22" sqref="B22"/>
      <pageMargins left="0.7" right="0.7" top="0.75" bottom="0.75" header="0.3" footer="0.3"/>
    </customSheetView>
    <customSheetView guid="{DA95FF18-58A7-4336-9941-F5B3732C3986}" state="hidden">
      <selection activeCell="B22" sqref="B22"/>
      <pageMargins left="0.7" right="0.7" top="0.75" bottom="0.75" header="0.3" footer="0.3"/>
    </customSheetView>
    <customSheetView guid="{0E2E6156-5E9B-40C1-B051-F76D2C84B096}" state="hidden">
      <selection activeCell="B22" sqref="B22"/>
      <pageMargins left="0.7" right="0.7" top="0.75" bottom="0.75" header="0.3" footer="0.3"/>
    </customSheetView>
    <customSheetView guid="{F0E801B3-F68E-48F3-9921-206C04B301EE}" state="hidden">
      <selection activeCell="B22" sqref="B22"/>
      <pageMargins left="0.7" right="0.7" top="0.75" bottom="0.75" header="0.3" footer="0.3"/>
    </customSheetView>
    <customSheetView guid="{1291D6D6-F7B2-45AF-90FC-57B749068879}" state="hidden">
      <selection activeCell="B22" sqref="B22"/>
      <pageMargins left="0.7" right="0.7" top="0.75" bottom="0.75" header="0.3" footer="0.3"/>
    </customSheetView>
    <customSheetView guid="{FB46FC47-08D5-4683-B816-CA4148EACD5E}" state="hidden">
      <selection activeCell="B22" sqref="B22"/>
      <pageMargins left="0.7" right="0.7" top="0.75" bottom="0.75" header="0.3" footer="0.3"/>
    </customSheetView>
    <customSheetView guid="{93145E67-A1C0-4120-8FCA-3C2E0A7F72FC}" state="hidden">
      <selection activeCell="B22" sqref="B22"/>
      <pageMargins left="0.7" right="0.7" top="0.75" bottom="0.75" header="0.3" footer="0.3"/>
    </customSheetView>
    <customSheetView guid="{CE90A9F1-888F-4CE3-981F-D2B6505F0ABD}" state="hidden">
      <selection activeCell="B22" sqref="B22"/>
      <pageMargins left="0.7" right="0.7" top="0.75" bottom="0.75" header="0.3" footer="0.3"/>
    </customSheetView>
    <customSheetView guid="{15D5CDA9-1B20-4BD3-BF4D-02ACD6585F63}" state="hidden">
      <selection activeCell="B22" sqref="B22"/>
      <pageMargins left="0.7" right="0.7" top="0.75" bottom="0.75" header="0.3" footer="0.3"/>
    </customSheetView>
    <customSheetView guid="{79F3C18F-09D6-4070-A77D-FED19325EA43}" state="hidden">
      <selection activeCell="B22" sqref="B22"/>
      <pageMargins left="0.7" right="0.7" top="0.75" bottom="0.75" header="0.3" footer="0.3"/>
    </customSheetView>
    <customSheetView guid="{3D89F1DF-ED30-4B74-9BA4-CCA91197F95E}" state="hidden">
      <selection activeCell="B22" sqref="B22"/>
      <pageMargins left="0.7" right="0.7" top="0.75" bottom="0.75" header="0.3" footer="0.3"/>
    </customSheetView>
  </customSheetViews>
  <mergeCells count="1">
    <mergeCell ref="A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1</vt:i4>
      </vt:variant>
    </vt:vector>
  </HeadingPairs>
  <TitlesOfParts>
    <vt:vector size="6" baseType="lpstr">
      <vt:lpstr>Wniosek</vt:lpstr>
      <vt:lpstr>Do umowy</vt:lpstr>
      <vt:lpstr>Dane zbiorcze</vt:lpstr>
      <vt:lpstr>Weryfikacja</vt:lpstr>
      <vt:lpstr>Bank danych</vt:lpstr>
      <vt:lpstr>Wniosek!Obszar_wydruku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2021-12-01T12:29:44Z</dcterms:modified>
</cp:coreProperties>
</file>