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kasz\Documents\Zapytania ofertowe\2026-02-18 KPO Veeam PC\"/>
    </mc:Choice>
  </mc:AlternateContent>
  <xr:revisionPtr revIDLastSave="0" documentId="13_ncr:1_{E696904F-C257-4253-8C8A-9EF60B2D3A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kiet nr 1" sheetId="1" r:id="rId1"/>
  </sheets>
  <calcPr calcId="181029" fullPrecision="0"/>
</workbook>
</file>

<file path=xl/calcChain.xml><?xml version="1.0" encoding="utf-8"?>
<calcChain xmlns="http://schemas.openxmlformats.org/spreadsheetml/2006/main">
  <c r="F8" i="1" l="1"/>
  <c r="H8" i="1" l="1"/>
  <c r="I8" i="1" l="1"/>
</calcChain>
</file>

<file path=xl/sharedStrings.xml><?xml version="1.0" encoding="utf-8"?>
<sst xmlns="http://schemas.openxmlformats.org/spreadsheetml/2006/main" count="24" uniqueCount="23">
  <si>
    <t>Lp.</t>
  </si>
  <si>
    <t>Nazwa towaru</t>
  </si>
  <si>
    <t>Jednostka miary</t>
  </si>
  <si>
    <t>Cena jednostkowa netto [zł]</t>
  </si>
  <si>
    <t>Wartość netto [zł]</t>
  </si>
  <si>
    <t>Podatek VAT</t>
  </si>
  <si>
    <t>Wartość brutto [zł]</t>
  </si>
  <si>
    <t>stawka [%]</t>
  </si>
  <si>
    <t>wartość [zł]</t>
  </si>
  <si>
    <t>szt.</t>
  </si>
  <si>
    <t>Ilość / Liczba backupowanych urządzeń</t>
  </si>
  <si>
    <t>Załącznik nr 2 – Formularz cenowy</t>
  </si>
  <si>
    <t>Nazwa Handlowa</t>
  </si>
  <si>
    <t>Wymagane funkcjonalności- Backup i ochrona danych. Oprogramowanie musi umożliwiać co najmniej:
1.     Wykonywanie kopii zapasowych:
o      maszyn wirtualnych (min. VMware/Hyper- V/Nutanix AHV),
o      serwerów fizycznych (Windows i Linux),
o      stacji roboczych (Windows, Linux),
o      instancji w chmurze publicznej (AWS/Azure/GCP),
o      zasobów NAS (backup plikowy).
2.     Retencję kopii lokalną i zdalną.
3.     Replikację maszyn wirtualnych.
4.     Przywracanie granularne (pliki, foldery, aplikacje – min. AD, SQL, Exchange).</t>
  </si>
  <si>
    <t>Odtwarzanie i ciągłość działania
•      Możliwość przywracania „any-to-any” (dowolnej maszyny na inną platformę).
•      Instant Recovery – przywracanie VM/serwerów bezpośrednio z backupu.
•      Możliwość testowania backupów pod kątem poprawności odtworzenia (SureBackup lub równoważne).</t>
  </si>
  <si>
    <t>Zabezpieczenie przed ransomware
•      Mechanizm weryfikacji kopii zapasowych pod kątem obecności złośliwego oprogramowania (Malware Detection) przed procesem odtwarzania
•     Obsługa repozytoriów odpornych na modyfikację i usunięcie (immutability)   – wsparcie dla standardu WORM (Write Once Read Many).
•      Możliwość automatycznej izolacji podejrzanych backupów.</t>
  </si>
  <si>
    <t>Monitoring i raportowanie
•      Wbudowany monitoring z raportami stanu kopii zapasowych.
•      Alertowanie o błędach i nieudanych zadaniach.
(Dopuszcza się integrację z komponentem wbudowanym lub dodatkowym, zgodnym z wersją Essentials).</t>
  </si>
  <si>
    <t>Wsparcie techniczne
•      Producent musi zapewniać wsparcie 24/7 przez cały okres 3-letniej subskrypcji.
•      Dostęp do aktualizacji i nowych wersji oprogramowania.</t>
  </si>
  <si>
    <t>Wymagania dodatkowe
•      Licencja musi być zgodna z polityką producenta Veeam i umożliwiać rozbudowę do max. 50 workloadów w ramach rodziny Essentials.
•      Dostawca musi dostarczyć licencje w wersji elektronicznej wraz z instrukcją aktywacji.</t>
  </si>
  <si>
    <t>Wymagania minimalne dla licencji - Model licencjonowania
•      Licencje w modelu VUL (Veeam Universal  License).
•      Licencje przenośne – możliwość wykorzystania na różnych obciążeniach (VM, serwery fizyczne, instancje chmurowe, NAS itd.). 50 licencji = możliwość ochrony co najmniej 50 urządzeń.
•      Ważność subskrypcji: 36 miesięcy (3 lata).</t>
  </si>
  <si>
    <t>„Przedłużenie subskrypcji oprogramowania do tworzenia kopii zapasowych (50 jednostek licencji) na okres 36 miesięcy."</t>
  </si>
  <si>
    <t>Wymagane parametry</t>
  </si>
  <si>
    <t xml:space="preserve">Veeam Data Platform Essentials Universal Subscription License. Includes Enterprise Plus Edition features. 3 Year Renewal Subscription Upfront Billing &amp; Production (24/7) Support. Public Sector, lub równoważny.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</si>
</sst>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5]General"/>
    <numFmt numFmtId="165" formatCode="[$-415]#,##0"/>
    <numFmt numFmtId="166" formatCode="[$-415]#,##0.00"/>
    <numFmt numFmtId="167" formatCode="&quot; &quot;#,##0.00&quot; zł &quot;;&quot;-&quot;#,##0.00&quot; zł &quot;;&quot; -&quot;#&quot; zł &quot;;@&quot; &quot;"/>
    <numFmt numFmtId="168" formatCode="#,##0.00&quot; &quot;[$zł-415];[Red]&quot;-&quot;#,##0.00&quot; &quot;[$zł-415]"/>
    <numFmt numFmtId="169" formatCode="#,##0.00\ &quot;zł&quot;"/>
  </numFmts>
  <fonts count="8">
    <font>
      <sz val="11"/>
      <color rgb="FF000000"/>
      <name val="Arial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7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8" fontId="3" fillId="0" borderId="0" applyBorder="0" applyProtection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9" fontId="5" fillId="0" borderId="1" xfId="2" applyNumberFormat="1" applyFont="1" applyBorder="1" applyAlignment="1">
      <alignment vertical="center" wrapText="1"/>
    </xf>
    <xf numFmtId="164" fontId="5" fillId="0" borderId="1" xfId="2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4" fontId="7" fillId="0" borderId="1" xfId="2" applyFont="1" applyBorder="1" applyAlignment="1">
      <alignment vertical="center" wrapText="1"/>
    </xf>
    <xf numFmtId="164" fontId="5" fillId="2" borderId="1" xfId="2" applyFont="1" applyFill="1" applyBorder="1" applyAlignment="1">
      <alignment horizontal="center" vertical="center"/>
    </xf>
    <xf numFmtId="169" fontId="5" fillId="0" borderId="1" xfId="2" applyNumberFormat="1" applyFont="1" applyBorder="1" applyAlignment="1">
      <alignment vertical="center" wrapText="1"/>
    </xf>
    <xf numFmtId="169" fontId="5" fillId="0" borderId="1" xfId="1" applyNumberFormat="1" applyFont="1" applyBorder="1" applyAlignment="1">
      <alignment vertical="center" wrapText="1"/>
    </xf>
    <xf numFmtId="169" fontId="5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6" fillId="3" borderId="1" xfId="2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3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/>
    </xf>
    <xf numFmtId="164" fontId="4" fillId="3" borderId="1" xfId="2" applyFont="1" applyFill="1" applyBorder="1" applyAlignment="1">
      <alignment horizontal="center" vertical="center" wrapText="1"/>
    </xf>
    <xf numFmtId="165" fontId="4" fillId="3" borderId="1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7">
    <cellStyle name="Excel Built-in Currency" xfId="1" xr:uid="{00000000-0005-0000-0000-000000000000}"/>
    <cellStyle name="Excel Built-in Normal" xfId="2" xr:uid="{00000000-0005-0000-0000-000001000000}"/>
    <cellStyle name="Heading" xfId="3" xr:uid="{00000000-0005-0000-0000-000002000000}"/>
    <cellStyle name="Heading1" xfId="4" xr:uid="{00000000-0005-0000-0000-000003000000}"/>
    <cellStyle name="Normalny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1474304</xdr:colOff>
      <xdr:row>0</xdr:row>
      <xdr:rowOff>33132</xdr:rowOff>
    </xdr:from>
    <xdr:to>
      <xdr:col>9</xdr:col>
      <xdr:colOff>58972</xdr:colOff>
      <xdr:row>0</xdr:row>
      <xdr:rowOff>650987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FC1DA17-1603-E4D0-8890-1389B59C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26" y="33132"/>
          <a:ext cx="6179820" cy="6178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topLeftCell="A4" zoomScale="115" zoomScaleNormal="115" workbookViewId="0">
      <selection activeCell="B11" sqref="B11:J11"/>
    </sheetView>
  </sheetViews>
  <sheetFormatPr defaultRowHeight="12.75"/>
  <cols>
    <col min="1" max="1" width="4.25" style="2" customWidth="1"/>
    <col min="2" max="2" width="32.125" style="2" customWidth="1"/>
    <col min="3" max="3" width="8" style="2" customWidth="1"/>
    <col min="4" max="4" width="9.5" style="2" customWidth="1"/>
    <col min="5" max="5" width="10" style="2" customWidth="1"/>
    <col min="6" max="6" width="10.625" style="2" customWidth="1"/>
    <col min="7" max="7" width="9" style="2" customWidth="1"/>
    <col min="8" max="8" width="9.625" style="2" customWidth="1"/>
    <col min="9" max="9" width="10.625" style="2" customWidth="1"/>
    <col min="10" max="10" width="27.625" style="2" customWidth="1"/>
    <col min="11" max="16384" width="9" style="2"/>
  </cols>
  <sheetData>
    <row r="1" spans="1:11" ht="53.25" customHeight="1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1">
      <c r="A2" s="20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1"/>
    </row>
    <row r="3" spans="1:11">
      <c r="A3" s="24"/>
      <c r="B3" s="25"/>
      <c r="C3" s="25"/>
      <c r="D3" s="25"/>
      <c r="E3" s="25"/>
      <c r="F3" s="25"/>
      <c r="G3" s="25"/>
      <c r="H3" s="25"/>
      <c r="I3" s="25"/>
      <c r="J3" s="25"/>
      <c r="K3" s="3"/>
    </row>
    <row r="4" spans="1:11" ht="33.950000000000003" customHeight="1">
      <c r="A4" s="22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4"/>
    </row>
    <row r="5" spans="1:11" ht="21.75" customHeight="1">
      <c r="A5" s="27" t="s">
        <v>0</v>
      </c>
      <c r="B5" s="27" t="s">
        <v>1</v>
      </c>
      <c r="C5" s="28" t="s">
        <v>2</v>
      </c>
      <c r="D5" s="29" t="s">
        <v>10</v>
      </c>
      <c r="E5" s="18" t="s">
        <v>3</v>
      </c>
      <c r="F5" s="18" t="s">
        <v>4</v>
      </c>
      <c r="G5" s="26" t="s">
        <v>5</v>
      </c>
      <c r="H5" s="26"/>
      <c r="I5" s="18" t="s">
        <v>6</v>
      </c>
      <c r="J5" s="18" t="s">
        <v>12</v>
      </c>
    </row>
    <row r="6" spans="1:11" ht="40.5" customHeight="1">
      <c r="A6" s="27"/>
      <c r="B6" s="27"/>
      <c r="C6" s="28"/>
      <c r="D6" s="29"/>
      <c r="E6" s="18"/>
      <c r="F6" s="18"/>
      <c r="G6" s="13" t="s">
        <v>7</v>
      </c>
      <c r="H6" s="13" t="s">
        <v>8</v>
      </c>
      <c r="I6" s="18"/>
      <c r="J6" s="18"/>
    </row>
    <row r="7" spans="1:11" ht="14.2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</row>
    <row r="8" spans="1:11" ht="107.25" customHeight="1">
      <c r="A8" s="9">
        <v>1</v>
      </c>
      <c r="B8" s="8" t="s">
        <v>22</v>
      </c>
      <c r="C8" s="6" t="s">
        <v>9</v>
      </c>
      <c r="D8" s="7">
        <v>50</v>
      </c>
      <c r="E8" s="10">
        <v>0</v>
      </c>
      <c r="F8" s="11">
        <f>ROUND(D8*E8,2)</f>
        <v>0</v>
      </c>
      <c r="G8" s="5">
        <v>0.23</v>
      </c>
      <c r="H8" s="10">
        <f>ROUND(F8*G8,2)</f>
        <v>0</v>
      </c>
      <c r="I8" s="12">
        <f>ROUND(F8+H8,2)</f>
        <v>0</v>
      </c>
      <c r="J8" s="15"/>
    </row>
    <row r="10" spans="1:11" ht="15" customHeight="1">
      <c r="A10" s="17" t="s">
        <v>0</v>
      </c>
      <c r="B10" s="33" t="s">
        <v>21</v>
      </c>
      <c r="C10" s="34"/>
      <c r="D10" s="34"/>
      <c r="E10" s="34"/>
      <c r="F10" s="34"/>
      <c r="G10" s="34"/>
      <c r="H10" s="34"/>
      <c r="I10" s="34"/>
      <c r="J10" s="35"/>
    </row>
    <row r="11" spans="1:11" ht="60" customHeight="1">
      <c r="A11" s="16">
        <v>1</v>
      </c>
      <c r="B11" s="30" t="s">
        <v>19</v>
      </c>
      <c r="C11" s="31"/>
      <c r="D11" s="31"/>
      <c r="E11" s="31"/>
      <c r="F11" s="31"/>
      <c r="G11" s="31"/>
      <c r="H11" s="31"/>
      <c r="I11" s="31"/>
      <c r="J11" s="32"/>
    </row>
    <row r="12" spans="1:11" ht="138.75" customHeight="1">
      <c r="A12" s="16">
        <v>2</v>
      </c>
      <c r="B12" s="30" t="s">
        <v>13</v>
      </c>
      <c r="C12" s="31"/>
      <c r="D12" s="31"/>
      <c r="E12" s="31"/>
      <c r="F12" s="31"/>
      <c r="G12" s="31"/>
      <c r="H12" s="31"/>
      <c r="I12" s="31"/>
      <c r="J12" s="32"/>
    </row>
    <row r="13" spans="1:11" ht="59.25" customHeight="1">
      <c r="A13" s="16">
        <v>3</v>
      </c>
      <c r="B13" s="30" t="s">
        <v>14</v>
      </c>
      <c r="C13" s="31"/>
      <c r="D13" s="31"/>
      <c r="E13" s="31"/>
      <c r="F13" s="31"/>
      <c r="G13" s="31"/>
      <c r="H13" s="31"/>
      <c r="I13" s="31"/>
      <c r="J13" s="32"/>
    </row>
    <row r="14" spans="1:11" ht="61.5" customHeight="1">
      <c r="A14" s="16">
        <v>4</v>
      </c>
      <c r="B14" s="30" t="s">
        <v>15</v>
      </c>
      <c r="C14" s="31"/>
      <c r="D14" s="31"/>
      <c r="E14" s="31"/>
      <c r="F14" s="31"/>
      <c r="G14" s="31"/>
      <c r="H14" s="31"/>
      <c r="I14" s="31"/>
      <c r="J14" s="32"/>
    </row>
    <row r="15" spans="1:11" ht="58.5" customHeight="1">
      <c r="A15" s="16">
        <v>5</v>
      </c>
      <c r="B15" s="30" t="s">
        <v>16</v>
      </c>
      <c r="C15" s="31"/>
      <c r="D15" s="31"/>
      <c r="E15" s="31"/>
      <c r="F15" s="31"/>
      <c r="G15" s="31"/>
      <c r="H15" s="31"/>
      <c r="I15" s="31"/>
      <c r="J15" s="32"/>
    </row>
    <row r="16" spans="1:11" ht="46.5" customHeight="1">
      <c r="A16" s="16">
        <v>6</v>
      </c>
      <c r="B16" s="30" t="s">
        <v>17</v>
      </c>
      <c r="C16" s="31"/>
      <c r="D16" s="31"/>
      <c r="E16" s="31"/>
      <c r="F16" s="31"/>
      <c r="G16" s="31"/>
      <c r="H16" s="31"/>
      <c r="I16" s="31"/>
      <c r="J16" s="32"/>
    </row>
    <row r="17" spans="1:10" ht="48.75" customHeight="1">
      <c r="A17" s="16">
        <v>7</v>
      </c>
      <c r="B17" s="30" t="s">
        <v>18</v>
      </c>
      <c r="C17" s="31"/>
      <c r="D17" s="31"/>
      <c r="E17" s="31"/>
      <c r="F17" s="31"/>
      <c r="G17" s="31"/>
      <c r="H17" s="31"/>
      <c r="I17" s="31"/>
      <c r="J17" s="32"/>
    </row>
  </sheetData>
  <mergeCells count="21">
    <mergeCell ref="B15:J15"/>
    <mergeCell ref="B16:J16"/>
    <mergeCell ref="B17:J17"/>
    <mergeCell ref="B10:J10"/>
    <mergeCell ref="B11:J11"/>
    <mergeCell ref="B12:J12"/>
    <mergeCell ref="B13:J13"/>
    <mergeCell ref="B14:J14"/>
    <mergeCell ref="J5:J6"/>
    <mergeCell ref="A1:J1"/>
    <mergeCell ref="A2:J2"/>
    <mergeCell ref="A4:J4"/>
    <mergeCell ref="A3:J3"/>
    <mergeCell ref="G5:H5"/>
    <mergeCell ref="I5:I6"/>
    <mergeCell ref="A5:A6"/>
    <mergeCell ref="B5:B6"/>
    <mergeCell ref="C5:C6"/>
    <mergeCell ref="D5:D6"/>
    <mergeCell ref="E5:E6"/>
    <mergeCell ref="F5:F6"/>
  </mergeCells>
  <pageMargins left="0" right="0" top="0.39370078740157505" bottom="0.39370078740157505" header="0" footer="0"/>
  <pageSetup paperSize="9" scale="70" pageOrder="overThenDown" orientation="portrait" r:id="rId1"/>
  <headerFooter>
    <oddHeader>&amp;C&amp;A</oddHeader>
    <oddFooter>&amp;CStrona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Sarnecki</dc:creator>
  <cp:lastModifiedBy>Łukasz Sarnecki</cp:lastModifiedBy>
  <cp:revision>39</cp:revision>
  <cp:lastPrinted>2024-11-20T19:26:56Z</cp:lastPrinted>
  <dcterms:created xsi:type="dcterms:W3CDTF">2024-04-15T08:09:59Z</dcterms:created>
  <dcterms:modified xsi:type="dcterms:W3CDTF">2026-02-20T07:39:13Z</dcterms:modified>
</cp:coreProperties>
</file>