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46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Arkusz1!$A$1:$E$46</definedName>
  </definedNames>
  <calcPr calcId="162913" fullPrecision="0"/>
</workbook>
</file>

<file path=xl/calcChain.xml><?xml version="1.0" encoding="utf-8"?>
<calcChain xmlns="http://schemas.openxmlformats.org/spreadsheetml/2006/main">
  <c r="C6" i="1" l="1"/>
  <c r="C22" i="1"/>
  <c r="F40" i="1"/>
  <c r="F42" i="1" l="1"/>
  <c r="F38" i="1" s="1"/>
</calcChain>
</file>

<file path=xl/sharedStrings.xml><?xml version="1.0" encoding="utf-8"?>
<sst xmlns="http://schemas.openxmlformats.org/spreadsheetml/2006/main" count="51" uniqueCount="35">
  <si>
    <t xml:space="preserve">Szyna 3 faz 2m Czarna </t>
  </si>
  <si>
    <t>Zasilanie do szyny</t>
  </si>
  <si>
    <t>Uchwyt sufitowy</t>
  </si>
  <si>
    <t>ilość</t>
  </si>
  <si>
    <t xml:space="preserve">Szyna 3 faz 1m Czarna </t>
  </si>
  <si>
    <t>Lokalizacja</t>
  </si>
  <si>
    <t>Zaślepka Szyny</t>
  </si>
  <si>
    <t>Źródła światła</t>
  </si>
  <si>
    <t xml:space="preserve">cena jednostkowa netto </t>
  </si>
  <si>
    <t>Razem netto</t>
  </si>
  <si>
    <t>Wartość VAT</t>
  </si>
  <si>
    <t>Razem brutto</t>
  </si>
  <si>
    <t>Cały domek</t>
  </si>
  <si>
    <t>Salon +  jadalnia</t>
  </si>
  <si>
    <t>Salon</t>
  </si>
  <si>
    <t>Salon + kuchnia</t>
  </si>
  <si>
    <t>dla zadania</t>
  </si>
  <si>
    <t>„Dostawa i montaż lamp oświetlenia LED do budynków na terenie Obiektu Socjalnego w Kalnicy”</t>
  </si>
  <si>
    <t>Lampa w systemie szynowym SPS2 na szynie 3 fazowej, materiał: aluminium, trzonek GU10, kolor czarny (bez źródła światła), Zasilanie 230V</t>
  </si>
  <si>
    <t>Lampa podwójna sufitowa z możliwością regulacji kierunku, materiał: aluminium, trzonek GU10, kolor czarny (bez źródła światła) Zasilanie 230V</t>
  </si>
  <si>
    <t>Salon i jadalnia</t>
  </si>
  <si>
    <t xml:space="preserve">wartość netto </t>
  </si>
  <si>
    <t>x 4</t>
  </si>
  <si>
    <t>RAZEM</t>
  </si>
  <si>
    <t>Żarówka GU10 LED
kąt padania światła: 120 st.
barwa światła:neutralna  3300 – 4500 [K] 10W
natężenie światła: 1000 lm</t>
  </si>
  <si>
    <t>Żarówka GU10 LED
kąt padania światła: 120 st.
barwa światła: neutralna 3300 – 4500 [K]10W
natężenie światła: 1000 lm</t>
  </si>
  <si>
    <t>Data:</t>
  </si>
  <si>
    <t>x 2</t>
  </si>
  <si>
    <t>Kuchnia</t>
  </si>
  <si>
    <t>Domek mały (nr 1, 2, 3, 4)</t>
  </si>
  <si>
    <t>Domek duży (nr 5 i 7)</t>
  </si>
  <si>
    <t>WARTOŚĆ RAZEM ZA DOMKI MAŁE nr 1, 2, 3, 4</t>
  </si>
  <si>
    <t>WARTOŚĆ RAZEM ZA DOMKI DUŻE nr 5, 7</t>
  </si>
  <si>
    <t>Podpis i pieczęć Wykonawcy lub Pełnomocnika</t>
  </si>
  <si>
    <t xml:space="preserve">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</si>
</sst>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0" fillId="0" borderId="7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view="pageBreakPreview" topLeftCell="A7" zoomScale="85" zoomScaleNormal="100" zoomScaleSheetLayoutView="85" workbookViewId="0">
      <selection activeCell="B5" sqref="B5"/>
    </sheetView>
  </sheetViews>
  <sheetFormatPr defaultRowHeight="15" x14ac:dyDescent="0.25"/>
  <cols>
    <col min="1" max="1" width="18.7109375" customWidth="1"/>
    <col min="2" max="2" width="42.7109375" customWidth="1"/>
    <col min="3" max="3" width="11.42578125" customWidth="1"/>
    <col min="4" max="4" width="14" customWidth="1"/>
    <col min="5" max="5" width="14.85546875" customWidth="1"/>
    <col min="6" max="6" width="20.5703125" hidden="1" customWidth="1"/>
    <col min="7" max="7" width="18" customWidth="1"/>
    <col min="8" max="8" width="22.28515625" hidden="1" customWidth="1"/>
    <col min="9" max="9" width="14.85546875" hidden="1" customWidth="1"/>
    <col min="10" max="10" width="16.140625" hidden="1" customWidth="1"/>
  </cols>
  <sheetData>
    <row r="1" spans="1:10" x14ac:dyDescent="0.25">
      <c r="A1" s="45" t="s">
        <v>34</v>
      </c>
      <c r="B1" s="45"/>
      <c r="C1" s="45"/>
      <c r="D1" s="45"/>
      <c r="E1" s="45"/>
    </row>
    <row r="2" spans="1:10" x14ac:dyDescent="0.25">
      <c r="A2" s="45" t="s">
        <v>16</v>
      </c>
      <c r="B2" s="45"/>
      <c r="C2" s="45"/>
      <c r="D2" s="45"/>
      <c r="E2" s="45"/>
    </row>
    <row r="3" spans="1:10" x14ac:dyDescent="0.25">
      <c r="A3" s="46" t="s">
        <v>17</v>
      </c>
      <c r="B3" s="46"/>
      <c r="C3" s="46"/>
      <c r="D3" s="46"/>
      <c r="E3" s="46"/>
    </row>
    <row r="4" spans="1:10" ht="30.95" customHeight="1" x14ac:dyDescent="0.25">
      <c r="A4" s="48" t="s">
        <v>30</v>
      </c>
      <c r="B4" s="48"/>
      <c r="C4" s="48"/>
      <c r="D4" s="48"/>
      <c r="E4" s="48"/>
      <c r="F4" s="25" t="s">
        <v>12</v>
      </c>
      <c r="G4" s="27"/>
      <c r="H4" s="26" t="s">
        <v>13</v>
      </c>
      <c r="I4" s="10" t="s">
        <v>14</v>
      </c>
      <c r="J4" s="3" t="s">
        <v>15</v>
      </c>
    </row>
    <row r="5" spans="1:10" ht="42" customHeight="1" x14ac:dyDescent="0.25">
      <c r="A5" s="28" t="s">
        <v>5</v>
      </c>
      <c r="B5" s="28"/>
      <c r="C5" s="28" t="s">
        <v>3</v>
      </c>
      <c r="D5" s="28" t="s">
        <v>8</v>
      </c>
      <c r="E5" s="28" t="s">
        <v>21</v>
      </c>
      <c r="F5" s="11"/>
      <c r="G5" s="13"/>
      <c r="H5" s="11"/>
      <c r="I5" s="12"/>
      <c r="J5" s="12"/>
    </row>
    <row r="6" spans="1:10" ht="60" x14ac:dyDescent="0.25">
      <c r="A6" s="47" t="s">
        <v>20</v>
      </c>
      <c r="B6" s="3" t="s">
        <v>18</v>
      </c>
      <c r="C6" s="3">
        <f>5+3</f>
        <v>8</v>
      </c>
      <c r="D6" s="5"/>
      <c r="E6" s="5"/>
      <c r="F6" s="13"/>
      <c r="G6" s="13"/>
      <c r="H6" s="13"/>
      <c r="I6" s="14"/>
      <c r="J6" s="14"/>
    </row>
    <row r="7" spans="1:10" x14ac:dyDescent="0.25">
      <c r="A7" s="47"/>
      <c r="B7" s="1" t="s">
        <v>0</v>
      </c>
      <c r="C7" s="1">
        <v>1</v>
      </c>
      <c r="D7" s="6"/>
      <c r="E7" s="5"/>
      <c r="F7" s="13"/>
      <c r="G7" s="13"/>
      <c r="H7" s="13"/>
      <c r="I7" s="14"/>
      <c r="J7" s="14"/>
    </row>
    <row r="8" spans="1:10" x14ac:dyDescent="0.25">
      <c r="A8" s="47"/>
      <c r="B8" s="38" t="s">
        <v>4</v>
      </c>
      <c r="C8" s="1">
        <v>1</v>
      </c>
      <c r="D8" s="6"/>
      <c r="E8" s="5"/>
      <c r="F8" s="13"/>
      <c r="G8" s="13"/>
      <c r="H8" s="13"/>
      <c r="I8" s="14"/>
      <c r="J8" s="14"/>
    </row>
    <row r="9" spans="1:10" x14ac:dyDescent="0.25">
      <c r="A9" s="47"/>
      <c r="B9" s="1" t="s">
        <v>1</v>
      </c>
      <c r="C9" s="1">
        <v>2</v>
      </c>
      <c r="D9" s="6"/>
      <c r="E9" s="5"/>
      <c r="F9" s="13"/>
      <c r="G9" s="13"/>
      <c r="H9" s="13"/>
      <c r="I9" s="14"/>
      <c r="J9" s="14"/>
    </row>
    <row r="10" spans="1:10" x14ac:dyDescent="0.25">
      <c r="A10" s="47"/>
      <c r="B10" s="1" t="s">
        <v>6</v>
      </c>
      <c r="C10" s="1">
        <v>4</v>
      </c>
      <c r="D10" s="6"/>
      <c r="E10" s="5"/>
      <c r="F10" s="13"/>
      <c r="G10" s="13"/>
      <c r="H10" s="13"/>
      <c r="I10" s="14"/>
      <c r="J10" s="14"/>
    </row>
    <row r="11" spans="1:10" x14ac:dyDescent="0.25">
      <c r="A11" s="47"/>
      <c r="B11" s="1" t="s">
        <v>2</v>
      </c>
      <c r="C11" s="1">
        <v>4</v>
      </c>
      <c r="D11" s="6"/>
      <c r="E11" s="5"/>
      <c r="F11" s="13"/>
      <c r="G11" s="13"/>
      <c r="H11" s="13"/>
      <c r="I11" s="14"/>
      <c r="J11" s="14"/>
    </row>
    <row r="12" spans="1:10" ht="4.5" customHeight="1" x14ac:dyDescent="0.25">
      <c r="A12" s="28"/>
      <c r="B12" s="29"/>
      <c r="C12" s="28"/>
      <c r="D12" s="30"/>
      <c r="E12" s="30"/>
      <c r="F12" s="13"/>
      <c r="G12" s="13"/>
      <c r="H12" s="13"/>
      <c r="I12" s="14"/>
      <c r="J12" s="14"/>
    </row>
    <row r="13" spans="1:10" ht="60" x14ac:dyDescent="0.25">
      <c r="A13" s="1" t="s">
        <v>28</v>
      </c>
      <c r="B13" s="3" t="s">
        <v>19</v>
      </c>
      <c r="C13" s="1">
        <v>1</v>
      </c>
      <c r="D13" s="5"/>
      <c r="E13" s="5"/>
      <c r="F13" s="13"/>
      <c r="G13" s="13"/>
      <c r="H13" s="13"/>
      <c r="I13" s="14"/>
      <c r="J13" s="14"/>
    </row>
    <row r="14" spans="1:10" ht="4.5" customHeight="1" x14ac:dyDescent="0.25">
      <c r="A14" s="28"/>
      <c r="B14" s="28"/>
      <c r="C14" s="28"/>
      <c r="D14" s="30"/>
      <c r="E14" s="30"/>
      <c r="F14" s="13"/>
      <c r="G14" s="13"/>
      <c r="H14" s="13"/>
      <c r="I14" s="14"/>
      <c r="J14" s="14"/>
    </row>
    <row r="15" spans="1:10" ht="60" x14ac:dyDescent="0.25">
      <c r="A15" s="1" t="s">
        <v>7</v>
      </c>
      <c r="B15" s="1" t="s">
        <v>24</v>
      </c>
      <c r="C15" s="1">
        <v>10</v>
      </c>
      <c r="D15" s="6"/>
      <c r="E15" s="5"/>
      <c r="F15" s="13"/>
      <c r="G15" s="13"/>
      <c r="H15" s="13"/>
      <c r="I15" s="14"/>
      <c r="J15" s="14"/>
    </row>
    <row r="16" spans="1:10" x14ac:dyDescent="0.25">
      <c r="A16" s="2"/>
      <c r="B16" s="2"/>
      <c r="C16" s="2"/>
      <c r="D16" s="1" t="s">
        <v>9</v>
      </c>
      <c r="E16" s="6"/>
      <c r="F16" s="15"/>
      <c r="G16" s="15"/>
      <c r="H16" s="15"/>
      <c r="I16" s="16"/>
      <c r="J16" s="14"/>
    </row>
    <row r="17" spans="1:10" x14ac:dyDescent="0.25">
      <c r="A17" s="2"/>
      <c r="B17" s="2"/>
      <c r="C17" s="2"/>
      <c r="D17" s="1" t="s">
        <v>10</v>
      </c>
      <c r="E17" s="6"/>
      <c r="F17" s="17"/>
      <c r="G17" s="15"/>
      <c r="H17" s="17"/>
      <c r="I17" s="18"/>
      <c r="J17" s="19"/>
    </row>
    <row r="18" spans="1:10" x14ac:dyDescent="0.25">
      <c r="A18" s="2"/>
      <c r="B18" s="2"/>
      <c r="C18" s="2"/>
      <c r="D18" s="21" t="s">
        <v>11</v>
      </c>
      <c r="E18" s="35"/>
      <c r="F18" s="4">
        <v>1924.95</v>
      </c>
      <c r="G18" s="24"/>
      <c r="H18" s="23"/>
      <c r="I18" s="9"/>
      <c r="J18" s="10"/>
    </row>
    <row r="19" spans="1:10" x14ac:dyDescent="0.25">
      <c r="A19" s="2"/>
      <c r="B19" s="2"/>
      <c r="C19" s="2"/>
      <c r="D19" s="2"/>
      <c r="E19" s="2"/>
      <c r="F19" s="11"/>
      <c r="G19" s="13"/>
      <c r="H19" s="11"/>
      <c r="I19" s="12"/>
      <c r="J19" s="12"/>
    </row>
    <row r="20" spans="1:10" x14ac:dyDescent="0.25">
      <c r="A20" s="48" t="s">
        <v>29</v>
      </c>
      <c r="B20" s="48"/>
      <c r="C20" s="48"/>
      <c r="D20" s="48"/>
      <c r="E20" s="48"/>
      <c r="F20" s="13"/>
      <c r="G20" s="13"/>
      <c r="H20" s="13"/>
      <c r="I20" s="14"/>
      <c r="J20" s="14"/>
    </row>
    <row r="21" spans="1:10" ht="45" x14ac:dyDescent="0.25">
      <c r="A21" s="28" t="s">
        <v>5</v>
      </c>
      <c r="B21" s="28"/>
      <c r="C21" s="28" t="s">
        <v>3</v>
      </c>
      <c r="D21" s="28" t="s">
        <v>8</v>
      </c>
      <c r="E21" s="28" t="s">
        <v>21</v>
      </c>
      <c r="F21" s="13"/>
      <c r="G21" s="13"/>
      <c r="H21" s="13"/>
      <c r="I21" s="14"/>
      <c r="J21" s="14"/>
    </row>
    <row r="22" spans="1:10" ht="60" x14ac:dyDescent="0.25">
      <c r="A22" s="47" t="s">
        <v>14</v>
      </c>
      <c r="B22" s="3" t="s">
        <v>18</v>
      </c>
      <c r="C22" s="3">
        <f>5</f>
        <v>5</v>
      </c>
      <c r="D22" s="5"/>
      <c r="E22" s="5"/>
      <c r="F22" s="13"/>
      <c r="G22" s="13"/>
      <c r="H22" s="13"/>
      <c r="I22" s="14"/>
      <c r="J22" s="14"/>
    </row>
    <row r="23" spans="1:10" x14ac:dyDescent="0.25">
      <c r="A23" s="47"/>
      <c r="B23" s="1" t="s">
        <v>0</v>
      </c>
      <c r="C23" s="1">
        <v>1</v>
      </c>
      <c r="D23" s="6"/>
      <c r="E23" s="5"/>
      <c r="F23" s="13"/>
      <c r="G23" s="13"/>
      <c r="H23" s="13"/>
      <c r="I23" s="14"/>
      <c r="J23" s="14"/>
    </row>
    <row r="24" spans="1:10" x14ac:dyDescent="0.25">
      <c r="A24" s="47"/>
      <c r="B24" s="1" t="s">
        <v>1</v>
      </c>
      <c r="C24" s="1">
        <v>1</v>
      </c>
      <c r="D24" s="6"/>
      <c r="E24" s="5"/>
      <c r="F24" s="13"/>
      <c r="G24" s="13"/>
      <c r="H24" s="13"/>
      <c r="I24" s="14"/>
      <c r="J24" s="14"/>
    </row>
    <row r="25" spans="1:10" x14ac:dyDescent="0.25">
      <c r="A25" s="47"/>
      <c r="B25" s="1" t="s">
        <v>6</v>
      </c>
      <c r="C25" s="1">
        <v>2</v>
      </c>
      <c r="D25" s="6"/>
      <c r="E25" s="5"/>
      <c r="F25" s="13"/>
      <c r="G25" s="13"/>
      <c r="H25" s="13"/>
      <c r="I25" s="14"/>
      <c r="J25" s="14"/>
    </row>
    <row r="26" spans="1:10" x14ac:dyDescent="0.25">
      <c r="A26" s="47"/>
      <c r="B26" s="1" t="s">
        <v>2</v>
      </c>
      <c r="C26" s="1">
        <v>2</v>
      </c>
      <c r="D26" s="6"/>
      <c r="E26" s="5"/>
      <c r="F26" s="13"/>
      <c r="G26" s="13"/>
      <c r="H26" s="13"/>
      <c r="I26" s="14"/>
      <c r="J26" s="14"/>
    </row>
    <row r="27" spans="1:10" ht="3.6" customHeight="1" x14ac:dyDescent="0.25">
      <c r="A27" s="28"/>
      <c r="B27" s="28"/>
      <c r="C27" s="28"/>
      <c r="D27" s="30"/>
      <c r="E27" s="30"/>
      <c r="F27" s="13"/>
      <c r="G27" s="13"/>
      <c r="H27" s="13"/>
      <c r="I27" s="14"/>
      <c r="J27" s="14"/>
    </row>
    <row r="28" spans="1:10" ht="60" x14ac:dyDescent="0.25">
      <c r="A28" s="1" t="s">
        <v>28</v>
      </c>
      <c r="B28" s="3" t="s">
        <v>19</v>
      </c>
      <c r="C28" s="1">
        <v>1</v>
      </c>
      <c r="D28" s="5"/>
      <c r="E28" s="5"/>
      <c r="F28" s="13"/>
      <c r="G28" s="13"/>
      <c r="H28" s="13"/>
      <c r="I28" s="14"/>
      <c r="J28" s="14"/>
    </row>
    <row r="29" spans="1:10" ht="3.6" customHeight="1" x14ac:dyDescent="0.25">
      <c r="A29" s="28"/>
      <c r="B29" s="28"/>
      <c r="C29" s="28"/>
      <c r="D29" s="30"/>
      <c r="E29" s="30"/>
      <c r="F29" s="13"/>
      <c r="G29" s="13"/>
      <c r="H29" s="13"/>
      <c r="I29" s="14"/>
      <c r="J29" s="14"/>
    </row>
    <row r="30" spans="1:10" ht="60" x14ac:dyDescent="0.25">
      <c r="A30" s="1" t="s">
        <v>7</v>
      </c>
      <c r="B30" s="1" t="s">
        <v>25</v>
      </c>
      <c r="C30" s="1">
        <v>14</v>
      </c>
      <c r="D30" s="6"/>
      <c r="E30" s="5"/>
      <c r="F30" s="13"/>
      <c r="G30" s="13"/>
      <c r="H30" s="13"/>
      <c r="I30" s="14"/>
      <c r="J30" s="14"/>
    </row>
    <row r="31" spans="1:10" x14ac:dyDescent="0.25">
      <c r="A31" s="2"/>
      <c r="B31" s="2"/>
      <c r="C31" s="2"/>
      <c r="D31" s="1" t="s">
        <v>9</v>
      </c>
      <c r="E31" s="6"/>
      <c r="F31" s="13"/>
      <c r="G31" s="13"/>
      <c r="H31" s="13"/>
      <c r="I31" s="14"/>
      <c r="J31" s="14"/>
    </row>
    <row r="32" spans="1:10" x14ac:dyDescent="0.25">
      <c r="A32" s="2"/>
      <c r="B32" s="2"/>
      <c r="C32" s="2"/>
      <c r="D32" s="1" t="s">
        <v>10</v>
      </c>
      <c r="E32" s="6"/>
      <c r="F32" s="20"/>
      <c r="G32" s="13"/>
      <c r="H32" s="20"/>
      <c r="I32" s="19"/>
      <c r="J32" s="19"/>
    </row>
    <row r="33" spans="1:12" x14ac:dyDescent="0.25">
      <c r="A33" s="2"/>
      <c r="B33" s="2"/>
      <c r="C33" s="2"/>
      <c r="D33" s="21" t="s">
        <v>11</v>
      </c>
      <c r="E33" s="35"/>
      <c r="F33" s="4">
        <v>1238.6099999999999</v>
      </c>
      <c r="G33" s="24"/>
      <c r="H33" s="23"/>
      <c r="I33" s="9"/>
      <c r="J33" s="9"/>
      <c r="K33" s="8"/>
      <c r="L33" s="8"/>
    </row>
    <row r="34" spans="1:12" ht="6" customHeight="1" x14ac:dyDescent="0.25">
      <c r="A34" s="2"/>
      <c r="B34" s="2"/>
      <c r="C34" s="2"/>
      <c r="D34" s="2"/>
      <c r="E34" s="2"/>
      <c r="F34" s="2"/>
      <c r="G34" s="2"/>
      <c r="H34" s="2"/>
    </row>
    <row r="35" spans="1:12" ht="17.100000000000001" customHeight="1" x14ac:dyDescent="0.25">
      <c r="A35" s="39"/>
      <c r="B35" s="39"/>
      <c r="C35" s="39"/>
      <c r="D35" s="7"/>
      <c r="E35" s="42"/>
      <c r="F35" s="39"/>
      <c r="G35" s="39"/>
      <c r="H35" s="39"/>
    </row>
    <row r="36" spans="1:12" ht="17.100000000000001" customHeight="1" x14ac:dyDescent="0.25">
      <c r="A36" s="39"/>
      <c r="B36" s="39"/>
      <c r="C36" s="39"/>
      <c r="D36" s="7"/>
      <c r="E36" s="42"/>
      <c r="F36" s="39"/>
      <c r="G36" s="39"/>
      <c r="H36" s="39"/>
    </row>
    <row r="37" spans="1:12" ht="8.1" customHeight="1" x14ac:dyDescent="0.25">
      <c r="A37" s="2"/>
      <c r="B37" s="2"/>
      <c r="C37" s="2"/>
      <c r="D37" s="52"/>
      <c r="E37" s="52"/>
      <c r="F37" s="2"/>
      <c r="G37" s="2"/>
      <c r="H37" s="2"/>
    </row>
    <row r="38" spans="1:12" x14ac:dyDescent="0.25">
      <c r="A38" s="2"/>
      <c r="B38" s="49" t="s">
        <v>31</v>
      </c>
      <c r="C38" s="50"/>
      <c r="D38" s="43" t="s">
        <v>22</v>
      </c>
      <c r="E38" s="44"/>
      <c r="F38" s="31">
        <f>+F42-F40</f>
        <v>0</v>
      </c>
      <c r="G38" s="24"/>
      <c r="H38" s="23"/>
      <c r="I38" s="6"/>
      <c r="J38" s="6"/>
    </row>
    <row r="39" spans="1:12" ht="7.5" customHeight="1" x14ac:dyDescent="0.25">
      <c r="A39" s="2"/>
      <c r="B39" s="21"/>
      <c r="C39" s="21"/>
      <c r="D39" s="21"/>
      <c r="E39" s="35"/>
      <c r="F39" s="7"/>
      <c r="G39" s="24"/>
      <c r="H39" s="7"/>
      <c r="I39" s="8"/>
      <c r="J39" s="8"/>
    </row>
    <row r="40" spans="1:12" x14ac:dyDescent="0.25">
      <c r="A40" s="2"/>
      <c r="B40" s="49" t="s">
        <v>32</v>
      </c>
      <c r="C40" s="50"/>
      <c r="D40" s="43" t="s">
        <v>27</v>
      </c>
      <c r="E40" s="44"/>
      <c r="F40" s="31">
        <f>+F18*6</f>
        <v>11549.7</v>
      </c>
      <c r="G40" s="24"/>
      <c r="H40" s="23"/>
      <c r="I40" s="6"/>
      <c r="J40" s="6"/>
    </row>
    <row r="41" spans="1:12" x14ac:dyDescent="0.25">
      <c r="A41" s="2"/>
      <c r="B41" s="2"/>
      <c r="C41" s="2"/>
      <c r="D41" s="2"/>
      <c r="E41" s="7"/>
      <c r="F41" s="7"/>
      <c r="G41" s="7"/>
      <c r="H41" s="7"/>
      <c r="I41" s="8"/>
      <c r="J41" s="8"/>
    </row>
    <row r="42" spans="1:12" x14ac:dyDescent="0.25">
      <c r="A42" s="2"/>
      <c r="B42" s="2"/>
      <c r="C42" s="2"/>
      <c r="D42" s="36" t="s">
        <v>23</v>
      </c>
      <c r="E42" s="37"/>
      <c r="F42" s="32">
        <f>+F40+E38</f>
        <v>11549.7</v>
      </c>
      <c r="G42" s="34"/>
      <c r="H42" s="33"/>
      <c r="I42" s="22"/>
      <c r="J42" s="22"/>
    </row>
    <row r="43" spans="1:12" x14ac:dyDescent="0.25">
      <c r="A43" s="2"/>
      <c r="B43" s="2"/>
      <c r="C43" s="2"/>
      <c r="D43" s="2"/>
      <c r="E43" s="2"/>
    </row>
    <row r="44" spans="1:12" ht="95.1" customHeight="1" x14ac:dyDescent="0.25">
      <c r="A44" s="53"/>
      <c r="B44" s="53"/>
      <c r="C44" s="53"/>
      <c r="D44" s="2"/>
      <c r="E44" s="2"/>
    </row>
    <row r="45" spans="1:12" ht="35.450000000000003" customHeight="1" x14ac:dyDescent="0.25">
      <c r="A45" s="2"/>
      <c r="B45" s="2"/>
      <c r="C45" s="2"/>
      <c r="D45" s="51" t="s">
        <v>33</v>
      </c>
      <c r="E45" s="51"/>
    </row>
    <row r="46" spans="1:12" x14ac:dyDescent="0.25">
      <c r="A46" s="2"/>
      <c r="B46" s="40" t="s">
        <v>26</v>
      </c>
      <c r="C46" s="41"/>
      <c r="D46" s="2"/>
      <c r="E46" s="2"/>
    </row>
    <row r="47" spans="1:12" x14ac:dyDescent="0.25">
      <c r="A47" s="2"/>
      <c r="B47" s="2"/>
      <c r="C47" s="2"/>
      <c r="D47" s="2"/>
      <c r="E47" s="2"/>
    </row>
    <row r="48" spans="1:12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/>
      <c r="C55" s="2"/>
      <c r="D55" s="2"/>
      <c r="E55" s="2"/>
    </row>
    <row r="56" spans="1:5" x14ac:dyDescent="0.25">
      <c r="A56" s="2"/>
      <c r="B56" s="2"/>
      <c r="C56" s="2"/>
      <c r="D56" s="2"/>
      <c r="E56" s="2"/>
    </row>
  </sheetData>
  <mergeCells count="12">
    <mergeCell ref="B38:C38"/>
    <mergeCell ref="B40:C40"/>
    <mergeCell ref="D45:E45"/>
    <mergeCell ref="A20:E20"/>
    <mergeCell ref="D37:E37"/>
    <mergeCell ref="A22:A26"/>
    <mergeCell ref="A44:C44"/>
    <mergeCell ref="A1:E1"/>
    <mergeCell ref="A2:E2"/>
    <mergeCell ref="A3:E3"/>
    <mergeCell ref="A6:A11"/>
    <mergeCell ref="A4:E4"/>
  </mergeCells>
  <pageMargins left="0.62992125984251968" right="0.23622047244094491" top="0.35433070866141736" bottom="0.74803149606299213" header="0.31496062992125984" footer="0.31496062992125984"/>
  <pageSetup paperSize="9" scale="73" orientation="portrait" r:id="rId1"/>
  <colBreaks count="1" manualBreakCount="1">
    <brk id="7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2024-07-30T09:23:49Z</dcterms:modified>
</cp:coreProperties>
</file>