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ZETARGI 2026\233_ (B10,)[Tradycyjne] - Eksploatacja i likwidacja środków trwałych\010. ogłoszenie 3-ci RAZ\"/>
    </mc:Choice>
  </mc:AlternateContent>
  <xr:revisionPtr revIDLastSave="0" documentId="13_ncr:1_{0813DB96-1619-4212-80C6-318EA214A5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_Ostrów" sheetId="3" r:id="rId1"/>
  </sheets>
  <definedNames>
    <definedName name="_xlnm._FilterDatabase" localSheetId="0" hidden="1">PO_Ostrów!$B$7:$K$146</definedName>
    <definedName name="_Hlk205294824" localSheetId="0">PO_Ostrów!#REF!</definedName>
    <definedName name="_Hlk205294934" localSheetId="0">PO_Ostrów!#REF!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4" i="3" l="1"/>
  <c r="F104" i="3"/>
  <c r="F103" i="3"/>
  <c r="F102" i="3"/>
  <c r="F101" i="3"/>
  <c r="F100" i="3"/>
  <c r="F99" i="3"/>
  <c r="F98" i="3"/>
  <c r="F97" i="3"/>
  <c r="F96" i="3"/>
  <c r="F95" i="3"/>
  <c r="F94" i="3"/>
  <c r="F93" i="3"/>
  <c r="F92" i="3"/>
  <c r="F91" i="3"/>
  <c r="F90" i="3"/>
  <c r="F89" i="3"/>
  <c r="F88" i="3"/>
  <c r="F87" i="3"/>
  <c r="F86" i="3"/>
  <c r="F85" i="3"/>
  <c r="F84" i="3"/>
  <c r="F83" i="3"/>
  <c r="F82" i="3"/>
  <c r="F81" i="3"/>
  <c r="F80" i="3"/>
  <c r="F79" i="3"/>
  <c r="F78" i="3"/>
  <c r="F77" i="3"/>
  <c r="F76" i="3"/>
  <c r="F75" i="3"/>
  <c r="F74" i="3"/>
  <c r="F73" i="3"/>
  <c r="F72" i="3"/>
  <c r="F71" i="3"/>
  <c r="F70" i="3"/>
  <c r="F69" i="3"/>
  <c r="F68" i="3"/>
  <c r="F67" i="3"/>
  <c r="F66" i="3"/>
  <c r="F65" i="3"/>
  <c r="F64" i="3"/>
  <c r="F63" i="3"/>
  <c r="F62" i="3"/>
  <c r="F61" i="3"/>
  <c r="F60" i="3"/>
  <c r="F59" i="3"/>
  <c r="F58" i="3"/>
  <c r="F57" i="3"/>
  <c r="F56" i="3"/>
  <c r="F55" i="3"/>
  <c r="F54" i="3"/>
  <c r="F53" i="3"/>
  <c r="F52" i="3"/>
  <c r="F51" i="3"/>
  <c r="F50" i="3"/>
  <c r="F49" i="3"/>
  <c r="F48" i="3"/>
  <c r="F47" i="3"/>
  <c r="F46" i="3"/>
  <c r="F45" i="3"/>
  <c r="F44" i="3"/>
  <c r="F43" i="3"/>
  <c r="F42" i="3"/>
  <c r="F41" i="3"/>
  <c r="F40" i="3"/>
  <c r="F33" i="3"/>
  <c r="F31" i="3"/>
  <c r="F24" i="3"/>
  <c r="F23" i="3"/>
  <c r="F22" i="3"/>
  <c r="F19" i="3"/>
  <c r="F15" i="3"/>
  <c r="F9" i="3"/>
</calcChain>
</file>

<file path=xl/sharedStrings.xml><?xml version="1.0" encoding="utf-8"?>
<sst xmlns="http://schemas.openxmlformats.org/spreadsheetml/2006/main" count="851" uniqueCount="470">
  <si>
    <t>lp.</t>
  </si>
  <si>
    <t>Nazwa</t>
  </si>
  <si>
    <t>Data zakupu / Data przyjęcia</t>
  </si>
  <si>
    <t>Stan techniczno – użytkowy</t>
  </si>
  <si>
    <t>Stan zużycia %</t>
  </si>
  <si>
    <t>Kod kreskowy - Numer
inwentarzowy</t>
  </si>
  <si>
    <t xml:space="preserve">Ilość szt. </t>
  </si>
  <si>
    <t>Nazwa (etykieta)</t>
  </si>
  <si>
    <t>0000000574</t>
  </si>
  <si>
    <t>DRUKARKA HP LJ 3030</t>
  </si>
  <si>
    <t>STOLIK</t>
  </si>
  <si>
    <t>STOLIK RTV</t>
  </si>
  <si>
    <t>kuchnia</t>
  </si>
  <si>
    <t>KUCHNIA ARDO</t>
  </si>
  <si>
    <t>KRZESŁO</t>
  </si>
  <si>
    <t>KRZESŁO OBROTOWE</t>
  </si>
  <si>
    <t>NISZCZARKA</t>
  </si>
  <si>
    <t>niszczarka Ds-13</t>
  </si>
  <si>
    <t>DYWAN</t>
  </si>
  <si>
    <t>DYWAN NES</t>
  </si>
  <si>
    <t>KUCHNIA MIKROFALOWA PANASONIC</t>
  </si>
  <si>
    <t>GABINET VEGE</t>
  </si>
  <si>
    <t>GABINET WEGE</t>
  </si>
  <si>
    <t>STOLIK WENGE</t>
  </si>
  <si>
    <t>KRZESŁO JASNE</t>
  </si>
  <si>
    <t>FOTEL</t>
  </si>
  <si>
    <t>fotel biurowy</t>
  </si>
  <si>
    <t>DYWAN IMPERIAL BEŻ JASNY, BEŻ CIEMNY</t>
  </si>
  <si>
    <t>NISZCZARKA FELLOWES P500</t>
  </si>
  <si>
    <t>TELEWIZOR</t>
  </si>
  <si>
    <t>TV SONY</t>
  </si>
  <si>
    <t>fotel LINEA STEEL CR SD</t>
  </si>
  <si>
    <t>NISZCZAKRA</t>
  </si>
  <si>
    <t>NISZCZARKA PS 60</t>
  </si>
  <si>
    <t>KRZESŁO METEOR STEEL 05 CHROME</t>
  </si>
  <si>
    <t>KWIETNIK</t>
  </si>
  <si>
    <t>KWIETNIKI CZTERODONICZKOWE</t>
  </si>
  <si>
    <t>telewizor LG</t>
  </si>
  <si>
    <t>FOTEL RELAX</t>
  </si>
  <si>
    <t>TV SONY + STOLIK RTV</t>
  </si>
  <si>
    <t>KRZESŁO W 232</t>
  </si>
  <si>
    <t>MASZYNA DO PISANIA</t>
  </si>
  <si>
    <t>MASZYNA BROTHER AX 430</t>
  </si>
  <si>
    <t>STOLIK OKOLICZNOŚCIOWY</t>
  </si>
  <si>
    <t>STOLIK OWALNY</t>
  </si>
  <si>
    <t>SZAFKA</t>
  </si>
  <si>
    <t>SZAFKA KONTENEREK</t>
  </si>
  <si>
    <t>TV PHILIPS</t>
  </si>
  <si>
    <t>TV SANYO</t>
  </si>
  <si>
    <t>GABINET CZARNY</t>
  </si>
  <si>
    <t>KRZESŁO IRYS</t>
  </si>
  <si>
    <t>KLIMATYZATOR LG</t>
  </si>
  <si>
    <t>klimatyzator LG AS-H126rGA 2</t>
  </si>
  <si>
    <t>maszyna do pisania Optima walizkowa</t>
  </si>
  <si>
    <t>maszyna do pisania Olivett</t>
  </si>
  <si>
    <t>Krzesło obrotowe</t>
  </si>
  <si>
    <t>Fotel menager</t>
  </si>
  <si>
    <t>Fotel Manager</t>
  </si>
  <si>
    <t>URZĄDZENIE WIELOFUNKCYJNE PANASONIC KX-MB2025</t>
  </si>
  <si>
    <t>URZĄDZENIE WIELOFUNKC. PANASONIC</t>
  </si>
  <si>
    <t>04.05.2011</t>
  </si>
  <si>
    <t>FOTEL BIUROWY</t>
  </si>
  <si>
    <t>22.12.2011</t>
  </si>
  <si>
    <t>21.08.2012</t>
  </si>
  <si>
    <t>FOTEL gabinetowy</t>
  </si>
  <si>
    <t>MIKROFON STACJONARNY-MIKROFON</t>
  </si>
  <si>
    <t>fotel biurowy-FOTEL BIUROWY</t>
  </si>
  <si>
    <t>fotel biurowy czarny ZH-9152</t>
  </si>
  <si>
    <t>KRZESŁO OBROTOWE KB-912 A GRAFIT-KRZESŁO OBROTOWE KB-</t>
  </si>
  <si>
    <t>KRZESŁO OBROTOWE KB-912 A GRAFIT</t>
  </si>
  <si>
    <t>laminator-LAMINATOR</t>
  </si>
  <si>
    <t>LAMINATOR OFFILAM 330</t>
  </si>
  <si>
    <t>URZĄDZENIE WIELOFUNKCYJNE-URZĄ</t>
  </si>
  <si>
    <t>urządz. wielof. Ricoh Aficio 161</t>
  </si>
  <si>
    <t>ekspres ciśnieniowy-EKSPRES</t>
  </si>
  <si>
    <t>ekspres ciśnieniowy Philips</t>
  </si>
  <si>
    <t>23.12.2015</t>
  </si>
  <si>
    <t>ekspres ciśnieniowy</t>
  </si>
  <si>
    <t>28.12.2016</t>
  </si>
  <si>
    <t>12.08.2008</t>
  </si>
  <si>
    <t>20.09.2008</t>
  </si>
  <si>
    <t>21.09.2008</t>
  </si>
  <si>
    <t>22.09.2008</t>
  </si>
  <si>
    <t>23.09.2008</t>
  </si>
  <si>
    <t>19.09.2008</t>
  </si>
  <si>
    <t>14.10.2008</t>
  </si>
  <si>
    <t>06.11.2008</t>
  </si>
  <si>
    <t>05.01.2009</t>
  </si>
  <si>
    <t>28.01.2013</t>
  </si>
  <si>
    <t>30.10.2015</t>
  </si>
  <si>
    <t>25.11.2015</t>
  </si>
  <si>
    <t>30.11.2015</t>
  </si>
  <si>
    <t>03.12.2015</t>
  </si>
  <si>
    <t>07.12.2015</t>
  </si>
  <si>
    <t>30.07.2019</t>
  </si>
  <si>
    <t>22.11.2021</t>
  </si>
  <si>
    <t>21.12.2021</t>
  </si>
  <si>
    <t>1 026,00</t>
  </si>
  <si>
    <t>1 449,99</t>
  </si>
  <si>
    <t>1 049,00</t>
  </si>
  <si>
    <t>2 286,00</t>
  </si>
  <si>
    <t xml:space="preserve"> </t>
  </si>
  <si>
    <t>MASZYNA OLIVETTI ET 2450MD</t>
  </si>
  <si>
    <t>0000000726</t>
  </si>
  <si>
    <t>26.11.1998</t>
  </si>
  <si>
    <t>telewizor samsung</t>
  </si>
  <si>
    <t>ZESTAW KOMPUTEROWY HP DC 5800</t>
  </si>
  <si>
    <t>DRUKARKA HP LJ 1320N</t>
  </si>
  <si>
    <t>28.09.2006</t>
  </si>
  <si>
    <t>SWITCH 24 BASELINE 10/100</t>
  </si>
  <si>
    <t>02.05.2004</t>
  </si>
  <si>
    <t>0000000595</t>
  </si>
  <si>
    <t>MONITOR LCD 15 HP L 1506</t>
  </si>
  <si>
    <t>27.10.2006</t>
  </si>
  <si>
    <t>0000000624</t>
  </si>
  <si>
    <t>DRUKARKA HP CLJ 3600 N</t>
  </si>
  <si>
    <t>0000000625</t>
  </si>
  <si>
    <t>0000000633</t>
  </si>
  <si>
    <t>SKANER HP SCAN JET 7650</t>
  </si>
  <si>
    <t>0000000636</t>
  </si>
  <si>
    <t>DRUKARKA HP LJ 1022</t>
  </si>
  <si>
    <t>0000000653</t>
  </si>
  <si>
    <t>SWITCH 3COM 4200</t>
  </si>
  <si>
    <t>DRUKARKA HP LJ P 3005D</t>
  </si>
  <si>
    <t>27.12.2007</t>
  </si>
  <si>
    <t>01.08.2008</t>
  </si>
  <si>
    <t>MONITOR LCD 17 HP L 1706</t>
  </si>
  <si>
    <t>18.07.2007</t>
  </si>
  <si>
    <t>TELEFON</t>
  </si>
  <si>
    <t>APARAT TELEF. ALCATEL 4020</t>
  </si>
  <si>
    <t/>
  </si>
  <si>
    <t>maszyna Casio elektr</t>
  </si>
  <si>
    <t>maszyna Citizen do pisania</t>
  </si>
  <si>
    <t>maszyna do pisania Optima SP 28</t>
  </si>
  <si>
    <t>1 235,0</t>
  </si>
  <si>
    <t>KONTENER</t>
  </si>
  <si>
    <t>Kontener typowy</t>
  </si>
  <si>
    <t>23.12.2008</t>
  </si>
  <si>
    <t>KONCENTRATOR LAN SWITCH 48 PORT</t>
  </si>
  <si>
    <t>SKANER HP</t>
  </si>
  <si>
    <t>BINDOWNICA</t>
  </si>
  <si>
    <t>BINDOWNICA GBC C 110</t>
  </si>
  <si>
    <t>29.03.2010</t>
  </si>
  <si>
    <t>NOTEBOOK PAVILION DV7-3015EW</t>
  </si>
  <si>
    <t>WENTYLATOR CLASSIC/PRO  PANEL</t>
  </si>
  <si>
    <t>11.02.2011</t>
  </si>
  <si>
    <t>SWITCH HP V1910-48G</t>
  </si>
  <si>
    <t>21.02.2012</t>
  </si>
  <si>
    <t>SWITCH 3 COM -KONCENTRATOR SIECIOWY</t>
  </si>
  <si>
    <t>05.08.2008</t>
  </si>
  <si>
    <t>28.08.2008</t>
  </si>
  <si>
    <t>ZESTAW KOMPUTEROWY HP DC 5100</t>
  </si>
  <si>
    <t>ZESTAW KOMPUTEROWY HP DX 2450</t>
  </si>
  <si>
    <t>24.11.2008</t>
  </si>
  <si>
    <t>ZESTAW KOMPUTEROWY HP Z200 SFF</t>
  </si>
  <si>
    <t>16.09.2010</t>
  </si>
  <si>
    <t>ZESTAW KOMPUTEROWY FUJITSU ESPRIMO E900 85+</t>
  </si>
  <si>
    <t>ZESTAW KOMPUT. FUJITSU ESPRIMO E</t>
  </si>
  <si>
    <t>30.03.2012</t>
  </si>
  <si>
    <t>KONCENTRATOR NETGEAR PROSAFE</t>
  </si>
  <si>
    <t>16.03.2012</t>
  </si>
  <si>
    <t>19.12.2012</t>
  </si>
  <si>
    <t>NETBOOK SONY VAIO SVE1112M1E</t>
  </si>
  <si>
    <t>19.12.2014</t>
  </si>
  <si>
    <t>notebook Asus i3-4030LJ</t>
  </si>
  <si>
    <t>20.12.2013</t>
  </si>
  <si>
    <t>DRUKARKA OKI C822DN</t>
  </si>
  <si>
    <t>DRUKARKA OKI C822DN laser kolor</t>
  </si>
  <si>
    <t>SWITCH TP- LINK SG 2452-SWITCH</t>
  </si>
  <si>
    <t>28.04.2015</t>
  </si>
  <si>
    <t>czujnik temperatury-CZUJNIK TEMPERATURY</t>
  </si>
  <si>
    <t>czujnik temperatury</t>
  </si>
  <si>
    <t>02.11.2015</t>
  </si>
  <si>
    <t>drukarka laserowa Utax P-5030DN-DRUK_UTAX 5030 DN</t>
  </si>
  <si>
    <t>drukarka laserowa Utax P-5030DN</t>
  </si>
  <si>
    <t>16.02.2016</t>
  </si>
  <si>
    <t>drukarka</t>
  </si>
  <si>
    <t>drukarka HP Laser Jet Pro M203dn</t>
  </si>
  <si>
    <t>05.12.2019</t>
  </si>
  <si>
    <t>KOMPUTER FUJITSU ESPRIMO</t>
  </si>
  <si>
    <t>03.12.2021</t>
  </si>
  <si>
    <t>09.12.2021</t>
  </si>
  <si>
    <t>UPS APC BACK BK325I</t>
  </si>
  <si>
    <t>20.11.2023</t>
  </si>
  <si>
    <t>Firewall Stromshield UTM SN210</t>
  </si>
  <si>
    <t>firewall Stromshield UTM SN210</t>
  </si>
  <si>
    <t>07.07.2017</t>
  </si>
  <si>
    <t>Przestarzała technologicznie</t>
  </si>
  <si>
    <t>Uszkodzony</t>
  </si>
  <si>
    <t>Przestarzały technologicznie</t>
  </si>
  <si>
    <t>Uszkodzona</t>
  </si>
  <si>
    <t>Uszkodzona/Przestarzała technologicznie</t>
  </si>
  <si>
    <t>Uszkodzony/Przestarzały technologicznie</t>
  </si>
  <si>
    <t>Uszkodzone</t>
  </si>
  <si>
    <t>Uszkoszony</t>
  </si>
  <si>
    <t>Brudny/zniszczony</t>
  </si>
  <si>
    <t>Przestarzałe/znieszczone</t>
  </si>
  <si>
    <t xml:space="preserve">Wartość księgowa brutto </t>
  </si>
  <si>
    <t>Wartość rynkowa</t>
  </si>
  <si>
    <t>0000003303</t>
  </si>
  <si>
    <t>0000003306</t>
  </si>
  <si>
    <t>0000001292</t>
  </si>
  <si>
    <t>0000001294</t>
  </si>
  <si>
    <t>0000003307</t>
  </si>
  <si>
    <t>0000001297</t>
  </si>
  <si>
    <t>0000001299</t>
  </si>
  <si>
    <t>0000003308</t>
  </si>
  <si>
    <t>0000003351</t>
  </si>
  <si>
    <t>0000003352</t>
  </si>
  <si>
    <t>0000001430</t>
  </si>
  <si>
    <t>0000003046</t>
  </si>
  <si>
    <t>0000004702</t>
  </si>
  <si>
    <t>0000004705</t>
  </si>
  <si>
    <t>0000004707</t>
  </si>
  <si>
    <t>0000006201</t>
  </si>
  <si>
    <t>0000003397</t>
  </si>
  <si>
    <t>0000007211</t>
  </si>
  <si>
    <t>0000003472</t>
  </si>
  <si>
    <t>0000007218</t>
  </si>
  <si>
    <t>0000007267</t>
  </si>
  <si>
    <t>0000007515</t>
  </si>
  <si>
    <t>0000007518</t>
  </si>
  <si>
    <t>0000007519</t>
  </si>
  <si>
    <t>0000007541</t>
  </si>
  <si>
    <t>0000003507</t>
  </si>
  <si>
    <t>0000003009</t>
  </si>
  <si>
    <t>0000003510</t>
  </si>
  <si>
    <t>0000003615</t>
  </si>
  <si>
    <t>0000003673</t>
  </si>
  <si>
    <t>0000003728</t>
  </si>
  <si>
    <t>0000003799</t>
  </si>
  <si>
    <t>0000003843</t>
  </si>
  <si>
    <t>0000003930</t>
  </si>
  <si>
    <t>0000003932</t>
  </si>
  <si>
    <t>0000004010</t>
  </si>
  <si>
    <t>0000004024</t>
  </si>
  <si>
    <t>0000003205</t>
  </si>
  <si>
    <t>0000004036</t>
  </si>
  <si>
    <t>0000004051</t>
  </si>
  <si>
    <t>0000004052</t>
  </si>
  <si>
    <t>0000004055</t>
  </si>
  <si>
    <t>0000004060</t>
  </si>
  <si>
    <t>0000004082</t>
  </si>
  <si>
    <t>0000004141</t>
  </si>
  <si>
    <t>0000004145</t>
  </si>
  <si>
    <t>0000004172</t>
  </si>
  <si>
    <t>0000004217</t>
  </si>
  <si>
    <t>0000003216</t>
  </si>
  <si>
    <t>0000004218</t>
  </si>
  <si>
    <t>0000004219</t>
  </si>
  <si>
    <t>0000004279</t>
  </si>
  <si>
    <t>0000004281</t>
  </si>
  <si>
    <t>0000004321</t>
  </si>
  <si>
    <t>0000004327</t>
  </si>
  <si>
    <t>0000004537</t>
  </si>
  <si>
    <t>0000004706</t>
  </si>
  <si>
    <t>0000003256</t>
  </si>
  <si>
    <t>0000004708</t>
  </si>
  <si>
    <t>0000006506</t>
  </si>
  <si>
    <t>0000006579</t>
  </si>
  <si>
    <t>0000007390</t>
  </si>
  <si>
    <t>0000007599</t>
  </si>
  <si>
    <t>0000007607</t>
  </si>
  <si>
    <t>0000008764</t>
  </si>
  <si>
    <t>0000008950</t>
  </si>
  <si>
    <t>0000003267</t>
  </si>
  <si>
    <t>0000008951</t>
  </si>
  <si>
    <t>0000008952</t>
  </si>
  <si>
    <t>0000008969</t>
  </si>
  <si>
    <t>0000009493</t>
  </si>
  <si>
    <t>0000009535</t>
  </si>
  <si>
    <t>0000009536</t>
  </si>
  <si>
    <t>0000009537</t>
  </si>
  <si>
    <t>0000009541</t>
  </si>
  <si>
    <t>0000009543</t>
  </si>
  <si>
    <t>0000009555</t>
  </si>
  <si>
    <t>0000003271</t>
  </si>
  <si>
    <t>0000009565</t>
  </si>
  <si>
    <t>0000009602</t>
  </si>
  <si>
    <t>0000009604</t>
  </si>
  <si>
    <t>0000009895</t>
  </si>
  <si>
    <t>0000010057</t>
  </si>
  <si>
    <t>0000010058</t>
  </si>
  <si>
    <t>0000010763</t>
  </si>
  <si>
    <t>0000010764</t>
  </si>
  <si>
    <t>0000010927</t>
  </si>
  <si>
    <t>0000010928</t>
  </si>
  <si>
    <t>0000003287</t>
  </si>
  <si>
    <t>0000010929</t>
  </si>
  <si>
    <t>0000003137</t>
  </si>
  <si>
    <t>0000000220</t>
  </si>
  <si>
    <t>0000000230</t>
  </si>
  <si>
    <t>0000000251</t>
  </si>
  <si>
    <t>0000000270</t>
  </si>
  <si>
    <t>0000000275</t>
  </si>
  <si>
    <t>0000000285</t>
  </si>
  <si>
    <t>0000000300</t>
  </si>
  <si>
    <t>0000003302</t>
  </si>
  <si>
    <t>0000000305</t>
  </si>
  <si>
    <t>0000000570</t>
  </si>
  <si>
    <t>0000000474</t>
  </si>
  <si>
    <t>0000000475</t>
  </si>
  <si>
    <t>0000000476</t>
  </si>
  <si>
    <t>0000007658</t>
  </si>
  <si>
    <t>0000007150</t>
  </si>
  <si>
    <t>0000007522</t>
  </si>
  <si>
    <t>0000007523</t>
  </si>
  <si>
    <t>0000007687</t>
  </si>
  <si>
    <t>0000007690</t>
  </si>
  <si>
    <t>0000007693</t>
  </si>
  <si>
    <t>0000007699</t>
  </si>
  <si>
    <t>0000007702</t>
  </si>
  <si>
    <t>0000008943</t>
  </si>
  <si>
    <t>0000009036</t>
  </si>
  <si>
    <t>0000009223</t>
  </si>
  <si>
    <t>0000009455</t>
  </si>
  <si>
    <t>0000009529</t>
  </si>
  <si>
    <t>0000009531</t>
  </si>
  <si>
    <t>0000009532</t>
  </si>
  <si>
    <t>0000009533</t>
  </si>
  <si>
    <t>0000009706</t>
  </si>
  <si>
    <t>0000010479</t>
  </si>
  <si>
    <t>0000010813</t>
  </si>
  <si>
    <t>0000010897</t>
  </si>
  <si>
    <t>0000012411</t>
  </si>
  <si>
    <t>0000012412</t>
  </si>
  <si>
    <t>0000012433</t>
  </si>
  <si>
    <t>0000009910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</si>
  <si>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</si>
  <si>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</si>
  <si>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</si>
  <si>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</si>
  <si>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</si>
  <si>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</si>
  <si>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</si>
  <si>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</si>
  <si>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</si>
  <si>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</si>
  <si>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</si>
  <si>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</si>
  <si>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</si>
  <si>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</si>
  <si>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</si>
  <si>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</si>
  <si>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</si>
  <si>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</si>
  <si>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</si>
  <si>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</si>
  <si>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</si>
  <si>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</si>
  <si>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</si>
  <si>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</si>
  <si>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</si>
  <si>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</si>
  <si>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</si>
  <si>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</si>
  <si>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</si>
  <si>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</si>
  <si>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</si>
  <si>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</si>
  <si>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</si>
  <si>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</si>
  <si>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</si>
  <si>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</si>
  <si>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</si>
  <si>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</si>
  <si>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</si>
  <si>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</si>
  <si>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</si>
  <si>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</si>
  <si>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</si>
  <si>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</si>
  <si>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</si>
  <si>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</si>
  <si>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</si>
  <si>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</si>
  <si>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</si>
  <si>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</si>
  <si>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</si>
  <si>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</si>
  <si>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</si>
  <si>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</si>
  <si>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</si>
  <si>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</si>
  <si>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</si>
  <si>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</si>
  <si>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</si>
  <si>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</si>
  <si>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</si>
  <si>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</si>
  <si>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</si>
  <si>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</si>
  <si>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</si>
  <si>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</si>
  <si>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</si>
  <si>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</si>
  <si>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</si>
  <si>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</si>
  <si>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</si>
  <si>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</si>
  <si>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</si>
  <si>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</si>
  <si>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</si>
  <si>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</si>
  <si>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</si>
  <si>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</si>
  <si>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</si>
  <si>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</si>
  <si>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</si>
  <si>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</si>
  <si>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</si>
  <si>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</si>
  <si>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</si>
  <si>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</si>
  <si>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</si>
  <si>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</si>
  <si>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</si>
  <si>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</si>
  <si>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</si>
  <si>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</si>
  <si>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</si>
  <si>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</si>
  <si>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</si>
  <si>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</si>
  <si>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</si>
  <si>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</si>
  <si>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</si>
  <si>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</si>
  <si>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</si>
  <si>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</si>
  <si>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</si>
  <si>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</si>
  <si>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</si>
  <si>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</si>
  <si>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</si>
  <si>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</si>
  <si>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</si>
  <si>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</si>
  <si>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</si>
  <si>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</si>
  <si>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</si>
  <si>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</si>
  <si>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</si>
  <si>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</si>
  <si>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</si>
  <si>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</si>
  <si>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</si>
  <si>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</si>
  <si>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</si>
  <si>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</si>
  <si>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</si>
  <si>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</si>
  <si>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</si>
  <si>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</si>
  <si>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</si>
  <si>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</si>
  <si>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</si>
  <si>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</si>
  <si>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</si>
  <si>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</si>
  <si>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</si>
  <si>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</si>
  <si>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</si>
  <si>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</si>
  <si>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</si>
  <si>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</si>
  <si>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</si>
  <si>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Sprawa nr 3027-7.233.7.2026 - Załącznik nr 1</t>
  </si>
  <si>
    <r>
      <t xml:space="preserve">WYKAZ
</t>
    </r>
    <r>
      <rPr>
        <b/>
        <sz val="8"/>
        <rFont val="Calibri"/>
        <family val="2"/>
        <charset val="238"/>
      </rPr>
      <t xml:space="preserve">    </t>
    </r>
    <r>
      <rPr>
        <b/>
        <sz val="14"/>
        <rFont val="Calibri"/>
        <family val="2"/>
        <charset val="238"/>
      </rPr>
      <t xml:space="preserve">
zużytych/zbędnych składników majątku ruchomego będących na stanie
w Prokuraturze Okręgowej w Ostrowie Wielkopolskim, ul. Kroptoszyńska 37, 63-400 Ostrów Wielkopolski </t>
    </r>
  </si>
  <si>
    <t>0000001035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</si>
</sst>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#,##0.00\ _z_ł"/>
    <numFmt numFmtId="165" formatCode="_-* #,##0.00\ [$zł-415]_-;\-* #,##0.00\ [$zł-415]_-;_-* &quot;-&quot;??\ [$zł-415]_-;_-@_-"/>
  </numFmts>
  <fonts count="9" x14ac:knownFonts="1">
    <font>
      <sz val="11"/>
      <name val="Calibri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8"/>
      <name val="Calibri"/>
      <family val="2"/>
      <charset val="238"/>
    </font>
    <font>
      <sz val="8"/>
      <name val="Segoe UI"/>
      <family val="2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4" fillId="0" borderId="0" xfId="0" applyFont="1"/>
    <xf numFmtId="44" fontId="4" fillId="0" borderId="1" xfId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44" fontId="4" fillId="0" borderId="0" xfId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9" fontId="4" fillId="0" borderId="1" xfId="0" applyNumberFormat="1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right" vertical="center"/>
    </xf>
    <xf numFmtId="1" fontId="4" fillId="0" borderId="1" xfId="0" applyNumberFormat="1" applyFont="1" applyBorder="1" applyAlignment="1">
      <alignment horizontal="center" vertical="center" wrapText="1"/>
    </xf>
    <xf numFmtId="14" fontId="4" fillId="0" borderId="0" xfId="0" applyNumberFormat="1" applyFont="1"/>
    <xf numFmtId="44" fontId="4" fillId="0" borderId="1" xfId="1" applyFont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right" vertical="center"/>
    </xf>
    <xf numFmtId="0" fontId="4" fillId="0" borderId="0" xfId="0" applyFont="1" applyAlignment="1">
      <alignment wrapText="1"/>
    </xf>
    <xf numFmtId="165" fontId="4" fillId="0" borderId="1" xfId="1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right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44" fontId="3" fillId="2" borderId="1" xfId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right" vertical="center" wrapText="1"/>
    </xf>
    <xf numFmtId="165" fontId="4" fillId="0" borderId="1" xfId="1" applyNumberFormat="1" applyFont="1" applyBorder="1" applyAlignment="1" applyProtection="1">
      <alignment horizontal="right" vertical="center"/>
      <protection locked="0"/>
    </xf>
    <xf numFmtId="165" fontId="4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Border="1" applyAlignment="1">
      <alignment horizontal="right" vertical="center"/>
    </xf>
    <xf numFmtId="165" fontId="4" fillId="0" borderId="1" xfId="1" applyNumberFormat="1" applyFont="1" applyFill="1" applyBorder="1" applyAlignment="1" applyProtection="1">
      <alignment horizontal="right" vertical="center"/>
      <protection locked="0"/>
    </xf>
    <xf numFmtId="165" fontId="4" fillId="0" borderId="1" xfId="1" applyNumberFormat="1" applyFont="1" applyFill="1" applyBorder="1" applyAlignment="1">
      <alignment vertical="center"/>
    </xf>
    <xf numFmtId="165" fontId="4" fillId="0" borderId="0" xfId="1" applyNumberFormat="1" applyFont="1" applyAlignment="1">
      <alignment horizontal="right" vertical="center"/>
    </xf>
    <xf numFmtId="9" fontId="4" fillId="0" borderId="1" xfId="0" applyNumberFormat="1" applyFont="1" applyBorder="1" applyAlignment="1">
      <alignment horizontal="center" vertical="center"/>
    </xf>
    <xf numFmtId="0" fontId="4" fillId="3" borderId="1" xfId="0" applyFont="1" applyFill="1" applyBorder="1" applyAlignment="1">
      <alignment wrapText="1"/>
    </xf>
    <xf numFmtId="49" fontId="4" fillId="3" borderId="1" xfId="0" applyNumberFormat="1" applyFont="1" applyFill="1" applyBorder="1" applyAlignment="1">
      <alignment horizontal="right" wrapText="1"/>
    </xf>
    <xf numFmtId="0" fontId="4" fillId="3" borderId="1" xfId="0" applyFont="1" applyFill="1" applyBorder="1" applyAlignment="1">
      <alignment horizontal="right" vertical="center"/>
    </xf>
    <xf numFmtId="165" fontId="4" fillId="3" borderId="1" xfId="1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</cellXfs>
  <cellStyles count="3">
    <cellStyle name="Normalny" xfId="0" builtinId="0"/>
    <cellStyle name="Walutowy" xfId="1" builtinId="4"/>
    <cellStyle name="Walutow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9B1A-3A89-4017-941C-523C65F5AD4F}">
  <sheetPr>
    <pageSetUpPr fitToPage="1"/>
  </sheetPr>
  <dimension ref="A5:N146"/>
  <sheetViews>
    <sheetView showGridLines="0" tabSelected="1" topLeftCell="A145" zoomScale="110" zoomScaleNormal="110" workbookViewId="0">
      <selection activeCell="E97" sqref="E97"/>
    </sheetView>
  </sheetViews>
  <sheetFormatPr defaultRowHeight="12.75" x14ac:dyDescent="0.2"/>
  <cols>
    <col min="1" max="1" width="10.7109375" style="1" customWidth="1"/>
    <col min="2" max="2" width="4.42578125" style="5" customWidth="1"/>
    <col min="3" max="3" width="15.7109375" style="6" customWidth="1"/>
    <col min="4" max="4" width="30" style="22" customWidth="1"/>
    <col min="5" max="5" width="30.7109375" style="22" customWidth="1"/>
    <col min="6" max="6" width="7.5703125" style="7" customWidth="1"/>
    <col min="7" max="7" width="12.7109375" style="8" customWidth="1"/>
    <col min="8" max="8" width="17.5703125" style="39" customWidth="1"/>
    <col min="9" max="9" width="30.5703125" style="50" customWidth="1"/>
    <col min="10" max="10" width="11.28515625" style="1" customWidth="1"/>
    <col min="11" max="11" width="16.42578125" style="9" customWidth="1"/>
    <col min="12" max="12" width="9.28515625" style="1" bestFit="1" customWidth="1"/>
    <col min="13" max="13" width="17.140625" style="1" customWidth="1"/>
    <col min="14" max="14" width="14.140625" style="1" customWidth="1"/>
    <col min="15" max="15" width="14.85546875" style="1" bestFit="1" customWidth="1"/>
    <col min="16" max="16" width="9.140625" style="1"/>
    <col min="17" max="17" width="9.85546875" style="1" bestFit="1" customWidth="1"/>
    <col min="18" max="16384" width="9.140625" style="1"/>
  </cols>
  <sheetData>
    <row r="5" spans="2:11" ht="32.25" customHeight="1" x14ac:dyDescent="0.2">
      <c r="B5" s="53" t="s">
        <v>467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79.5" customHeight="1" x14ac:dyDescent="0.2">
      <c r="B6" s="54" t="s">
        <v>468</v>
      </c>
      <c r="C6" s="54"/>
      <c r="D6" s="54"/>
      <c r="E6" s="54"/>
      <c r="F6" s="54"/>
      <c r="G6" s="54"/>
      <c r="H6" s="54"/>
      <c r="I6" s="54"/>
      <c r="J6" s="54"/>
      <c r="K6" s="54"/>
    </row>
    <row r="7" spans="2:11" s="5" customFormat="1" ht="64.5" customHeight="1" x14ac:dyDescent="0.25">
      <c r="B7" s="29" t="s">
        <v>0</v>
      </c>
      <c r="C7" s="30" t="s">
        <v>5</v>
      </c>
      <c r="D7" s="29" t="s">
        <v>1</v>
      </c>
      <c r="E7" s="29" t="s">
        <v>7</v>
      </c>
      <c r="F7" s="29" t="s">
        <v>6</v>
      </c>
      <c r="G7" s="31" t="s">
        <v>2</v>
      </c>
      <c r="H7" s="33" t="s">
        <v>197</v>
      </c>
      <c r="I7" s="47" t="s">
        <v>3</v>
      </c>
      <c r="J7" s="29" t="s">
        <v>4</v>
      </c>
      <c r="K7" s="32" t="s">
        <v>198</v>
      </c>
    </row>
    <row r="8" spans="2:11" x14ac:dyDescent="0.2">
      <c r="B8" s="51" t="s">
        <v>328</v>
      </c>
      <c r="C8" s="10" t="s">
        <v>8</v>
      </c>
      <c r="D8" s="10" t="s">
        <v>9</v>
      </c>
      <c r="E8" s="10" t="s">
        <v>9</v>
      </c>
      <c r="F8" s="16">
        <v>1</v>
      </c>
      <c r="G8" s="11" t="s">
        <v>79</v>
      </c>
      <c r="H8" s="34">
        <v>2445</v>
      </c>
      <c r="I8" s="46" t="s">
        <v>187</v>
      </c>
      <c r="J8" s="12">
        <v>0.9</v>
      </c>
      <c r="K8" s="13">
        <v>200</v>
      </c>
    </row>
    <row r="9" spans="2:11" x14ac:dyDescent="0.2">
      <c r="B9" s="51" t="s">
        <v>329</v>
      </c>
      <c r="C9" s="10" t="s">
        <v>199</v>
      </c>
      <c r="D9" s="10" t="s">
        <v>21</v>
      </c>
      <c r="E9" s="10" t="s">
        <v>22</v>
      </c>
      <c r="F9" s="16">
        <f>1</f>
        <v>1</v>
      </c>
      <c r="G9" s="11" t="s">
        <v>81</v>
      </c>
      <c r="H9" s="34">
        <v>11.7</v>
      </c>
      <c r="I9" s="48" t="s">
        <v>188</v>
      </c>
      <c r="J9" s="12">
        <v>0.7</v>
      </c>
      <c r="K9" s="13">
        <v>5</v>
      </c>
    </row>
    <row r="10" spans="2:11" x14ac:dyDescent="0.2">
      <c r="B10" s="51" t="s">
        <v>330</v>
      </c>
      <c r="C10" s="10" t="s">
        <v>111</v>
      </c>
      <c r="D10" s="10" t="s">
        <v>112</v>
      </c>
      <c r="E10" s="10" t="s">
        <v>112</v>
      </c>
      <c r="F10" s="3">
        <v>1</v>
      </c>
      <c r="G10" s="4" t="s">
        <v>113</v>
      </c>
      <c r="H10" s="35">
        <v>756.4</v>
      </c>
      <c r="I10" s="46" t="s">
        <v>189</v>
      </c>
      <c r="J10" s="40">
        <v>0.7</v>
      </c>
      <c r="K10" s="2">
        <v>20</v>
      </c>
    </row>
    <row r="11" spans="2:11" x14ac:dyDescent="0.2">
      <c r="B11" s="51" t="s">
        <v>331</v>
      </c>
      <c r="C11" s="10" t="s">
        <v>114</v>
      </c>
      <c r="D11" s="10" t="s">
        <v>115</v>
      </c>
      <c r="E11" s="10" t="s">
        <v>115</v>
      </c>
      <c r="F11" s="3">
        <v>1</v>
      </c>
      <c r="G11" s="4" t="s">
        <v>108</v>
      </c>
      <c r="H11" s="35">
        <v>3400.01</v>
      </c>
      <c r="I11" s="49" t="s">
        <v>190</v>
      </c>
      <c r="J11" s="40">
        <v>0.7</v>
      </c>
      <c r="K11" s="2">
        <v>150</v>
      </c>
    </row>
    <row r="12" spans="2:11" x14ac:dyDescent="0.2">
      <c r="B12" s="51" t="s">
        <v>332</v>
      </c>
      <c r="C12" s="10" t="s">
        <v>116</v>
      </c>
      <c r="D12" s="10" t="s">
        <v>107</v>
      </c>
      <c r="E12" s="10" t="s">
        <v>107</v>
      </c>
      <c r="F12" s="3">
        <v>1</v>
      </c>
      <c r="G12" s="4" t="s">
        <v>108</v>
      </c>
      <c r="H12" s="35">
        <v>1586</v>
      </c>
      <c r="I12" s="49" t="s">
        <v>190</v>
      </c>
      <c r="J12" s="40">
        <v>0.7</v>
      </c>
      <c r="K12" s="2">
        <v>150</v>
      </c>
    </row>
    <row r="13" spans="2:11" x14ac:dyDescent="0.2">
      <c r="B13" s="51" t="s">
        <v>333</v>
      </c>
      <c r="C13" s="10" t="s">
        <v>117</v>
      </c>
      <c r="D13" s="10" t="s">
        <v>118</v>
      </c>
      <c r="E13" s="10" t="s">
        <v>118</v>
      </c>
      <c r="F13" s="3">
        <v>1</v>
      </c>
      <c r="G13" s="4" t="s">
        <v>108</v>
      </c>
      <c r="H13" s="35">
        <v>2891.4</v>
      </c>
      <c r="I13" s="49" t="s">
        <v>188</v>
      </c>
      <c r="J13" s="40">
        <v>0.8</v>
      </c>
      <c r="K13" s="2">
        <v>100</v>
      </c>
    </row>
    <row r="14" spans="2:11" ht="21" x14ac:dyDescent="0.2">
      <c r="B14" s="51" t="s">
        <v>334</v>
      </c>
      <c r="C14" s="10" t="s">
        <v>119</v>
      </c>
      <c r="D14" s="10" t="s">
        <v>120</v>
      </c>
      <c r="E14" s="10" t="s">
        <v>118</v>
      </c>
      <c r="F14" s="3">
        <v>1</v>
      </c>
      <c r="G14" s="4" t="s">
        <v>108</v>
      </c>
      <c r="H14" s="35">
        <v>824.85</v>
      </c>
      <c r="I14" s="46" t="s">
        <v>191</v>
      </c>
      <c r="J14" s="40">
        <v>0.7</v>
      </c>
      <c r="K14" s="2">
        <v>30</v>
      </c>
    </row>
    <row r="15" spans="2:11" x14ac:dyDescent="0.2">
      <c r="B15" s="51" t="s">
        <v>335</v>
      </c>
      <c r="C15" s="10" t="s">
        <v>200</v>
      </c>
      <c r="D15" s="10" t="s">
        <v>10</v>
      </c>
      <c r="E15" s="10" t="s">
        <v>23</v>
      </c>
      <c r="F15" s="16">
        <f>1</f>
        <v>1</v>
      </c>
      <c r="G15" s="11" t="s">
        <v>81</v>
      </c>
      <c r="H15" s="34">
        <v>244</v>
      </c>
      <c r="I15" s="48" t="s">
        <v>194</v>
      </c>
      <c r="J15" s="12">
        <v>0.7</v>
      </c>
      <c r="K15" s="13">
        <v>20</v>
      </c>
    </row>
    <row r="16" spans="2:11" x14ac:dyDescent="0.2">
      <c r="B16" s="51" t="s">
        <v>336</v>
      </c>
      <c r="C16" s="10" t="s">
        <v>121</v>
      </c>
      <c r="D16" s="10" t="s">
        <v>122</v>
      </c>
      <c r="E16" s="10" t="s">
        <v>122</v>
      </c>
      <c r="F16" s="3">
        <v>1</v>
      </c>
      <c r="G16" s="4" t="s">
        <v>108</v>
      </c>
      <c r="H16" s="35">
        <v>2529.1799999999998</v>
      </c>
      <c r="I16" s="46" t="s">
        <v>189</v>
      </c>
      <c r="J16" s="40">
        <v>0.8</v>
      </c>
      <c r="K16" s="2">
        <v>50</v>
      </c>
    </row>
    <row r="17" spans="2:11" x14ac:dyDescent="0.2">
      <c r="B17" s="51" t="s">
        <v>337</v>
      </c>
      <c r="C17" s="10" t="s">
        <v>201</v>
      </c>
      <c r="D17" s="10" t="s">
        <v>123</v>
      </c>
      <c r="E17" s="10" t="s">
        <v>123</v>
      </c>
      <c r="F17" s="3">
        <v>1</v>
      </c>
      <c r="G17" s="4" t="s">
        <v>124</v>
      </c>
      <c r="H17" s="36">
        <v>3147.6</v>
      </c>
      <c r="I17" s="49" t="s">
        <v>190</v>
      </c>
      <c r="J17" s="40">
        <v>0.7</v>
      </c>
      <c r="K17" s="2">
        <v>50</v>
      </c>
    </row>
    <row r="18" spans="2:11" x14ac:dyDescent="0.2">
      <c r="B18" s="51" t="s">
        <v>338</v>
      </c>
      <c r="C18" s="10" t="s">
        <v>202</v>
      </c>
      <c r="D18" s="10" t="s">
        <v>123</v>
      </c>
      <c r="E18" s="10" t="s">
        <v>123</v>
      </c>
      <c r="F18" s="3">
        <v>1</v>
      </c>
      <c r="G18" s="4" t="s">
        <v>124</v>
      </c>
      <c r="H18" s="36">
        <v>3147.6</v>
      </c>
      <c r="I18" s="49" t="s">
        <v>190</v>
      </c>
      <c r="J18" s="40">
        <v>0.7</v>
      </c>
      <c r="K18" s="2">
        <v>50</v>
      </c>
    </row>
    <row r="19" spans="2:11" x14ac:dyDescent="0.2">
      <c r="B19" s="51" t="s">
        <v>339</v>
      </c>
      <c r="C19" s="10" t="s">
        <v>203</v>
      </c>
      <c r="D19" s="10" t="s">
        <v>14</v>
      </c>
      <c r="E19" s="10" t="s">
        <v>24</v>
      </c>
      <c r="F19" s="16">
        <f>1</f>
        <v>1</v>
      </c>
      <c r="G19" s="11" t="s">
        <v>81</v>
      </c>
      <c r="H19" s="34">
        <v>183</v>
      </c>
      <c r="I19" s="48" t="s">
        <v>193</v>
      </c>
      <c r="J19" s="12">
        <v>0.7</v>
      </c>
      <c r="K19" s="13">
        <v>30</v>
      </c>
    </row>
    <row r="20" spans="2:11" x14ac:dyDescent="0.2">
      <c r="B20" s="51" t="s">
        <v>340</v>
      </c>
      <c r="C20" s="10" t="s">
        <v>204</v>
      </c>
      <c r="D20" s="10" t="s">
        <v>123</v>
      </c>
      <c r="E20" s="10" t="s">
        <v>123</v>
      </c>
      <c r="F20" s="3">
        <v>1</v>
      </c>
      <c r="G20" s="4" t="s">
        <v>124</v>
      </c>
      <c r="H20" s="36">
        <v>3147.6</v>
      </c>
      <c r="I20" s="49" t="s">
        <v>190</v>
      </c>
      <c r="J20" s="40">
        <v>0.7</v>
      </c>
      <c r="K20" s="2">
        <v>50</v>
      </c>
    </row>
    <row r="21" spans="2:11" x14ac:dyDescent="0.2">
      <c r="B21" s="51" t="s">
        <v>341</v>
      </c>
      <c r="C21" s="10" t="s">
        <v>205</v>
      </c>
      <c r="D21" s="10" t="s">
        <v>123</v>
      </c>
      <c r="E21" s="10" t="s">
        <v>123</v>
      </c>
      <c r="F21" s="3">
        <v>1</v>
      </c>
      <c r="G21" s="4" t="s">
        <v>124</v>
      </c>
      <c r="H21" s="36">
        <v>3147.6</v>
      </c>
      <c r="I21" s="49" t="s">
        <v>190</v>
      </c>
      <c r="J21" s="40">
        <v>0.7</v>
      </c>
      <c r="K21" s="2">
        <v>50</v>
      </c>
    </row>
    <row r="22" spans="2:11" x14ac:dyDescent="0.2">
      <c r="B22" s="51" t="s">
        <v>342</v>
      </c>
      <c r="C22" s="10" t="s">
        <v>206</v>
      </c>
      <c r="D22" s="10" t="s">
        <v>14</v>
      </c>
      <c r="E22" s="10" t="s">
        <v>24</v>
      </c>
      <c r="F22" s="16">
        <f>1</f>
        <v>1</v>
      </c>
      <c r="G22" s="11" t="s">
        <v>81</v>
      </c>
      <c r="H22" s="37">
        <v>183</v>
      </c>
      <c r="I22" s="48" t="s">
        <v>193</v>
      </c>
      <c r="J22" s="12">
        <v>0.7</v>
      </c>
      <c r="K22" s="13">
        <v>30</v>
      </c>
    </row>
    <row r="23" spans="2:11" x14ac:dyDescent="0.2">
      <c r="B23" s="51" t="s">
        <v>343</v>
      </c>
      <c r="C23" s="10" t="s">
        <v>207</v>
      </c>
      <c r="D23" s="10" t="s">
        <v>16</v>
      </c>
      <c r="E23" s="10" t="s">
        <v>17</v>
      </c>
      <c r="F23" s="16">
        <f>1</f>
        <v>1</v>
      </c>
      <c r="G23" s="11" t="s">
        <v>81</v>
      </c>
      <c r="H23" s="34">
        <v>289.14</v>
      </c>
      <c r="I23" s="48" t="s">
        <v>190</v>
      </c>
      <c r="J23" s="12">
        <v>0.8</v>
      </c>
      <c r="K23" s="2">
        <v>30</v>
      </c>
    </row>
    <row r="24" spans="2:11" x14ac:dyDescent="0.2">
      <c r="B24" s="51" t="s">
        <v>344</v>
      </c>
      <c r="C24" s="10" t="s">
        <v>208</v>
      </c>
      <c r="D24" s="10" t="s">
        <v>25</v>
      </c>
      <c r="E24" s="10" t="s">
        <v>26</v>
      </c>
      <c r="F24" s="16">
        <f>1</f>
        <v>1</v>
      </c>
      <c r="G24" s="11" t="s">
        <v>81</v>
      </c>
      <c r="H24" s="37" t="s">
        <v>97</v>
      </c>
      <c r="I24" s="48" t="s">
        <v>188</v>
      </c>
      <c r="J24" s="12">
        <v>0.8</v>
      </c>
      <c r="K24" s="13">
        <v>30</v>
      </c>
    </row>
    <row r="25" spans="2:11" x14ac:dyDescent="0.2">
      <c r="B25" s="51" t="s">
        <v>345</v>
      </c>
      <c r="C25" s="10" t="s">
        <v>209</v>
      </c>
      <c r="D25" s="10" t="s">
        <v>126</v>
      </c>
      <c r="E25" s="10" t="s">
        <v>126</v>
      </c>
      <c r="F25" s="3">
        <v>1</v>
      </c>
      <c r="G25" s="4" t="s">
        <v>127</v>
      </c>
      <c r="H25" s="36">
        <v>720.65</v>
      </c>
      <c r="I25" s="46" t="s">
        <v>188</v>
      </c>
      <c r="J25" s="40">
        <v>0.8</v>
      </c>
      <c r="K25" s="18">
        <v>20</v>
      </c>
    </row>
    <row r="26" spans="2:11" ht="21" x14ac:dyDescent="0.2">
      <c r="B26" s="51" t="s">
        <v>346</v>
      </c>
      <c r="C26" s="10" t="s">
        <v>210</v>
      </c>
      <c r="D26" s="10" t="s">
        <v>128</v>
      </c>
      <c r="E26" s="10" t="s">
        <v>129</v>
      </c>
      <c r="F26" s="3">
        <v>1</v>
      </c>
      <c r="G26" s="4" t="s">
        <v>130</v>
      </c>
      <c r="H26" s="36">
        <v>1747.04</v>
      </c>
      <c r="I26" s="46" t="s">
        <v>191</v>
      </c>
      <c r="J26" s="40">
        <v>0.7</v>
      </c>
      <c r="K26" s="2">
        <v>30</v>
      </c>
    </row>
    <row r="27" spans="2:11" x14ac:dyDescent="0.2">
      <c r="B27" s="51" t="s">
        <v>347</v>
      </c>
      <c r="C27" s="10" t="s">
        <v>211</v>
      </c>
      <c r="D27" s="10" t="s">
        <v>41</v>
      </c>
      <c r="E27" s="10" t="s">
        <v>131</v>
      </c>
      <c r="F27" s="3">
        <v>1</v>
      </c>
      <c r="G27" s="4" t="s">
        <v>130</v>
      </c>
      <c r="H27" s="36">
        <v>499.5</v>
      </c>
      <c r="I27" s="46" t="s">
        <v>189</v>
      </c>
      <c r="J27" s="40">
        <v>0.8</v>
      </c>
      <c r="K27" s="2">
        <v>50</v>
      </c>
    </row>
    <row r="28" spans="2:11" x14ac:dyDescent="0.2">
      <c r="B28" s="51" t="s">
        <v>348</v>
      </c>
      <c r="C28" s="10" t="s">
        <v>212</v>
      </c>
      <c r="D28" s="10" t="s">
        <v>41</v>
      </c>
      <c r="E28" s="10" t="s">
        <v>132</v>
      </c>
      <c r="F28" s="3">
        <v>1</v>
      </c>
      <c r="G28" s="4" t="s">
        <v>130</v>
      </c>
      <c r="H28" s="36">
        <v>799</v>
      </c>
      <c r="I28" s="46" t="s">
        <v>189</v>
      </c>
      <c r="J28" s="40">
        <v>0.8</v>
      </c>
      <c r="K28" s="2">
        <v>50</v>
      </c>
    </row>
    <row r="29" spans="2:11" x14ac:dyDescent="0.2">
      <c r="B29" s="51" t="s">
        <v>349</v>
      </c>
      <c r="C29" s="10" t="s">
        <v>213</v>
      </c>
      <c r="D29" s="10" t="s">
        <v>41</v>
      </c>
      <c r="E29" s="10" t="s">
        <v>133</v>
      </c>
      <c r="F29" s="3">
        <v>1</v>
      </c>
      <c r="G29" s="4" t="s">
        <v>130</v>
      </c>
      <c r="H29" s="36" t="s">
        <v>134</v>
      </c>
      <c r="I29" s="46" t="s">
        <v>189</v>
      </c>
      <c r="J29" s="40">
        <v>0.8</v>
      </c>
      <c r="K29" s="2">
        <v>50</v>
      </c>
    </row>
    <row r="30" spans="2:11" ht="24" customHeight="1" x14ac:dyDescent="0.2">
      <c r="B30" s="51" t="s">
        <v>350</v>
      </c>
      <c r="C30" s="10" t="s">
        <v>214</v>
      </c>
      <c r="D30" s="10" t="s">
        <v>135</v>
      </c>
      <c r="E30" s="10" t="s">
        <v>136</v>
      </c>
      <c r="F30" s="3">
        <v>1</v>
      </c>
      <c r="G30" s="4" t="s">
        <v>130</v>
      </c>
      <c r="H30" s="36">
        <v>440.42</v>
      </c>
      <c r="I30" s="49" t="s">
        <v>188</v>
      </c>
      <c r="J30" s="40">
        <v>0.7</v>
      </c>
      <c r="K30" s="18">
        <v>30</v>
      </c>
    </row>
    <row r="31" spans="2:11" ht="25.5" x14ac:dyDescent="0.2">
      <c r="B31" s="51" t="s">
        <v>351</v>
      </c>
      <c r="C31" s="10" t="s">
        <v>215</v>
      </c>
      <c r="D31" s="10" t="s">
        <v>18</v>
      </c>
      <c r="E31" s="10" t="s">
        <v>27</v>
      </c>
      <c r="F31" s="16">
        <f>1</f>
        <v>1</v>
      </c>
      <c r="G31" s="11" t="s">
        <v>81</v>
      </c>
      <c r="H31" s="34">
        <v>579</v>
      </c>
      <c r="I31" s="48" t="s">
        <v>195</v>
      </c>
      <c r="J31" s="12">
        <v>0.7</v>
      </c>
      <c r="K31" s="13">
        <v>20</v>
      </c>
    </row>
    <row r="32" spans="2:11" ht="25.5" x14ac:dyDescent="0.2">
      <c r="B32" s="51" t="s">
        <v>352</v>
      </c>
      <c r="C32" s="10" t="s">
        <v>216</v>
      </c>
      <c r="D32" s="10" t="s">
        <v>138</v>
      </c>
      <c r="E32" s="10" t="s">
        <v>138</v>
      </c>
      <c r="F32" s="3">
        <v>1</v>
      </c>
      <c r="G32" s="4" t="s">
        <v>137</v>
      </c>
      <c r="H32" s="36">
        <v>2791.36</v>
      </c>
      <c r="I32" s="46" t="s">
        <v>189</v>
      </c>
      <c r="J32" s="40">
        <v>0.8</v>
      </c>
      <c r="K32" s="2">
        <v>50</v>
      </c>
    </row>
    <row r="33" spans="2:11" x14ac:dyDescent="0.2">
      <c r="B33" s="51" t="s">
        <v>353</v>
      </c>
      <c r="C33" s="10" t="s">
        <v>217</v>
      </c>
      <c r="D33" s="10" t="s">
        <v>16</v>
      </c>
      <c r="E33" s="10" t="s">
        <v>28</v>
      </c>
      <c r="F33" s="16">
        <f>1</f>
        <v>1</v>
      </c>
      <c r="G33" s="11" t="s">
        <v>81</v>
      </c>
      <c r="H33" s="34">
        <v>265.41000000000003</v>
      </c>
      <c r="I33" s="48" t="s">
        <v>190</v>
      </c>
      <c r="J33" s="12">
        <v>0.8</v>
      </c>
      <c r="K33" s="2">
        <v>30</v>
      </c>
    </row>
    <row r="34" spans="2:11" x14ac:dyDescent="0.2">
      <c r="B34" s="51" t="s">
        <v>354</v>
      </c>
      <c r="C34" s="10" t="s">
        <v>218</v>
      </c>
      <c r="D34" s="10" t="s">
        <v>139</v>
      </c>
      <c r="E34" s="10" t="s">
        <v>139</v>
      </c>
      <c r="F34" s="3">
        <v>1</v>
      </c>
      <c r="G34" s="4" t="s">
        <v>137</v>
      </c>
      <c r="H34" s="36">
        <v>2714.5</v>
      </c>
      <c r="I34" s="46" t="s">
        <v>188</v>
      </c>
      <c r="J34" s="40">
        <v>0.8</v>
      </c>
      <c r="K34" s="18">
        <v>30</v>
      </c>
    </row>
    <row r="35" spans="2:11" x14ac:dyDescent="0.2">
      <c r="B35" s="51" t="s">
        <v>355</v>
      </c>
      <c r="C35" s="10" t="s">
        <v>219</v>
      </c>
      <c r="D35" s="10" t="s">
        <v>140</v>
      </c>
      <c r="E35" s="10" t="s">
        <v>141</v>
      </c>
      <c r="F35" s="3">
        <v>1</v>
      </c>
      <c r="G35" s="4" t="s">
        <v>137</v>
      </c>
      <c r="H35" s="36">
        <v>433.77</v>
      </c>
      <c r="I35" s="48" t="s">
        <v>190</v>
      </c>
      <c r="J35" s="12">
        <v>0.8</v>
      </c>
      <c r="K35" s="2">
        <v>10</v>
      </c>
    </row>
    <row r="36" spans="2:11" ht="21" x14ac:dyDescent="0.2">
      <c r="B36" s="51" t="s">
        <v>356</v>
      </c>
      <c r="C36" s="10" t="s">
        <v>220</v>
      </c>
      <c r="D36" s="23" t="s">
        <v>143</v>
      </c>
      <c r="E36" s="23" t="s">
        <v>143</v>
      </c>
      <c r="F36" s="24">
        <v>1</v>
      </c>
      <c r="G36" s="4" t="s">
        <v>142</v>
      </c>
      <c r="H36" s="36">
        <v>3040.24</v>
      </c>
      <c r="I36" s="46" t="s">
        <v>192</v>
      </c>
      <c r="J36" s="40">
        <v>0.9</v>
      </c>
      <c r="K36" s="2">
        <v>50</v>
      </c>
    </row>
    <row r="37" spans="2:11" ht="21" x14ac:dyDescent="0.2">
      <c r="B37" s="51" t="s">
        <v>357</v>
      </c>
      <c r="C37" s="10" t="s">
        <v>221</v>
      </c>
      <c r="D37" s="23" t="s">
        <v>143</v>
      </c>
      <c r="E37" s="23" t="s">
        <v>143</v>
      </c>
      <c r="F37" s="24">
        <v>1</v>
      </c>
      <c r="G37" s="4" t="s">
        <v>142</v>
      </c>
      <c r="H37" s="36">
        <v>3040.24</v>
      </c>
      <c r="I37" s="46" t="s">
        <v>192</v>
      </c>
      <c r="J37" s="40">
        <v>0.9</v>
      </c>
      <c r="K37" s="2">
        <v>50</v>
      </c>
    </row>
    <row r="38" spans="2:11" ht="21" x14ac:dyDescent="0.2">
      <c r="B38" s="51" t="s">
        <v>358</v>
      </c>
      <c r="C38" s="10" t="s">
        <v>222</v>
      </c>
      <c r="D38" s="23" t="s">
        <v>143</v>
      </c>
      <c r="E38" s="23" t="s">
        <v>143</v>
      </c>
      <c r="F38" s="24">
        <v>1</v>
      </c>
      <c r="G38" s="4" t="s">
        <v>142</v>
      </c>
      <c r="H38" s="36">
        <v>3040.24</v>
      </c>
      <c r="I38" s="46" t="s">
        <v>192</v>
      </c>
      <c r="J38" s="40">
        <v>0.9</v>
      </c>
      <c r="K38" s="2">
        <v>30</v>
      </c>
    </row>
    <row r="39" spans="2:11" x14ac:dyDescent="0.2">
      <c r="B39" s="51" t="s">
        <v>359</v>
      </c>
      <c r="C39" s="10" t="s">
        <v>223</v>
      </c>
      <c r="D39" s="23" t="s">
        <v>144</v>
      </c>
      <c r="E39" s="23" t="s">
        <v>144</v>
      </c>
      <c r="F39" s="24">
        <v>1</v>
      </c>
      <c r="G39" s="4" t="s">
        <v>145</v>
      </c>
      <c r="H39" s="36">
        <v>615</v>
      </c>
      <c r="I39" s="49" t="s">
        <v>188</v>
      </c>
      <c r="J39" s="40">
        <v>0.8</v>
      </c>
      <c r="K39" s="2">
        <v>20</v>
      </c>
    </row>
    <row r="40" spans="2:11" x14ac:dyDescent="0.2">
      <c r="B40" s="51" t="s">
        <v>360</v>
      </c>
      <c r="C40" s="10" t="s">
        <v>224</v>
      </c>
      <c r="D40" s="23" t="s">
        <v>29</v>
      </c>
      <c r="E40" s="23" t="s">
        <v>30</v>
      </c>
      <c r="F40" s="25">
        <f>1</f>
        <v>1</v>
      </c>
      <c r="G40" s="11" t="s">
        <v>81</v>
      </c>
      <c r="H40" s="34">
        <v>1449.99</v>
      </c>
      <c r="I40" s="48" t="s">
        <v>188</v>
      </c>
      <c r="J40" s="12">
        <v>1</v>
      </c>
      <c r="K40" s="13">
        <v>20</v>
      </c>
    </row>
    <row r="41" spans="2:11" x14ac:dyDescent="0.2">
      <c r="B41" s="51" t="s">
        <v>361</v>
      </c>
      <c r="C41" s="10" t="s">
        <v>225</v>
      </c>
      <c r="D41" s="23" t="s">
        <v>10</v>
      </c>
      <c r="E41" s="23" t="s">
        <v>11</v>
      </c>
      <c r="F41" s="25">
        <f>1</f>
        <v>1</v>
      </c>
      <c r="G41" s="11" t="s">
        <v>80</v>
      </c>
      <c r="H41" s="34">
        <v>99.9</v>
      </c>
      <c r="I41" s="48" t="s">
        <v>188</v>
      </c>
      <c r="J41" s="12">
        <v>0.7</v>
      </c>
      <c r="K41" s="13">
        <v>10</v>
      </c>
    </row>
    <row r="42" spans="2:11" x14ac:dyDescent="0.2">
      <c r="B42" s="51" t="s">
        <v>362</v>
      </c>
      <c r="C42" s="10" t="s">
        <v>226</v>
      </c>
      <c r="D42" s="23" t="s">
        <v>25</v>
      </c>
      <c r="E42" s="23" t="s">
        <v>31</v>
      </c>
      <c r="F42" s="25">
        <f>1</f>
        <v>1</v>
      </c>
      <c r="G42" s="11" t="s">
        <v>81</v>
      </c>
      <c r="H42" s="34" t="s">
        <v>101</v>
      </c>
      <c r="I42" s="48" t="s">
        <v>188</v>
      </c>
      <c r="J42" s="12">
        <v>0.9</v>
      </c>
      <c r="K42" s="13">
        <v>10</v>
      </c>
    </row>
    <row r="43" spans="2:11" x14ac:dyDescent="0.2">
      <c r="B43" s="51" t="s">
        <v>363</v>
      </c>
      <c r="C43" s="10" t="s">
        <v>227</v>
      </c>
      <c r="D43" s="23" t="s">
        <v>32</v>
      </c>
      <c r="E43" s="23" t="s">
        <v>33</v>
      </c>
      <c r="F43" s="25">
        <f>1</f>
        <v>1</v>
      </c>
      <c r="G43" s="11" t="s">
        <v>81</v>
      </c>
      <c r="H43" s="34">
        <v>608.78</v>
      </c>
      <c r="I43" s="48" t="s">
        <v>190</v>
      </c>
      <c r="J43" s="12">
        <v>1</v>
      </c>
      <c r="K43" s="13">
        <v>20</v>
      </c>
    </row>
    <row r="44" spans="2:11" x14ac:dyDescent="0.2">
      <c r="B44" s="51" t="s">
        <v>364</v>
      </c>
      <c r="C44" s="10" t="s">
        <v>228</v>
      </c>
      <c r="D44" s="23" t="s">
        <v>14</v>
      </c>
      <c r="E44" s="23" t="s">
        <v>34</v>
      </c>
      <c r="F44" s="25">
        <f>1</f>
        <v>1</v>
      </c>
      <c r="G44" s="11" t="s">
        <v>81</v>
      </c>
      <c r="H44" s="34">
        <v>840.58</v>
      </c>
      <c r="I44" s="48" t="s">
        <v>193</v>
      </c>
      <c r="J44" s="12">
        <v>0.7</v>
      </c>
      <c r="K44" s="13">
        <v>20</v>
      </c>
    </row>
    <row r="45" spans="2:11" x14ac:dyDescent="0.2">
      <c r="B45" s="51" t="s">
        <v>365</v>
      </c>
      <c r="C45" s="10" t="s">
        <v>229</v>
      </c>
      <c r="D45" s="23" t="s">
        <v>32</v>
      </c>
      <c r="E45" s="23" t="s">
        <v>17</v>
      </c>
      <c r="F45" s="25">
        <f>1</f>
        <v>1</v>
      </c>
      <c r="G45" s="11" t="s">
        <v>81</v>
      </c>
      <c r="H45" s="34">
        <v>289.14</v>
      </c>
      <c r="I45" s="48" t="s">
        <v>190</v>
      </c>
      <c r="J45" s="12">
        <v>1</v>
      </c>
      <c r="K45" s="13">
        <v>20</v>
      </c>
    </row>
    <row r="46" spans="2:11" x14ac:dyDescent="0.2">
      <c r="B46" s="51" t="s">
        <v>366</v>
      </c>
      <c r="C46" s="10" t="s">
        <v>230</v>
      </c>
      <c r="D46" s="23" t="s">
        <v>14</v>
      </c>
      <c r="E46" s="23" t="s">
        <v>34</v>
      </c>
      <c r="F46" s="25">
        <f>1</f>
        <v>1</v>
      </c>
      <c r="G46" s="11" t="s">
        <v>82</v>
      </c>
      <c r="H46" s="34">
        <v>840.58</v>
      </c>
      <c r="I46" s="48" t="s">
        <v>193</v>
      </c>
      <c r="J46" s="12">
        <v>0.7</v>
      </c>
      <c r="K46" s="13">
        <v>20</v>
      </c>
    </row>
    <row r="47" spans="2:11" x14ac:dyDescent="0.2">
      <c r="B47" s="51" t="s">
        <v>367</v>
      </c>
      <c r="C47" s="10" t="s">
        <v>231</v>
      </c>
      <c r="D47" s="23" t="s">
        <v>35</v>
      </c>
      <c r="E47" s="23" t="s">
        <v>36</v>
      </c>
      <c r="F47" s="25">
        <f>1</f>
        <v>1</v>
      </c>
      <c r="G47" s="11" t="s">
        <v>82</v>
      </c>
      <c r="H47" s="34">
        <v>170.8</v>
      </c>
      <c r="I47" s="48" t="s">
        <v>188</v>
      </c>
      <c r="J47" s="12">
        <v>0.8</v>
      </c>
      <c r="K47" s="13">
        <v>10</v>
      </c>
    </row>
    <row r="48" spans="2:11" x14ac:dyDescent="0.2">
      <c r="B48" s="51" t="s">
        <v>368</v>
      </c>
      <c r="C48" s="10" t="s">
        <v>232</v>
      </c>
      <c r="D48" s="23" t="s">
        <v>14</v>
      </c>
      <c r="E48" s="23" t="s">
        <v>34</v>
      </c>
      <c r="F48" s="25">
        <f>1</f>
        <v>1</v>
      </c>
      <c r="G48" s="11" t="s">
        <v>82</v>
      </c>
      <c r="H48" s="34">
        <v>840.58</v>
      </c>
      <c r="I48" s="48" t="s">
        <v>193</v>
      </c>
      <c r="J48" s="12">
        <v>0.7</v>
      </c>
      <c r="K48" s="13">
        <v>20</v>
      </c>
    </row>
    <row r="49" spans="2:11" x14ac:dyDescent="0.2">
      <c r="B49" s="51" t="s">
        <v>369</v>
      </c>
      <c r="C49" s="10" t="s">
        <v>233</v>
      </c>
      <c r="D49" s="23" t="s">
        <v>29</v>
      </c>
      <c r="E49" s="23" t="s">
        <v>37</v>
      </c>
      <c r="F49" s="25">
        <f>1</f>
        <v>1</v>
      </c>
      <c r="G49" s="11" t="s">
        <v>82</v>
      </c>
      <c r="H49" s="34">
        <v>1099</v>
      </c>
      <c r="I49" s="48" t="s">
        <v>188</v>
      </c>
      <c r="J49" s="12">
        <v>0.9</v>
      </c>
      <c r="K49" s="13">
        <v>20</v>
      </c>
    </row>
    <row r="50" spans="2:11" x14ac:dyDescent="0.2">
      <c r="B50" s="51" t="s">
        <v>370</v>
      </c>
      <c r="C50" s="10" t="s">
        <v>234</v>
      </c>
      <c r="D50" s="23" t="s">
        <v>25</v>
      </c>
      <c r="E50" s="23" t="s">
        <v>38</v>
      </c>
      <c r="F50" s="25">
        <f>1</f>
        <v>1</v>
      </c>
      <c r="G50" s="11" t="s">
        <v>82</v>
      </c>
      <c r="H50" s="34">
        <v>234.06</v>
      </c>
      <c r="I50" s="48" t="s">
        <v>188</v>
      </c>
      <c r="J50" s="12">
        <v>0.7</v>
      </c>
      <c r="K50" s="13">
        <v>10</v>
      </c>
    </row>
    <row r="51" spans="2:11" x14ac:dyDescent="0.2">
      <c r="B51" s="51" t="s">
        <v>371</v>
      </c>
      <c r="C51" s="10" t="s">
        <v>235</v>
      </c>
      <c r="D51" s="23" t="s">
        <v>29</v>
      </c>
      <c r="E51" s="23" t="s">
        <v>39</v>
      </c>
      <c r="F51" s="25">
        <f>1</f>
        <v>1</v>
      </c>
      <c r="G51" s="11" t="s">
        <v>82</v>
      </c>
      <c r="H51" s="34">
        <v>3850.01</v>
      </c>
      <c r="I51" s="48" t="s">
        <v>188</v>
      </c>
      <c r="J51" s="12">
        <v>0.7</v>
      </c>
      <c r="K51" s="13">
        <v>50</v>
      </c>
    </row>
    <row r="52" spans="2:11" x14ac:dyDescent="0.2">
      <c r="B52" s="51" t="s">
        <v>372</v>
      </c>
      <c r="C52" s="10" t="s">
        <v>236</v>
      </c>
      <c r="D52" s="23" t="s">
        <v>12</v>
      </c>
      <c r="E52" s="23" t="s">
        <v>13</v>
      </c>
      <c r="F52" s="25">
        <f>1</f>
        <v>1</v>
      </c>
      <c r="G52" s="11" t="s">
        <v>81</v>
      </c>
      <c r="H52" s="34">
        <v>1200</v>
      </c>
      <c r="I52" s="48" t="s">
        <v>190</v>
      </c>
      <c r="J52" s="12">
        <v>0.7</v>
      </c>
      <c r="K52" s="13">
        <v>30</v>
      </c>
    </row>
    <row r="53" spans="2:11" x14ac:dyDescent="0.2">
      <c r="B53" s="51" t="s">
        <v>373</v>
      </c>
      <c r="C53" s="10" t="s">
        <v>237</v>
      </c>
      <c r="D53" s="23" t="s">
        <v>14</v>
      </c>
      <c r="E53" s="23" t="s">
        <v>34</v>
      </c>
      <c r="F53" s="25">
        <f>1</f>
        <v>1</v>
      </c>
      <c r="G53" s="11" t="s">
        <v>82</v>
      </c>
      <c r="H53" s="34">
        <v>840.58</v>
      </c>
      <c r="I53" s="48" t="s">
        <v>193</v>
      </c>
      <c r="J53" s="12">
        <v>0.7</v>
      </c>
      <c r="K53" s="13">
        <v>20</v>
      </c>
    </row>
    <row r="54" spans="2:11" x14ac:dyDescent="0.2">
      <c r="B54" s="51" t="s">
        <v>374</v>
      </c>
      <c r="C54" s="10" t="s">
        <v>238</v>
      </c>
      <c r="D54" s="23" t="s">
        <v>14</v>
      </c>
      <c r="E54" s="23" t="s">
        <v>40</v>
      </c>
      <c r="F54" s="25">
        <f>1</f>
        <v>1</v>
      </c>
      <c r="G54" s="11" t="s">
        <v>82</v>
      </c>
      <c r="H54" s="34">
        <v>158</v>
      </c>
      <c r="I54" s="48" t="s">
        <v>193</v>
      </c>
      <c r="J54" s="12">
        <v>0.7</v>
      </c>
      <c r="K54" s="13">
        <v>10</v>
      </c>
    </row>
    <row r="55" spans="2:11" x14ac:dyDescent="0.2">
      <c r="B55" s="51" t="s">
        <v>375</v>
      </c>
      <c r="C55" s="10" t="s">
        <v>239</v>
      </c>
      <c r="D55" s="23" t="s">
        <v>14</v>
      </c>
      <c r="E55" s="23" t="s">
        <v>40</v>
      </c>
      <c r="F55" s="25">
        <f>1</f>
        <v>1</v>
      </c>
      <c r="G55" s="11" t="s">
        <v>82</v>
      </c>
      <c r="H55" s="34">
        <v>158</v>
      </c>
      <c r="I55" s="48" t="s">
        <v>193</v>
      </c>
      <c r="J55" s="12">
        <v>0.7</v>
      </c>
      <c r="K55" s="13">
        <v>10</v>
      </c>
    </row>
    <row r="56" spans="2:11" x14ac:dyDescent="0.2">
      <c r="B56" s="51" t="s">
        <v>376</v>
      </c>
      <c r="C56" s="10" t="s">
        <v>240</v>
      </c>
      <c r="D56" s="23" t="s">
        <v>14</v>
      </c>
      <c r="E56" s="23" t="s">
        <v>40</v>
      </c>
      <c r="F56" s="25">
        <f>1</f>
        <v>1</v>
      </c>
      <c r="G56" s="11" t="s">
        <v>82</v>
      </c>
      <c r="H56" s="34">
        <v>178</v>
      </c>
      <c r="I56" s="48" t="s">
        <v>193</v>
      </c>
      <c r="J56" s="12">
        <v>0.7</v>
      </c>
      <c r="K56" s="13">
        <v>10</v>
      </c>
    </row>
    <row r="57" spans="2:11" x14ac:dyDescent="0.2">
      <c r="B57" s="51" t="s">
        <v>377</v>
      </c>
      <c r="C57" s="10" t="s">
        <v>241</v>
      </c>
      <c r="D57" s="23" t="s">
        <v>14</v>
      </c>
      <c r="E57" s="23" t="s">
        <v>40</v>
      </c>
      <c r="F57" s="25">
        <f>1</f>
        <v>1</v>
      </c>
      <c r="G57" s="11" t="s">
        <v>82</v>
      </c>
      <c r="H57" s="34">
        <v>158</v>
      </c>
      <c r="I57" s="48" t="s">
        <v>193</v>
      </c>
      <c r="J57" s="40">
        <v>0.7</v>
      </c>
      <c r="K57" s="2">
        <v>10</v>
      </c>
    </row>
    <row r="58" spans="2:11" x14ac:dyDescent="0.2">
      <c r="B58" s="51" t="s">
        <v>378</v>
      </c>
      <c r="C58" s="10" t="s">
        <v>242</v>
      </c>
      <c r="D58" s="23" t="s">
        <v>41</v>
      </c>
      <c r="E58" s="23" t="s">
        <v>42</v>
      </c>
      <c r="F58" s="25">
        <f>1</f>
        <v>1</v>
      </c>
      <c r="G58" s="11" t="s">
        <v>82</v>
      </c>
      <c r="H58" s="34">
        <v>799</v>
      </c>
      <c r="I58" s="48" t="s">
        <v>190</v>
      </c>
      <c r="J58" s="12">
        <v>0.9</v>
      </c>
      <c r="K58" s="13">
        <v>20</v>
      </c>
    </row>
    <row r="59" spans="2:11" x14ac:dyDescent="0.2">
      <c r="B59" s="51" t="s">
        <v>379</v>
      </c>
      <c r="C59" s="10" t="s">
        <v>243</v>
      </c>
      <c r="D59" s="23" t="s">
        <v>10</v>
      </c>
      <c r="E59" s="23" t="s">
        <v>43</v>
      </c>
      <c r="F59" s="25">
        <f>1</f>
        <v>1</v>
      </c>
      <c r="G59" s="11" t="s">
        <v>83</v>
      </c>
      <c r="H59" s="34">
        <v>157.87</v>
      </c>
      <c r="I59" s="48" t="s">
        <v>188</v>
      </c>
      <c r="J59" s="40">
        <v>0.8</v>
      </c>
      <c r="K59" s="2">
        <v>10</v>
      </c>
    </row>
    <row r="60" spans="2:11" x14ac:dyDescent="0.2">
      <c r="B60" s="51" t="s">
        <v>380</v>
      </c>
      <c r="C60" s="10" t="s">
        <v>244</v>
      </c>
      <c r="D60" s="23" t="s">
        <v>10</v>
      </c>
      <c r="E60" s="23" t="s">
        <v>44</v>
      </c>
      <c r="F60" s="25">
        <f>1</f>
        <v>1</v>
      </c>
      <c r="G60" s="11" t="s">
        <v>82</v>
      </c>
      <c r="H60" s="34">
        <v>122.85</v>
      </c>
      <c r="I60" s="48" t="s">
        <v>188</v>
      </c>
      <c r="J60" s="40">
        <v>0.8</v>
      </c>
      <c r="K60" s="2">
        <v>10</v>
      </c>
    </row>
    <row r="61" spans="2:11" x14ac:dyDescent="0.2">
      <c r="B61" s="51" t="s">
        <v>381</v>
      </c>
      <c r="C61" s="10" t="s">
        <v>245</v>
      </c>
      <c r="D61" s="23" t="s">
        <v>45</v>
      </c>
      <c r="E61" s="23" t="s">
        <v>46</v>
      </c>
      <c r="F61" s="25">
        <f>1</f>
        <v>1</v>
      </c>
      <c r="G61" s="11" t="s">
        <v>82</v>
      </c>
      <c r="H61" s="34">
        <v>294.39</v>
      </c>
      <c r="I61" s="49" t="s">
        <v>190</v>
      </c>
      <c r="J61" s="40">
        <v>0.8</v>
      </c>
      <c r="K61" s="2">
        <v>10</v>
      </c>
    </row>
    <row r="62" spans="2:11" x14ac:dyDescent="0.2">
      <c r="B62" s="51" t="s">
        <v>382</v>
      </c>
      <c r="C62" s="10" t="s">
        <v>246</v>
      </c>
      <c r="D62" s="23" t="s">
        <v>29</v>
      </c>
      <c r="E62" s="23" t="s">
        <v>47</v>
      </c>
      <c r="F62" s="25">
        <f>1</f>
        <v>1</v>
      </c>
      <c r="G62" s="11" t="s">
        <v>82</v>
      </c>
      <c r="H62" s="34" t="s">
        <v>99</v>
      </c>
      <c r="I62" s="48" t="s">
        <v>188</v>
      </c>
      <c r="J62" s="12">
        <v>0.9</v>
      </c>
      <c r="K62" s="13">
        <v>20</v>
      </c>
    </row>
    <row r="63" spans="2:11" x14ac:dyDescent="0.2">
      <c r="B63" s="51" t="s">
        <v>383</v>
      </c>
      <c r="C63" s="10" t="s">
        <v>247</v>
      </c>
      <c r="D63" s="23" t="s">
        <v>14</v>
      </c>
      <c r="E63" s="23" t="s">
        <v>15</v>
      </c>
      <c r="F63" s="25">
        <f>1</f>
        <v>1</v>
      </c>
      <c r="G63" s="11" t="s">
        <v>81</v>
      </c>
      <c r="H63" s="34">
        <v>134</v>
      </c>
      <c r="I63" s="48" t="s">
        <v>193</v>
      </c>
      <c r="J63" s="12">
        <v>0.8</v>
      </c>
      <c r="K63" s="13">
        <v>10</v>
      </c>
    </row>
    <row r="64" spans="2:11" x14ac:dyDescent="0.2">
      <c r="B64" s="51" t="s">
        <v>384</v>
      </c>
      <c r="C64" s="10" t="s">
        <v>248</v>
      </c>
      <c r="D64" s="23" t="s">
        <v>29</v>
      </c>
      <c r="E64" s="23" t="s">
        <v>48</v>
      </c>
      <c r="F64" s="25">
        <f>1</f>
        <v>1</v>
      </c>
      <c r="G64" s="11" t="s">
        <v>82</v>
      </c>
      <c r="H64" s="34" t="s">
        <v>100</v>
      </c>
      <c r="I64" s="48" t="s">
        <v>188</v>
      </c>
      <c r="J64" s="40">
        <v>0.7</v>
      </c>
      <c r="K64" s="2">
        <v>20</v>
      </c>
    </row>
    <row r="65" spans="2:11" x14ac:dyDescent="0.2">
      <c r="B65" s="51" t="s">
        <v>385</v>
      </c>
      <c r="C65" s="10" t="s">
        <v>249</v>
      </c>
      <c r="D65" s="23" t="s">
        <v>29</v>
      </c>
      <c r="E65" s="23" t="s">
        <v>30</v>
      </c>
      <c r="F65" s="25">
        <f>1</f>
        <v>1</v>
      </c>
      <c r="G65" s="11" t="s">
        <v>83</v>
      </c>
      <c r="H65" s="34" t="s">
        <v>98</v>
      </c>
      <c r="I65" s="48" t="s">
        <v>188</v>
      </c>
      <c r="J65" s="40">
        <v>0.7</v>
      </c>
      <c r="K65" s="2">
        <v>20</v>
      </c>
    </row>
    <row r="66" spans="2:11" x14ac:dyDescent="0.2">
      <c r="B66" s="51" t="s">
        <v>386</v>
      </c>
      <c r="C66" s="10" t="s">
        <v>250</v>
      </c>
      <c r="D66" s="23" t="s">
        <v>25</v>
      </c>
      <c r="E66" s="23" t="s">
        <v>38</v>
      </c>
      <c r="F66" s="25">
        <f>1</f>
        <v>1</v>
      </c>
      <c r="G66" s="11" t="s">
        <v>83</v>
      </c>
      <c r="H66" s="34">
        <v>234.06</v>
      </c>
      <c r="I66" s="48" t="s">
        <v>188</v>
      </c>
      <c r="J66" s="40">
        <v>0.8</v>
      </c>
      <c r="K66" s="2">
        <v>10</v>
      </c>
    </row>
    <row r="67" spans="2:11" x14ac:dyDescent="0.2">
      <c r="B67" s="51" t="s">
        <v>387</v>
      </c>
      <c r="C67" s="10" t="s">
        <v>251</v>
      </c>
      <c r="D67" s="23" t="s">
        <v>49</v>
      </c>
      <c r="E67" s="23" t="s">
        <v>49</v>
      </c>
      <c r="F67" s="25">
        <f>1</f>
        <v>1</v>
      </c>
      <c r="G67" s="11" t="s">
        <v>83</v>
      </c>
      <c r="H67" s="34">
        <v>11.7</v>
      </c>
      <c r="I67" s="48" t="s">
        <v>188</v>
      </c>
      <c r="J67" s="40">
        <v>0.7</v>
      </c>
      <c r="K67" s="2">
        <v>5</v>
      </c>
    </row>
    <row r="68" spans="2:11" x14ac:dyDescent="0.2">
      <c r="B68" s="51" t="s">
        <v>388</v>
      </c>
      <c r="C68" s="10" t="s">
        <v>252</v>
      </c>
      <c r="D68" s="23" t="s">
        <v>14</v>
      </c>
      <c r="E68" s="23" t="s">
        <v>15</v>
      </c>
      <c r="F68" s="25">
        <f>1</f>
        <v>1</v>
      </c>
      <c r="G68" s="11" t="s">
        <v>84</v>
      </c>
      <c r="H68" s="34">
        <v>156.16</v>
      </c>
      <c r="I68" s="48" t="s">
        <v>193</v>
      </c>
      <c r="J68" s="40">
        <v>0.7</v>
      </c>
      <c r="K68" s="2">
        <v>10</v>
      </c>
    </row>
    <row r="69" spans="2:11" x14ac:dyDescent="0.2">
      <c r="B69" s="51" t="s">
        <v>389</v>
      </c>
      <c r="C69" s="10" t="s">
        <v>253</v>
      </c>
      <c r="D69" s="23" t="s">
        <v>14</v>
      </c>
      <c r="E69" s="23" t="s">
        <v>50</v>
      </c>
      <c r="F69" s="25">
        <f>1</f>
        <v>1</v>
      </c>
      <c r="G69" s="11" t="s">
        <v>84</v>
      </c>
      <c r="H69" s="34">
        <v>154.94</v>
      </c>
      <c r="I69" s="48" t="s">
        <v>193</v>
      </c>
      <c r="J69" s="40">
        <v>0.7</v>
      </c>
      <c r="K69" s="2">
        <v>10</v>
      </c>
    </row>
    <row r="70" spans="2:11" x14ac:dyDescent="0.2">
      <c r="B70" s="51" t="s">
        <v>390</v>
      </c>
      <c r="C70" s="10" t="s">
        <v>254</v>
      </c>
      <c r="D70" s="23" t="s">
        <v>51</v>
      </c>
      <c r="E70" s="23" t="s">
        <v>52</v>
      </c>
      <c r="F70" s="25">
        <f>1</f>
        <v>1</v>
      </c>
      <c r="G70" s="11" t="s">
        <v>85</v>
      </c>
      <c r="H70" s="34">
        <v>2623</v>
      </c>
      <c r="I70" s="48" t="s">
        <v>188</v>
      </c>
      <c r="J70" s="12">
        <v>1</v>
      </c>
      <c r="K70" s="13">
        <v>20</v>
      </c>
    </row>
    <row r="71" spans="2:11" ht="25.5" x14ac:dyDescent="0.2">
      <c r="B71" s="51" t="s">
        <v>391</v>
      </c>
      <c r="C71" s="10" t="s">
        <v>255</v>
      </c>
      <c r="D71" s="23" t="s">
        <v>41</v>
      </c>
      <c r="E71" s="23" t="s">
        <v>53</v>
      </c>
      <c r="F71" s="25">
        <f>1</f>
        <v>1</v>
      </c>
      <c r="G71" s="14" t="s">
        <v>85</v>
      </c>
      <c r="H71" s="34">
        <v>450</v>
      </c>
      <c r="I71" s="48" t="s">
        <v>193</v>
      </c>
      <c r="J71" s="40">
        <v>0.7</v>
      </c>
      <c r="K71" s="2">
        <v>10</v>
      </c>
    </row>
    <row r="72" spans="2:11" x14ac:dyDescent="0.2">
      <c r="B72" s="51" t="s">
        <v>392</v>
      </c>
      <c r="C72" s="10" t="s">
        <v>256</v>
      </c>
      <c r="D72" s="23" t="s">
        <v>16</v>
      </c>
      <c r="E72" s="23" t="s">
        <v>17</v>
      </c>
      <c r="F72" s="25">
        <f>1</f>
        <v>1</v>
      </c>
      <c r="G72" s="11" t="s">
        <v>81</v>
      </c>
      <c r="H72" s="34">
        <v>289.14</v>
      </c>
      <c r="I72" s="48" t="s">
        <v>193</v>
      </c>
      <c r="J72" s="40">
        <v>0.7</v>
      </c>
      <c r="K72" s="2">
        <v>10</v>
      </c>
    </row>
    <row r="73" spans="2:11" x14ac:dyDescent="0.2">
      <c r="B73" s="51" t="s">
        <v>393</v>
      </c>
      <c r="C73" s="10" t="s">
        <v>257</v>
      </c>
      <c r="D73" s="23" t="s">
        <v>41</v>
      </c>
      <c r="E73" s="23" t="s">
        <v>54</v>
      </c>
      <c r="F73" s="25">
        <f>1</f>
        <v>1</v>
      </c>
      <c r="G73" s="14" t="s">
        <v>85</v>
      </c>
      <c r="H73" s="34">
        <v>2496</v>
      </c>
      <c r="I73" s="48" t="s">
        <v>188</v>
      </c>
      <c r="J73" s="12">
        <v>1</v>
      </c>
      <c r="K73" s="13">
        <v>20</v>
      </c>
    </row>
    <row r="74" spans="2:11" x14ac:dyDescent="0.2">
      <c r="B74" s="51" t="s">
        <v>394</v>
      </c>
      <c r="C74" s="10" t="s">
        <v>258</v>
      </c>
      <c r="D74" s="23" t="s">
        <v>14</v>
      </c>
      <c r="E74" s="23" t="s">
        <v>55</v>
      </c>
      <c r="F74" s="25">
        <f>1</f>
        <v>1</v>
      </c>
      <c r="G74" s="14" t="s">
        <v>86</v>
      </c>
      <c r="H74" s="34">
        <v>183</v>
      </c>
      <c r="I74" s="48" t="s">
        <v>193</v>
      </c>
      <c r="J74" s="40">
        <v>0.7</v>
      </c>
      <c r="K74" s="2">
        <v>10</v>
      </c>
    </row>
    <row r="75" spans="2:11" x14ac:dyDescent="0.2">
      <c r="B75" s="51" t="s">
        <v>395</v>
      </c>
      <c r="C75" s="10" t="s">
        <v>259</v>
      </c>
      <c r="D75" s="23" t="s">
        <v>25</v>
      </c>
      <c r="E75" s="23" t="s">
        <v>56</v>
      </c>
      <c r="F75" s="25">
        <f>1</f>
        <v>1</v>
      </c>
      <c r="G75" s="14" t="s">
        <v>86</v>
      </c>
      <c r="H75" s="34">
        <v>430.66</v>
      </c>
      <c r="I75" s="48" t="s">
        <v>188</v>
      </c>
      <c r="J75" s="40">
        <v>0.6</v>
      </c>
      <c r="K75" s="2">
        <v>20</v>
      </c>
    </row>
    <row r="76" spans="2:11" x14ac:dyDescent="0.2">
      <c r="B76" s="51" t="s">
        <v>396</v>
      </c>
      <c r="C76" s="10" t="s">
        <v>260</v>
      </c>
      <c r="D76" s="23" t="s">
        <v>25</v>
      </c>
      <c r="E76" s="23" t="s">
        <v>57</v>
      </c>
      <c r="F76" s="25">
        <f>1</f>
        <v>1</v>
      </c>
      <c r="G76" s="14" t="s">
        <v>87</v>
      </c>
      <c r="H76" s="34">
        <v>461.16</v>
      </c>
      <c r="I76" s="48" t="s">
        <v>188</v>
      </c>
      <c r="J76" s="40">
        <v>0.7</v>
      </c>
      <c r="K76" s="2">
        <v>20</v>
      </c>
    </row>
    <row r="77" spans="2:11" ht="25.5" x14ac:dyDescent="0.2">
      <c r="B77" s="51" t="s">
        <v>397</v>
      </c>
      <c r="C77" s="10" t="s">
        <v>261</v>
      </c>
      <c r="D77" s="23" t="s">
        <v>58</v>
      </c>
      <c r="E77" s="23" t="s">
        <v>59</v>
      </c>
      <c r="F77" s="25">
        <f>1</f>
        <v>1</v>
      </c>
      <c r="G77" s="14" t="s">
        <v>60</v>
      </c>
      <c r="H77" s="34">
        <v>799</v>
      </c>
      <c r="I77" s="49" t="s">
        <v>193</v>
      </c>
      <c r="J77" s="40">
        <v>0.8</v>
      </c>
      <c r="K77" s="2">
        <v>20</v>
      </c>
    </row>
    <row r="78" spans="2:11" x14ac:dyDescent="0.2">
      <c r="B78" s="51" t="s">
        <v>398</v>
      </c>
      <c r="C78" s="10" t="s">
        <v>262</v>
      </c>
      <c r="D78" s="23" t="s">
        <v>25</v>
      </c>
      <c r="E78" s="23" t="s">
        <v>61</v>
      </c>
      <c r="F78" s="25">
        <f>1</f>
        <v>1</v>
      </c>
      <c r="G78" s="14" t="s">
        <v>62</v>
      </c>
      <c r="H78" s="34">
        <v>485.85</v>
      </c>
      <c r="I78" s="48" t="s">
        <v>188</v>
      </c>
      <c r="J78" s="40">
        <v>0.7</v>
      </c>
      <c r="K78" s="2">
        <v>20</v>
      </c>
    </row>
    <row r="79" spans="2:11" x14ac:dyDescent="0.2">
      <c r="B79" s="51" t="s">
        <v>399</v>
      </c>
      <c r="C79" s="10" t="s">
        <v>263</v>
      </c>
      <c r="D79" s="23" t="s">
        <v>55</v>
      </c>
      <c r="E79" s="23" t="s">
        <v>55</v>
      </c>
      <c r="F79" s="25">
        <f>1</f>
        <v>1</v>
      </c>
      <c r="G79" s="14" t="s">
        <v>63</v>
      </c>
      <c r="H79" s="34">
        <v>466.17</v>
      </c>
      <c r="I79" s="49" t="s">
        <v>193</v>
      </c>
      <c r="J79" s="40">
        <v>0.8</v>
      </c>
      <c r="K79" s="2">
        <v>20</v>
      </c>
    </row>
    <row r="80" spans="2:11" x14ac:dyDescent="0.2">
      <c r="B80" s="51" t="s">
        <v>400</v>
      </c>
      <c r="C80" s="10" t="s">
        <v>264</v>
      </c>
      <c r="D80" s="23" t="s">
        <v>25</v>
      </c>
      <c r="E80" s="23" t="s">
        <v>64</v>
      </c>
      <c r="F80" s="25">
        <f>1</f>
        <v>1</v>
      </c>
      <c r="G80" s="14" t="s">
        <v>88</v>
      </c>
      <c r="H80" s="34">
        <v>464.94</v>
      </c>
      <c r="I80" s="48" t="s">
        <v>188</v>
      </c>
      <c r="J80" s="40">
        <v>0.7</v>
      </c>
      <c r="K80" s="2">
        <v>20</v>
      </c>
    </row>
    <row r="81" spans="1:14" x14ac:dyDescent="0.2">
      <c r="B81" s="51" t="s">
        <v>401</v>
      </c>
      <c r="C81" s="10" t="s">
        <v>265</v>
      </c>
      <c r="D81" s="23" t="s">
        <v>18</v>
      </c>
      <c r="E81" s="23" t="s">
        <v>19</v>
      </c>
      <c r="F81" s="25">
        <f>1</f>
        <v>1</v>
      </c>
      <c r="G81" s="11" t="s">
        <v>81</v>
      </c>
      <c r="H81" s="34">
        <v>599</v>
      </c>
      <c r="I81" s="48" t="s">
        <v>188</v>
      </c>
      <c r="J81" s="12">
        <v>0.7</v>
      </c>
      <c r="K81" s="13">
        <v>20</v>
      </c>
    </row>
    <row r="82" spans="1:14" x14ac:dyDescent="0.2">
      <c r="B82" s="51" t="s">
        <v>402</v>
      </c>
      <c r="C82" s="10" t="s">
        <v>266</v>
      </c>
      <c r="D82" s="23" t="s">
        <v>25</v>
      </c>
      <c r="E82" s="23" t="s">
        <v>64</v>
      </c>
      <c r="F82" s="25">
        <f>1</f>
        <v>1</v>
      </c>
      <c r="G82" s="14" t="s">
        <v>88</v>
      </c>
      <c r="H82" s="34">
        <v>464.94</v>
      </c>
      <c r="I82" s="48" t="s">
        <v>188</v>
      </c>
      <c r="J82" s="12">
        <v>0.7</v>
      </c>
      <c r="K82" s="2">
        <v>20</v>
      </c>
    </row>
    <row r="83" spans="1:14" x14ac:dyDescent="0.2">
      <c r="B83" s="51" t="s">
        <v>403</v>
      </c>
      <c r="C83" s="10" t="s">
        <v>267</v>
      </c>
      <c r="D83" s="23" t="s">
        <v>25</v>
      </c>
      <c r="E83" s="23" t="s">
        <v>64</v>
      </c>
      <c r="F83" s="25">
        <f>1</f>
        <v>1</v>
      </c>
      <c r="G83" s="14" t="s">
        <v>88</v>
      </c>
      <c r="H83" s="34">
        <v>464.94</v>
      </c>
      <c r="I83" s="48" t="s">
        <v>188</v>
      </c>
      <c r="J83" s="12">
        <v>0.7</v>
      </c>
      <c r="K83" s="2">
        <v>20</v>
      </c>
    </row>
    <row r="84" spans="1:14" x14ac:dyDescent="0.2">
      <c r="B84" s="51" t="s">
        <v>404</v>
      </c>
      <c r="C84" s="10" t="s">
        <v>268</v>
      </c>
      <c r="D84" s="23" t="s">
        <v>25</v>
      </c>
      <c r="E84" s="23" t="s">
        <v>64</v>
      </c>
      <c r="F84" s="25">
        <f>1</f>
        <v>1</v>
      </c>
      <c r="G84" s="14" t="s">
        <v>88</v>
      </c>
      <c r="H84" s="34">
        <v>464.94</v>
      </c>
      <c r="I84" s="48" t="s">
        <v>188</v>
      </c>
      <c r="J84" s="12">
        <v>0.7</v>
      </c>
      <c r="K84" s="2">
        <v>20</v>
      </c>
    </row>
    <row r="85" spans="1:14" ht="25.5" x14ac:dyDescent="0.2">
      <c r="B85" s="51" t="s">
        <v>405</v>
      </c>
      <c r="C85" s="10" t="s">
        <v>269</v>
      </c>
      <c r="D85" s="23" t="s">
        <v>65</v>
      </c>
      <c r="E85" s="23" t="s">
        <v>65</v>
      </c>
      <c r="F85" s="25">
        <f>1</f>
        <v>1</v>
      </c>
      <c r="G85" s="14" t="s">
        <v>89</v>
      </c>
      <c r="H85" s="34">
        <v>366.54</v>
      </c>
      <c r="I85" s="48" t="s">
        <v>188</v>
      </c>
      <c r="J85" s="12">
        <v>0.7</v>
      </c>
      <c r="K85" s="2">
        <v>20</v>
      </c>
    </row>
    <row r="86" spans="1:14" x14ac:dyDescent="0.2">
      <c r="B86" s="51" t="s">
        <v>406</v>
      </c>
      <c r="C86" s="10" t="s">
        <v>270</v>
      </c>
      <c r="D86" s="23" t="s">
        <v>66</v>
      </c>
      <c r="E86" s="23" t="s">
        <v>67</v>
      </c>
      <c r="F86" s="25">
        <f>1</f>
        <v>1</v>
      </c>
      <c r="G86" s="14" t="s">
        <v>90</v>
      </c>
      <c r="H86" s="34">
        <v>381.3</v>
      </c>
      <c r="I86" s="48" t="s">
        <v>188</v>
      </c>
      <c r="J86" s="12">
        <v>0.7</v>
      </c>
      <c r="K86" s="2">
        <v>20</v>
      </c>
    </row>
    <row r="87" spans="1:14" ht="25.5" x14ac:dyDescent="0.2">
      <c r="B87" s="51" t="s">
        <v>407</v>
      </c>
      <c r="C87" s="10" t="s">
        <v>271</v>
      </c>
      <c r="D87" s="23" t="s">
        <v>68</v>
      </c>
      <c r="E87" s="23" t="s">
        <v>69</v>
      </c>
      <c r="F87" s="25">
        <f>1</f>
        <v>1</v>
      </c>
      <c r="G87" s="11" t="s">
        <v>90</v>
      </c>
      <c r="H87" s="34">
        <v>442.8</v>
      </c>
      <c r="I87" s="48" t="s">
        <v>193</v>
      </c>
      <c r="J87" s="12">
        <v>0.7</v>
      </c>
      <c r="K87" s="2">
        <v>20</v>
      </c>
    </row>
    <row r="88" spans="1:14" ht="25.5" x14ac:dyDescent="0.2">
      <c r="B88" s="51" t="s">
        <v>408</v>
      </c>
      <c r="C88" s="10" t="s">
        <v>272</v>
      </c>
      <c r="D88" s="23" t="s">
        <v>68</v>
      </c>
      <c r="E88" s="23" t="s">
        <v>69</v>
      </c>
      <c r="F88" s="25">
        <f>1</f>
        <v>1</v>
      </c>
      <c r="G88" s="11" t="s">
        <v>90</v>
      </c>
      <c r="H88" s="34">
        <v>442.8</v>
      </c>
      <c r="I88" s="48" t="s">
        <v>193</v>
      </c>
      <c r="J88" s="12">
        <v>0.7</v>
      </c>
      <c r="K88" s="2">
        <v>20</v>
      </c>
    </row>
    <row r="89" spans="1:14" ht="25.5" x14ac:dyDescent="0.2">
      <c r="B89" s="51" t="s">
        <v>409</v>
      </c>
      <c r="C89" s="10" t="s">
        <v>273</v>
      </c>
      <c r="D89" s="23" t="s">
        <v>68</v>
      </c>
      <c r="E89" s="23" t="s">
        <v>69</v>
      </c>
      <c r="F89" s="25">
        <f>1</f>
        <v>1</v>
      </c>
      <c r="G89" s="11" t="s">
        <v>90</v>
      </c>
      <c r="H89" s="34">
        <v>442.8</v>
      </c>
      <c r="I89" s="48" t="s">
        <v>193</v>
      </c>
      <c r="J89" s="12">
        <v>0.7</v>
      </c>
      <c r="K89" s="2">
        <v>20</v>
      </c>
    </row>
    <row r="90" spans="1:14" ht="25.5" x14ac:dyDescent="0.2">
      <c r="A90" s="20"/>
      <c r="B90" s="51" t="s">
        <v>410</v>
      </c>
      <c r="C90" s="10" t="s">
        <v>274</v>
      </c>
      <c r="D90" s="23" t="s">
        <v>68</v>
      </c>
      <c r="E90" s="23" t="s">
        <v>69</v>
      </c>
      <c r="F90" s="25">
        <f>1</f>
        <v>1</v>
      </c>
      <c r="G90" s="11" t="s">
        <v>90</v>
      </c>
      <c r="H90" s="34">
        <v>442.8</v>
      </c>
      <c r="I90" s="48" t="s">
        <v>193</v>
      </c>
      <c r="J90" s="12">
        <v>0.7</v>
      </c>
      <c r="K90" s="2">
        <v>20</v>
      </c>
    </row>
    <row r="91" spans="1:14" x14ac:dyDescent="0.2">
      <c r="B91" s="51" t="s">
        <v>411</v>
      </c>
      <c r="C91" s="10" t="s">
        <v>275</v>
      </c>
      <c r="D91" s="23" t="s">
        <v>70</v>
      </c>
      <c r="E91" s="23" t="s">
        <v>71</v>
      </c>
      <c r="F91" s="25">
        <f>1</f>
        <v>1</v>
      </c>
      <c r="G91" s="11" t="s">
        <v>91</v>
      </c>
      <c r="H91" s="34">
        <v>470</v>
      </c>
      <c r="I91" s="48" t="s">
        <v>188</v>
      </c>
      <c r="J91" s="12">
        <v>0.7</v>
      </c>
      <c r="K91" s="2">
        <v>20</v>
      </c>
      <c r="M91" s="17"/>
      <c r="N91" s="17"/>
    </row>
    <row r="92" spans="1:14" x14ac:dyDescent="0.2">
      <c r="B92" s="51" t="s">
        <v>412</v>
      </c>
      <c r="C92" s="10" t="s">
        <v>276</v>
      </c>
      <c r="D92" s="23" t="s">
        <v>16</v>
      </c>
      <c r="E92" s="23" t="s">
        <v>17</v>
      </c>
      <c r="F92" s="25">
        <f>1</f>
        <v>1</v>
      </c>
      <c r="G92" s="11" t="s">
        <v>81</v>
      </c>
      <c r="H92" s="34">
        <v>289.14</v>
      </c>
      <c r="I92" s="48" t="s">
        <v>193</v>
      </c>
      <c r="J92" s="40">
        <v>0.7</v>
      </c>
      <c r="K92" s="2">
        <v>10</v>
      </c>
      <c r="M92" s="17"/>
      <c r="N92" s="17"/>
    </row>
    <row r="93" spans="1:14" x14ac:dyDescent="0.2">
      <c r="B93" s="51" t="s">
        <v>413</v>
      </c>
      <c r="C93" s="10" t="s">
        <v>277</v>
      </c>
      <c r="D93" s="23" t="s">
        <v>72</v>
      </c>
      <c r="E93" s="23" t="s">
        <v>73</v>
      </c>
      <c r="F93" s="25">
        <f>1</f>
        <v>1</v>
      </c>
      <c r="G93" s="11" t="s">
        <v>92</v>
      </c>
      <c r="H93" s="34">
        <v>738</v>
      </c>
      <c r="I93" s="48" t="s">
        <v>193</v>
      </c>
      <c r="J93" s="40">
        <v>0.9</v>
      </c>
      <c r="K93" s="2">
        <v>50</v>
      </c>
      <c r="M93" s="17"/>
      <c r="N93" s="17"/>
    </row>
    <row r="94" spans="1:14" x14ac:dyDescent="0.2">
      <c r="B94" s="51" t="s">
        <v>414</v>
      </c>
      <c r="C94" s="10" t="s">
        <v>278</v>
      </c>
      <c r="D94" s="23" t="s">
        <v>74</v>
      </c>
      <c r="E94" s="23" t="s">
        <v>75</v>
      </c>
      <c r="F94" s="25">
        <f>1</f>
        <v>1</v>
      </c>
      <c r="G94" s="11" t="s">
        <v>93</v>
      </c>
      <c r="H94" s="34">
        <v>1979</v>
      </c>
      <c r="I94" s="48" t="s">
        <v>188</v>
      </c>
      <c r="J94" s="12">
        <v>1</v>
      </c>
      <c r="K94" s="13">
        <v>20</v>
      </c>
      <c r="M94" s="17"/>
      <c r="N94" s="17"/>
    </row>
    <row r="95" spans="1:14" x14ac:dyDescent="0.2">
      <c r="B95" s="51" t="s">
        <v>415</v>
      </c>
      <c r="C95" s="10" t="s">
        <v>279</v>
      </c>
      <c r="D95" s="23" t="s">
        <v>74</v>
      </c>
      <c r="E95" s="23" t="s">
        <v>75</v>
      </c>
      <c r="F95" s="25">
        <f>1</f>
        <v>1</v>
      </c>
      <c r="G95" s="11" t="s">
        <v>76</v>
      </c>
      <c r="H95" s="34">
        <v>2099</v>
      </c>
      <c r="I95" s="48" t="s">
        <v>188</v>
      </c>
      <c r="J95" s="12">
        <v>1</v>
      </c>
      <c r="K95" s="13">
        <v>20</v>
      </c>
      <c r="M95" s="17"/>
      <c r="N95" s="17"/>
    </row>
    <row r="96" spans="1:14" x14ac:dyDescent="0.2">
      <c r="B96" s="51" t="s">
        <v>416</v>
      </c>
      <c r="C96" s="10" t="s">
        <v>280</v>
      </c>
      <c r="D96" s="23" t="s">
        <v>77</v>
      </c>
      <c r="E96" s="23" t="s">
        <v>75</v>
      </c>
      <c r="F96" s="25">
        <f>1</f>
        <v>1</v>
      </c>
      <c r="G96" s="11" t="s">
        <v>78</v>
      </c>
      <c r="H96" s="34">
        <v>2020</v>
      </c>
      <c r="I96" s="48" t="s">
        <v>188</v>
      </c>
      <c r="J96" s="12">
        <v>1</v>
      </c>
      <c r="K96" s="13">
        <v>20</v>
      </c>
      <c r="M96" s="17"/>
      <c r="N96" s="17"/>
    </row>
    <row r="97" spans="2:14" ht="25.5" x14ac:dyDescent="0.2">
      <c r="B97" s="51" t="s">
        <v>417</v>
      </c>
      <c r="C97" s="10" t="s">
        <v>281</v>
      </c>
      <c r="D97" s="23" t="s">
        <v>69</v>
      </c>
      <c r="E97" s="23" t="s">
        <v>69</v>
      </c>
      <c r="F97" s="25">
        <f>1</f>
        <v>1</v>
      </c>
      <c r="G97" s="11" t="s">
        <v>94</v>
      </c>
      <c r="H97" s="34">
        <v>467.4</v>
      </c>
      <c r="I97" s="48" t="s">
        <v>193</v>
      </c>
      <c r="J97" s="40">
        <v>0.8</v>
      </c>
      <c r="K97" s="2">
        <v>10</v>
      </c>
      <c r="M97" s="17"/>
      <c r="N97" s="17"/>
    </row>
    <row r="98" spans="2:14" ht="25.5" x14ac:dyDescent="0.2">
      <c r="B98" s="51" t="s">
        <v>418</v>
      </c>
      <c r="C98" s="10" t="s">
        <v>282</v>
      </c>
      <c r="D98" s="23" t="s">
        <v>69</v>
      </c>
      <c r="E98" s="23" t="s">
        <v>69</v>
      </c>
      <c r="F98" s="25">
        <f>1</f>
        <v>1</v>
      </c>
      <c r="G98" s="11" t="s">
        <v>94</v>
      </c>
      <c r="H98" s="34">
        <v>467.4</v>
      </c>
      <c r="I98" s="48" t="s">
        <v>193</v>
      </c>
      <c r="J98" s="40">
        <v>0.8</v>
      </c>
      <c r="K98" s="2">
        <v>10</v>
      </c>
      <c r="M98" s="17"/>
      <c r="N98" s="17"/>
    </row>
    <row r="99" spans="2:14" ht="25.5" x14ac:dyDescent="0.2">
      <c r="B99" s="51" t="s">
        <v>419</v>
      </c>
      <c r="C99" s="10" t="s">
        <v>283</v>
      </c>
      <c r="D99" s="23" t="s">
        <v>69</v>
      </c>
      <c r="E99" s="23" t="s">
        <v>69</v>
      </c>
      <c r="F99" s="25">
        <f>1</f>
        <v>1</v>
      </c>
      <c r="G99" s="11" t="s">
        <v>95</v>
      </c>
      <c r="H99" s="34">
        <v>785.97</v>
      </c>
      <c r="I99" s="48" t="s">
        <v>193</v>
      </c>
      <c r="J99" s="40">
        <v>0.7</v>
      </c>
      <c r="K99" s="2">
        <v>20</v>
      </c>
      <c r="M99" s="17"/>
      <c r="N99" s="17"/>
    </row>
    <row r="100" spans="2:14" ht="25.5" x14ac:dyDescent="0.2">
      <c r="B100" s="51" t="s">
        <v>420</v>
      </c>
      <c r="C100" s="10" t="s">
        <v>284</v>
      </c>
      <c r="D100" s="10" t="s">
        <v>69</v>
      </c>
      <c r="E100" s="10" t="s">
        <v>69</v>
      </c>
      <c r="F100" s="16">
        <f>1</f>
        <v>1</v>
      </c>
      <c r="G100" s="11" t="s">
        <v>95</v>
      </c>
      <c r="H100" s="34">
        <v>785.97</v>
      </c>
      <c r="I100" s="48" t="s">
        <v>193</v>
      </c>
      <c r="J100" s="40">
        <v>0.7</v>
      </c>
      <c r="K100" s="2">
        <v>20</v>
      </c>
      <c r="M100" s="17"/>
      <c r="N100" s="17"/>
    </row>
    <row r="101" spans="2:14" ht="25.5" x14ac:dyDescent="0.2">
      <c r="B101" s="51" t="s">
        <v>421</v>
      </c>
      <c r="C101" s="10" t="s">
        <v>285</v>
      </c>
      <c r="D101" s="10" t="s">
        <v>69</v>
      </c>
      <c r="E101" s="10" t="s">
        <v>69</v>
      </c>
      <c r="F101" s="16">
        <f>1</f>
        <v>1</v>
      </c>
      <c r="G101" s="11" t="s">
        <v>96</v>
      </c>
      <c r="H101" s="34">
        <v>773.67</v>
      </c>
      <c r="I101" s="48" t="s">
        <v>193</v>
      </c>
      <c r="J101" s="40">
        <v>0.7</v>
      </c>
      <c r="K101" s="2">
        <v>20</v>
      </c>
      <c r="M101" s="17"/>
      <c r="N101" s="17"/>
    </row>
    <row r="102" spans="2:14" ht="25.5" x14ac:dyDescent="0.2">
      <c r="B102" s="51" t="s">
        <v>422</v>
      </c>
      <c r="C102" s="10" t="s">
        <v>286</v>
      </c>
      <c r="D102" s="10" t="s">
        <v>69</v>
      </c>
      <c r="E102" s="10" t="s">
        <v>69</v>
      </c>
      <c r="F102" s="16">
        <f>1</f>
        <v>1</v>
      </c>
      <c r="G102" s="11" t="s">
        <v>96</v>
      </c>
      <c r="H102" s="34">
        <v>773.67</v>
      </c>
      <c r="I102" s="48" t="s">
        <v>193</v>
      </c>
      <c r="J102" s="40">
        <v>0.7</v>
      </c>
      <c r="K102" s="2">
        <v>20</v>
      </c>
      <c r="M102" s="17"/>
      <c r="N102" s="17"/>
    </row>
    <row r="103" spans="2:14" x14ac:dyDescent="0.2">
      <c r="B103" s="51" t="s">
        <v>423</v>
      </c>
      <c r="C103" s="10" t="s">
        <v>287</v>
      </c>
      <c r="D103" s="10" t="s">
        <v>12</v>
      </c>
      <c r="E103" s="10" t="s">
        <v>20</v>
      </c>
      <c r="F103" s="16">
        <f>1</f>
        <v>1</v>
      </c>
      <c r="G103" s="11" t="s">
        <v>81</v>
      </c>
      <c r="H103" s="34">
        <v>330</v>
      </c>
      <c r="I103" s="49" t="s">
        <v>190</v>
      </c>
      <c r="J103" s="40">
        <v>0.8</v>
      </c>
      <c r="K103" s="2">
        <v>20</v>
      </c>
      <c r="M103" s="17"/>
      <c r="N103" s="17"/>
    </row>
    <row r="104" spans="2:14" ht="25.5" x14ac:dyDescent="0.2">
      <c r="B104" s="51" t="s">
        <v>424</v>
      </c>
      <c r="C104" s="10" t="s">
        <v>288</v>
      </c>
      <c r="D104" s="10" t="s">
        <v>69</v>
      </c>
      <c r="E104" s="10" t="s">
        <v>69</v>
      </c>
      <c r="F104" s="16">
        <f>1</f>
        <v>1</v>
      </c>
      <c r="G104" s="11" t="s">
        <v>96</v>
      </c>
      <c r="H104" s="34">
        <v>773.67</v>
      </c>
      <c r="I104" s="48" t="s">
        <v>193</v>
      </c>
      <c r="J104" s="40">
        <v>0.7</v>
      </c>
      <c r="K104" s="2">
        <v>20</v>
      </c>
      <c r="M104" s="17"/>
      <c r="N104" s="17"/>
    </row>
    <row r="105" spans="2:14" x14ac:dyDescent="0.2">
      <c r="B105" s="51" t="s">
        <v>425</v>
      </c>
      <c r="C105" s="10" t="s">
        <v>103</v>
      </c>
      <c r="D105" s="26" t="s">
        <v>102</v>
      </c>
      <c r="E105" s="26" t="s">
        <v>102</v>
      </c>
      <c r="F105" s="3">
        <v>1</v>
      </c>
      <c r="G105" s="4" t="s">
        <v>104</v>
      </c>
      <c r="H105" s="35">
        <v>2696.2</v>
      </c>
      <c r="I105" s="49" t="s">
        <v>190</v>
      </c>
      <c r="J105" s="40">
        <v>0.7</v>
      </c>
      <c r="K105" s="2">
        <v>30</v>
      </c>
      <c r="M105" s="17"/>
      <c r="N105" s="17"/>
    </row>
    <row r="106" spans="2:14" x14ac:dyDescent="0.2">
      <c r="B106" s="51" t="s">
        <v>426</v>
      </c>
      <c r="C106" s="10" t="s">
        <v>289</v>
      </c>
      <c r="D106" s="10" t="s">
        <v>29</v>
      </c>
      <c r="E106" s="10" t="s">
        <v>105</v>
      </c>
      <c r="F106" s="3">
        <v>1</v>
      </c>
      <c r="G106" s="15">
        <v>39712</v>
      </c>
      <c r="H106" s="35">
        <v>1899</v>
      </c>
      <c r="I106" s="49" t="s">
        <v>188</v>
      </c>
      <c r="J106" s="40">
        <v>0.7</v>
      </c>
      <c r="K106" s="2">
        <v>30</v>
      </c>
      <c r="M106" s="17"/>
      <c r="N106" s="17"/>
    </row>
    <row r="107" spans="2:14" ht="25.5" x14ac:dyDescent="0.2">
      <c r="B107" s="51" t="s">
        <v>427</v>
      </c>
      <c r="C107" s="10" t="s">
        <v>290</v>
      </c>
      <c r="D107" s="27" t="s">
        <v>106</v>
      </c>
      <c r="E107" s="28" t="s">
        <v>106</v>
      </c>
      <c r="F107" s="27">
        <v>1</v>
      </c>
      <c r="G107" s="4" t="s">
        <v>125</v>
      </c>
      <c r="H107" s="35">
        <v>4174.84</v>
      </c>
      <c r="I107" s="46" t="s">
        <v>189</v>
      </c>
      <c r="J107" s="40">
        <v>1</v>
      </c>
      <c r="K107" s="2">
        <v>60</v>
      </c>
      <c r="M107" s="17"/>
      <c r="N107" s="17"/>
    </row>
    <row r="108" spans="2:14" ht="25.5" x14ac:dyDescent="0.2">
      <c r="B108" s="51" t="s">
        <v>428</v>
      </c>
      <c r="C108" s="10" t="s">
        <v>291</v>
      </c>
      <c r="D108" s="41" t="s">
        <v>106</v>
      </c>
      <c r="E108" s="42" t="s">
        <v>106</v>
      </c>
      <c r="F108" s="41">
        <v>1</v>
      </c>
      <c r="G108" s="43" t="s">
        <v>125</v>
      </c>
      <c r="H108" s="44">
        <v>4174.84</v>
      </c>
      <c r="I108" s="46" t="s">
        <v>189</v>
      </c>
      <c r="J108" s="40">
        <v>1</v>
      </c>
      <c r="K108" s="2">
        <v>60</v>
      </c>
      <c r="M108" s="17"/>
      <c r="N108" s="17"/>
    </row>
    <row r="109" spans="2:14" ht="25.5" x14ac:dyDescent="0.2">
      <c r="B109" s="51" t="s">
        <v>429</v>
      </c>
      <c r="C109" s="10" t="s">
        <v>292</v>
      </c>
      <c r="D109" s="27" t="s">
        <v>106</v>
      </c>
      <c r="E109" s="28" t="s">
        <v>106</v>
      </c>
      <c r="F109" s="27">
        <v>1</v>
      </c>
      <c r="G109" s="4" t="s">
        <v>125</v>
      </c>
      <c r="H109" s="35">
        <v>4174.84</v>
      </c>
      <c r="I109" s="46" t="s">
        <v>189</v>
      </c>
      <c r="J109" s="40">
        <v>1</v>
      </c>
      <c r="K109" s="2">
        <v>60</v>
      </c>
      <c r="M109" s="17"/>
      <c r="N109" s="17"/>
    </row>
    <row r="110" spans="2:14" ht="25.5" x14ac:dyDescent="0.2">
      <c r="B110" s="51" t="s">
        <v>430</v>
      </c>
      <c r="C110" s="10" t="s">
        <v>293</v>
      </c>
      <c r="D110" s="27" t="s">
        <v>106</v>
      </c>
      <c r="E110" s="28" t="s">
        <v>106</v>
      </c>
      <c r="F110" s="27">
        <v>1</v>
      </c>
      <c r="G110" s="4" t="s">
        <v>125</v>
      </c>
      <c r="H110" s="35">
        <v>4174.84</v>
      </c>
      <c r="I110" s="46" t="s">
        <v>189</v>
      </c>
      <c r="J110" s="40">
        <v>1</v>
      </c>
      <c r="K110" s="2">
        <v>60</v>
      </c>
      <c r="M110" s="17"/>
      <c r="N110" s="17"/>
    </row>
    <row r="111" spans="2:14" ht="25.5" x14ac:dyDescent="0.2">
      <c r="B111" s="51" t="s">
        <v>431</v>
      </c>
      <c r="C111" s="10" t="s">
        <v>294</v>
      </c>
      <c r="D111" s="27" t="s">
        <v>106</v>
      </c>
      <c r="E111" s="28" t="s">
        <v>106</v>
      </c>
      <c r="F111" s="27">
        <v>1</v>
      </c>
      <c r="G111" s="4" t="s">
        <v>125</v>
      </c>
      <c r="H111" s="35">
        <v>4174.84</v>
      </c>
      <c r="I111" s="46" t="s">
        <v>189</v>
      </c>
      <c r="J111" s="40">
        <v>1</v>
      </c>
      <c r="K111" s="2">
        <v>60</v>
      </c>
      <c r="M111" s="17"/>
      <c r="N111" s="17"/>
    </row>
    <row r="112" spans="2:14" ht="25.5" x14ac:dyDescent="0.2">
      <c r="B112" s="51" t="s">
        <v>432</v>
      </c>
      <c r="C112" s="10" t="s">
        <v>295</v>
      </c>
      <c r="D112" s="27" t="s">
        <v>106</v>
      </c>
      <c r="E112" s="28" t="s">
        <v>106</v>
      </c>
      <c r="F112" s="27">
        <v>1</v>
      </c>
      <c r="G112" s="4" t="s">
        <v>125</v>
      </c>
      <c r="H112" s="35">
        <v>4174.84</v>
      </c>
      <c r="I112" s="46" t="s">
        <v>189</v>
      </c>
      <c r="J112" s="40">
        <v>1</v>
      </c>
      <c r="K112" s="2">
        <v>60</v>
      </c>
      <c r="M112" s="17"/>
      <c r="N112" s="17"/>
    </row>
    <row r="113" spans="2:14" ht="25.5" x14ac:dyDescent="0.2">
      <c r="B113" s="51" t="s">
        <v>433</v>
      </c>
      <c r="C113" s="10" t="s">
        <v>296</v>
      </c>
      <c r="D113" s="27" t="s">
        <v>106</v>
      </c>
      <c r="E113" s="28" t="s">
        <v>106</v>
      </c>
      <c r="F113" s="27">
        <v>1</v>
      </c>
      <c r="G113" s="4" t="s">
        <v>125</v>
      </c>
      <c r="H113" s="35">
        <v>4174.84</v>
      </c>
      <c r="I113" s="46" t="s">
        <v>189</v>
      </c>
      <c r="J113" s="40">
        <v>1</v>
      </c>
      <c r="K113" s="2">
        <v>60</v>
      </c>
      <c r="M113" s="17"/>
      <c r="N113" s="17"/>
    </row>
    <row r="114" spans="2:14" x14ac:dyDescent="0.2">
      <c r="B114" s="51" t="s">
        <v>434</v>
      </c>
      <c r="C114" s="10" t="s">
        <v>297</v>
      </c>
      <c r="D114" s="10" t="s">
        <v>21</v>
      </c>
      <c r="E114" s="10" t="s">
        <v>22</v>
      </c>
      <c r="F114" s="16">
        <f>1</f>
        <v>1</v>
      </c>
      <c r="G114" s="11" t="s">
        <v>81</v>
      </c>
      <c r="H114" s="34">
        <v>63.5</v>
      </c>
      <c r="I114" s="48" t="s">
        <v>196</v>
      </c>
      <c r="J114" s="40">
        <v>0.8</v>
      </c>
      <c r="K114" s="2">
        <v>100</v>
      </c>
      <c r="M114" s="17"/>
      <c r="N114" s="17"/>
    </row>
    <row r="115" spans="2:14" ht="25.5" x14ac:dyDescent="0.2">
      <c r="B115" s="51" t="s">
        <v>435</v>
      </c>
      <c r="C115" s="10" t="s">
        <v>298</v>
      </c>
      <c r="D115" s="27" t="s">
        <v>106</v>
      </c>
      <c r="E115" s="28" t="s">
        <v>106</v>
      </c>
      <c r="F115" s="27">
        <v>1</v>
      </c>
      <c r="G115" s="4" t="s">
        <v>125</v>
      </c>
      <c r="H115" s="35">
        <v>4174.84</v>
      </c>
      <c r="I115" s="46" t="s">
        <v>189</v>
      </c>
      <c r="J115" s="40">
        <v>1</v>
      </c>
      <c r="K115" s="2">
        <v>60</v>
      </c>
      <c r="M115" s="17"/>
      <c r="N115" s="17"/>
    </row>
    <row r="116" spans="2:14" x14ac:dyDescent="0.2">
      <c r="B116" s="51" t="s">
        <v>436</v>
      </c>
      <c r="C116" s="10" t="s">
        <v>299</v>
      </c>
      <c r="D116" s="45" t="s">
        <v>109</v>
      </c>
      <c r="E116" s="10" t="s">
        <v>109</v>
      </c>
      <c r="F116" s="3">
        <v>1</v>
      </c>
      <c r="G116" s="4" t="s">
        <v>110</v>
      </c>
      <c r="H116" s="35">
        <v>857</v>
      </c>
      <c r="I116" s="49" t="s">
        <v>189</v>
      </c>
      <c r="J116" s="40">
        <v>0.8</v>
      </c>
      <c r="K116" s="2">
        <v>40</v>
      </c>
    </row>
    <row r="117" spans="2:14" ht="25.5" x14ac:dyDescent="0.2">
      <c r="B117" s="51" t="s">
        <v>437</v>
      </c>
      <c r="C117" s="10" t="s">
        <v>300</v>
      </c>
      <c r="D117" s="10" t="s">
        <v>148</v>
      </c>
      <c r="E117" s="10" t="s">
        <v>148</v>
      </c>
      <c r="F117" s="3">
        <v>1</v>
      </c>
      <c r="G117" s="19" t="s">
        <v>149</v>
      </c>
      <c r="H117" s="38">
        <v>1211.46</v>
      </c>
      <c r="I117" s="49" t="s">
        <v>189</v>
      </c>
      <c r="J117" s="40">
        <v>0.8</v>
      </c>
      <c r="K117" s="2">
        <v>40</v>
      </c>
    </row>
    <row r="118" spans="2:14" ht="25.5" x14ac:dyDescent="0.2">
      <c r="B118" s="51" t="s">
        <v>438</v>
      </c>
      <c r="C118" s="10" t="s">
        <v>301</v>
      </c>
      <c r="D118" s="10" t="s">
        <v>148</v>
      </c>
      <c r="E118" s="10" t="s">
        <v>148</v>
      </c>
      <c r="F118" s="3">
        <v>1</v>
      </c>
      <c r="G118" s="19" t="s">
        <v>149</v>
      </c>
      <c r="H118" s="38">
        <v>1211.46</v>
      </c>
      <c r="I118" s="49" t="s">
        <v>189</v>
      </c>
      <c r="J118" s="40">
        <v>0.8</v>
      </c>
      <c r="K118" s="2">
        <v>40</v>
      </c>
    </row>
    <row r="119" spans="2:14" ht="25.5" x14ac:dyDescent="0.2">
      <c r="B119" s="51" t="s">
        <v>439</v>
      </c>
      <c r="C119" s="10" t="s">
        <v>302</v>
      </c>
      <c r="D119" s="10" t="s">
        <v>148</v>
      </c>
      <c r="E119" s="10" t="s">
        <v>148</v>
      </c>
      <c r="F119" s="3">
        <v>1</v>
      </c>
      <c r="G119" s="19" t="s">
        <v>149</v>
      </c>
      <c r="H119" s="38">
        <v>1211.46</v>
      </c>
      <c r="I119" s="49" t="s">
        <v>189</v>
      </c>
      <c r="J119" s="40">
        <v>0.8</v>
      </c>
      <c r="K119" s="2">
        <v>40</v>
      </c>
    </row>
    <row r="120" spans="2:14" ht="25.5" x14ac:dyDescent="0.2">
      <c r="B120" s="51" t="s">
        <v>440</v>
      </c>
      <c r="C120" s="52" t="s">
        <v>469</v>
      </c>
      <c r="D120" s="10" t="s">
        <v>151</v>
      </c>
      <c r="E120" s="10" t="s">
        <v>151</v>
      </c>
      <c r="F120" s="3">
        <v>1</v>
      </c>
      <c r="G120" s="19" t="s">
        <v>150</v>
      </c>
      <c r="H120" s="38">
        <v>3751.5</v>
      </c>
      <c r="I120" s="46" t="s">
        <v>189</v>
      </c>
      <c r="J120" s="40">
        <v>1</v>
      </c>
      <c r="K120" s="2">
        <v>60</v>
      </c>
    </row>
    <row r="121" spans="2:14" x14ac:dyDescent="0.2">
      <c r="B121" s="51" t="s">
        <v>441</v>
      </c>
      <c r="C121" s="10" t="s">
        <v>303</v>
      </c>
      <c r="D121" s="10" t="s">
        <v>146</v>
      </c>
      <c r="E121" s="10" t="s">
        <v>146</v>
      </c>
      <c r="F121" s="3">
        <v>1</v>
      </c>
      <c r="G121" s="4" t="s">
        <v>147</v>
      </c>
      <c r="H121" s="36">
        <v>2308.71</v>
      </c>
      <c r="I121" s="46" t="s">
        <v>189</v>
      </c>
      <c r="J121" s="40">
        <v>0.8</v>
      </c>
      <c r="K121" s="18">
        <v>60</v>
      </c>
    </row>
    <row r="122" spans="2:14" ht="25.5" x14ac:dyDescent="0.2">
      <c r="B122" s="51" t="s">
        <v>442</v>
      </c>
      <c r="C122" s="10" t="s">
        <v>304</v>
      </c>
      <c r="D122" s="10" t="s">
        <v>152</v>
      </c>
      <c r="E122" s="10" t="s">
        <v>152</v>
      </c>
      <c r="F122" s="3">
        <v>1</v>
      </c>
      <c r="G122" s="11" t="s">
        <v>153</v>
      </c>
      <c r="H122" s="21">
        <v>4880</v>
      </c>
      <c r="I122" s="46" t="s">
        <v>189</v>
      </c>
      <c r="J122" s="40">
        <v>0.9</v>
      </c>
      <c r="K122" s="18">
        <v>60</v>
      </c>
    </row>
    <row r="123" spans="2:14" ht="25.5" x14ac:dyDescent="0.2">
      <c r="B123" s="51" t="s">
        <v>443</v>
      </c>
      <c r="C123" s="10" t="s">
        <v>305</v>
      </c>
      <c r="D123" s="10" t="s">
        <v>154</v>
      </c>
      <c r="E123" s="10" t="s">
        <v>154</v>
      </c>
      <c r="F123" s="3">
        <v>1</v>
      </c>
      <c r="G123" s="11" t="s">
        <v>155</v>
      </c>
      <c r="H123" s="21">
        <v>5923.8</v>
      </c>
      <c r="I123" s="46" t="s">
        <v>189</v>
      </c>
      <c r="J123" s="40">
        <v>0.9</v>
      </c>
      <c r="K123" s="18">
        <v>200</v>
      </c>
    </row>
    <row r="124" spans="2:14" ht="25.5" x14ac:dyDescent="0.2">
      <c r="B124" s="51" t="s">
        <v>444</v>
      </c>
      <c r="C124" s="10" t="s">
        <v>306</v>
      </c>
      <c r="D124" s="10" t="s">
        <v>154</v>
      </c>
      <c r="E124" s="10" t="s">
        <v>154</v>
      </c>
      <c r="F124" s="3">
        <v>1</v>
      </c>
      <c r="G124" s="11" t="s">
        <v>155</v>
      </c>
      <c r="H124" s="21">
        <v>9076.2000000000007</v>
      </c>
      <c r="I124" s="46" t="s">
        <v>189</v>
      </c>
      <c r="J124" s="40">
        <v>0.9</v>
      </c>
      <c r="K124" s="18">
        <v>200</v>
      </c>
    </row>
    <row r="125" spans="2:14" ht="25.5" x14ac:dyDescent="0.2">
      <c r="B125" s="51" t="s">
        <v>445</v>
      </c>
      <c r="C125" s="10" t="s">
        <v>307</v>
      </c>
      <c r="D125" s="10" t="s">
        <v>156</v>
      </c>
      <c r="E125" s="10" t="s">
        <v>157</v>
      </c>
      <c r="F125" s="3">
        <v>1</v>
      </c>
      <c r="G125" s="11" t="s">
        <v>158</v>
      </c>
      <c r="H125" s="21">
        <v>4110.28</v>
      </c>
      <c r="I125" s="46" t="s">
        <v>189</v>
      </c>
      <c r="J125" s="40">
        <v>0.9</v>
      </c>
      <c r="K125" s="18">
        <v>60</v>
      </c>
    </row>
    <row r="126" spans="2:14" ht="25.5" x14ac:dyDescent="0.2">
      <c r="B126" s="51" t="s">
        <v>446</v>
      </c>
      <c r="C126" s="10" t="s">
        <v>308</v>
      </c>
      <c r="D126" s="10" t="s">
        <v>156</v>
      </c>
      <c r="E126" s="10" t="s">
        <v>157</v>
      </c>
      <c r="F126" s="3">
        <v>1</v>
      </c>
      <c r="G126" s="11" t="s">
        <v>158</v>
      </c>
      <c r="H126" s="21">
        <v>4110.28</v>
      </c>
      <c r="I126" s="46" t="s">
        <v>189</v>
      </c>
      <c r="J126" s="40">
        <v>0.9</v>
      </c>
      <c r="K126" s="18">
        <v>60</v>
      </c>
    </row>
    <row r="127" spans="2:14" ht="25.5" x14ac:dyDescent="0.2">
      <c r="B127" s="51" t="s">
        <v>447</v>
      </c>
      <c r="C127" s="10" t="s">
        <v>309</v>
      </c>
      <c r="D127" s="10" t="s">
        <v>156</v>
      </c>
      <c r="E127" s="10" t="s">
        <v>157</v>
      </c>
      <c r="F127" s="3">
        <v>1</v>
      </c>
      <c r="G127" s="11" t="s">
        <v>158</v>
      </c>
      <c r="H127" s="21">
        <v>4110.28</v>
      </c>
      <c r="I127" s="46" t="s">
        <v>189</v>
      </c>
      <c r="J127" s="40">
        <v>0.9</v>
      </c>
      <c r="K127" s="18">
        <v>60</v>
      </c>
    </row>
    <row r="128" spans="2:14" ht="25.5" x14ac:dyDescent="0.2">
      <c r="B128" s="51" t="s">
        <v>448</v>
      </c>
      <c r="C128" s="10" t="s">
        <v>310</v>
      </c>
      <c r="D128" s="10" t="s">
        <v>156</v>
      </c>
      <c r="E128" s="10" t="s">
        <v>157</v>
      </c>
      <c r="F128" s="3">
        <v>1</v>
      </c>
      <c r="G128" s="11" t="s">
        <v>158</v>
      </c>
      <c r="H128" s="21">
        <v>4110.28</v>
      </c>
      <c r="I128" s="46" t="s">
        <v>189</v>
      </c>
      <c r="J128" s="40">
        <v>0.9</v>
      </c>
      <c r="K128" s="18">
        <v>60</v>
      </c>
    </row>
    <row r="129" spans="2:11" x14ac:dyDescent="0.2">
      <c r="B129" s="51" t="s">
        <v>449</v>
      </c>
      <c r="C129" s="10" t="s">
        <v>311</v>
      </c>
      <c r="D129" s="10" t="s">
        <v>159</v>
      </c>
      <c r="E129" s="10" t="s">
        <v>159</v>
      </c>
      <c r="F129" s="3">
        <v>1</v>
      </c>
      <c r="G129" s="4" t="s">
        <v>160</v>
      </c>
      <c r="H129" s="36">
        <v>3038</v>
      </c>
      <c r="I129" s="46" t="s">
        <v>189</v>
      </c>
      <c r="J129" s="40">
        <v>0.8</v>
      </c>
      <c r="K129" s="18">
        <v>70</v>
      </c>
    </row>
    <row r="130" spans="2:11" ht="21" x14ac:dyDescent="0.2">
      <c r="B130" s="51" t="s">
        <v>450</v>
      </c>
      <c r="C130" s="10" t="s">
        <v>313</v>
      </c>
      <c r="D130" s="10" t="s">
        <v>166</v>
      </c>
      <c r="E130" s="10" t="s">
        <v>167</v>
      </c>
      <c r="F130" s="3">
        <v>1</v>
      </c>
      <c r="G130" s="4" t="s">
        <v>165</v>
      </c>
      <c r="H130" s="36">
        <v>3690</v>
      </c>
      <c r="I130" s="46" t="s">
        <v>191</v>
      </c>
      <c r="J130" s="40">
        <v>0.8</v>
      </c>
      <c r="K130" s="18">
        <v>50</v>
      </c>
    </row>
    <row r="131" spans="2:11" x14ac:dyDescent="0.2">
      <c r="B131" s="51" t="s">
        <v>451</v>
      </c>
      <c r="C131" s="10" t="s">
        <v>311</v>
      </c>
      <c r="D131" s="10" t="s">
        <v>159</v>
      </c>
      <c r="E131" s="10" t="s">
        <v>159</v>
      </c>
      <c r="F131" s="3">
        <v>1</v>
      </c>
      <c r="G131" s="4" t="s">
        <v>160</v>
      </c>
      <c r="H131" s="36">
        <v>3038</v>
      </c>
      <c r="I131" s="46" t="s">
        <v>189</v>
      </c>
      <c r="J131" s="40">
        <v>0.7</v>
      </c>
      <c r="K131" s="18">
        <v>70</v>
      </c>
    </row>
    <row r="132" spans="2:11" x14ac:dyDescent="0.2">
      <c r="B132" s="51" t="s">
        <v>452</v>
      </c>
      <c r="C132" s="10" t="s">
        <v>312</v>
      </c>
      <c r="D132" s="10" t="s">
        <v>162</v>
      </c>
      <c r="E132" s="10" t="s">
        <v>162</v>
      </c>
      <c r="F132" s="3">
        <v>1</v>
      </c>
      <c r="G132" s="4" t="s">
        <v>161</v>
      </c>
      <c r="H132" s="36">
        <v>2554.71</v>
      </c>
      <c r="I132" s="46" t="s">
        <v>189</v>
      </c>
      <c r="J132" s="40">
        <v>1</v>
      </c>
      <c r="K132" s="18">
        <v>40</v>
      </c>
    </row>
    <row r="133" spans="2:11" x14ac:dyDescent="0.2">
      <c r="B133" s="51" t="s">
        <v>453</v>
      </c>
      <c r="C133" s="10" t="s">
        <v>314</v>
      </c>
      <c r="D133" s="10" t="s">
        <v>164</v>
      </c>
      <c r="E133" s="10" t="s">
        <v>164</v>
      </c>
      <c r="F133" s="3">
        <v>1</v>
      </c>
      <c r="G133" s="4" t="s">
        <v>163</v>
      </c>
      <c r="H133" s="36">
        <v>2961.84</v>
      </c>
      <c r="I133" s="46" t="s">
        <v>189</v>
      </c>
      <c r="J133" s="40">
        <v>1</v>
      </c>
      <c r="K133" s="18">
        <v>40</v>
      </c>
    </row>
    <row r="134" spans="2:11" x14ac:dyDescent="0.2">
      <c r="B134" s="51" t="s">
        <v>454</v>
      </c>
      <c r="C134" s="10" t="s">
        <v>315</v>
      </c>
      <c r="D134" s="10" t="s">
        <v>168</v>
      </c>
      <c r="E134" s="10" t="s">
        <v>168</v>
      </c>
      <c r="F134" s="3">
        <v>1</v>
      </c>
      <c r="G134" s="4" t="s">
        <v>169</v>
      </c>
      <c r="H134" s="36">
        <v>1468.8</v>
      </c>
      <c r="I134" s="46" t="s">
        <v>189</v>
      </c>
      <c r="J134" s="40">
        <v>0.7</v>
      </c>
      <c r="K134" s="18">
        <v>60</v>
      </c>
    </row>
    <row r="135" spans="2:11" ht="25.5" x14ac:dyDescent="0.2">
      <c r="B135" s="51" t="s">
        <v>455</v>
      </c>
      <c r="C135" s="10" t="s">
        <v>316</v>
      </c>
      <c r="D135" s="10" t="s">
        <v>170</v>
      </c>
      <c r="E135" s="10" t="s">
        <v>171</v>
      </c>
      <c r="F135" s="3">
        <v>1</v>
      </c>
      <c r="G135" s="4" t="s">
        <v>172</v>
      </c>
      <c r="H135" s="36">
        <v>344.4</v>
      </c>
      <c r="I135" s="46" t="s">
        <v>189</v>
      </c>
      <c r="J135" s="40">
        <v>0.7</v>
      </c>
      <c r="K135" s="18">
        <v>10</v>
      </c>
    </row>
    <row r="136" spans="2:11" ht="25.5" x14ac:dyDescent="0.2">
      <c r="B136" s="51" t="s">
        <v>456</v>
      </c>
      <c r="C136" s="10" t="s">
        <v>317</v>
      </c>
      <c r="D136" s="10" t="s">
        <v>170</v>
      </c>
      <c r="E136" s="10" t="s">
        <v>171</v>
      </c>
      <c r="F136" s="3">
        <v>1</v>
      </c>
      <c r="G136" s="4" t="s">
        <v>172</v>
      </c>
      <c r="H136" s="36">
        <v>344.4</v>
      </c>
      <c r="I136" s="46" t="s">
        <v>189</v>
      </c>
      <c r="J136" s="40">
        <v>0.7</v>
      </c>
      <c r="K136" s="18">
        <v>10</v>
      </c>
    </row>
    <row r="137" spans="2:11" ht="25.5" x14ac:dyDescent="0.2">
      <c r="B137" s="51" t="s">
        <v>457</v>
      </c>
      <c r="C137" s="10" t="s">
        <v>318</v>
      </c>
      <c r="D137" s="10" t="s">
        <v>170</v>
      </c>
      <c r="E137" s="10" t="s">
        <v>171</v>
      </c>
      <c r="F137" s="3">
        <v>1</v>
      </c>
      <c r="G137" s="4" t="s">
        <v>172</v>
      </c>
      <c r="H137" s="36">
        <v>344.4</v>
      </c>
      <c r="I137" s="46" t="s">
        <v>189</v>
      </c>
      <c r="J137" s="40">
        <v>0.7</v>
      </c>
      <c r="K137" s="18">
        <v>10</v>
      </c>
    </row>
    <row r="138" spans="2:11" ht="25.5" x14ac:dyDescent="0.2">
      <c r="B138" s="51" t="s">
        <v>458</v>
      </c>
      <c r="C138" s="10" t="s">
        <v>319</v>
      </c>
      <c r="D138" s="10" t="s">
        <v>170</v>
      </c>
      <c r="E138" s="10" t="s">
        <v>171</v>
      </c>
      <c r="F138" s="3">
        <v>1</v>
      </c>
      <c r="G138" s="4" t="s">
        <v>172</v>
      </c>
      <c r="H138" s="36">
        <v>344.4</v>
      </c>
      <c r="I138" s="46" t="s">
        <v>189</v>
      </c>
      <c r="J138" s="40">
        <v>0.7</v>
      </c>
      <c r="K138" s="18">
        <v>10</v>
      </c>
    </row>
    <row r="139" spans="2:11" ht="25.5" x14ac:dyDescent="0.2">
      <c r="B139" s="51" t="s">
        <v>459</v>
      </c>
      <c r="C139" s="10" t="s">
        <v>320</v>
      </c>
      <c r="D139" s="10" t="s">
        <v>173</v>
      </c>
      <c r="E139" s="10" t="s">
        <v>174</v>
      </c>
      <c r="F139" s="3">
        <v>1</v>
      </c>
      <c r="G139" s="4" t="s">
        <v>175</v>
      </c>
      <c r="H139" s="36">
        <v>2250</v>
      </c>
      <c r="I139" s="46" t="s">
        <v>191</v>
      </c>
      <c r="J139" s="40">
        <v>0.7</v>
      </c>
      <c r="K139" s="18">
        <v>60</v>
      </c>
    </row>
    <row r="140" spans="2:11" x14ac:dyDescent="0.2">
      <c r="B140" s="51" t="s">
        <v>460</v>
      </c>
      <c r="C140" s="10" t="s">
        <v>321</v>
      </c>
      <c r="D140" s="10" t="s">
        <v>176</v>
      </c>
      <c r="E140" s="10" t="s">
        <v>177</v>
      </c>
      <c r="F140" s="3">
        <v>1</v>
      </c>
      <c r="G140" s="4" t="s">
        <v>178</v>
      </c>
      <c r="H140" s="36">
        <v>608</v>
      </c>
      <c r="I140" s="49" t="s">
        <v>190</v>
      </c>
      <c r="J140" s="40">
        <v>0.7</v>
      </c>
      <c r="K140" s="18">
        <v>40</v>
      </c>
    </row>
    <row r="141" spans="2:11" x14ac:dyDescent="0.2">
      <c r="B141" s="51" t="s">
        <v>461</v>
      </c>
      <c r="C141" s="10" t="s">
        <v>322</v>
      </c>
      <c r="D141" s="10" t="s">
        <v>179</v>
      </c>
      <c r="E141" s="10" t="s">
        <v>179</v>
      </c>
      <c r="F141" s="3">
        <v>1</v>
      </c>
      <c r="G141" s="4" t="s">
        <v>180</v>
      </c>
      <c r="H141" s="36">
        <v>4686.3</v>
      </c>
      <c r="I141" s="46" t="s">
        <v>189</v>
      </c>
      <c r="J141" s="40">
        <v>0.6</v>
      </c>
      <c r="K141" s="18">
        <v>90</v>
      </c>
    </row>
    <row r="142" spans="2:11" x14ac:dyDescent="0.2">
      <c r="B142" s="51" t="s">
        <v>462</v>
      </c>
      <c r="C142" s="10" t="s">
        <v>323</v>
      </c>
      <c r="D142" s="10" t="s">
        <v>179</v>
      </c>
      <c r="E142" s="10" t="s">
        <v>179</v>
      </c>
      <c r="F142" s="3">
        <v>1</v>
      </c>
      <c r="G142" s="4" t="s">
        <v>181</v>
      </c>
      <c r="H142" s="36">
        <v>5621.1</v>
      </c>
      <c r="I142" s="46" t="s">
        <v>189</v>
      </c>
      <c r="J142" s="40">
        <v>0.6</v>
      </c>
      <c r="K142" s="18">
        <v>90</v>
      </c>
    </row>
    <row r="143" spans="2:11" x14ac:dyDescent="0.2">
      <c r="B143" s="51" t="s">
        <v>463</v>
      </c>
      <c r="C143" s="10" t="s">
        <v>324</v>
      </c>
      <c r="D143" s="10" t="s">
        <v>182</v>
      </c>
      <c r="E143" s="10" t="s">
        <v>182</v>
      </c>
      <c r="F143" s="3">
        <v>1</v>
      </c>
      <c r="G143" s="4" t="s">
        <v>183</v>
      </c>
      <c r="H143" s="36">
        <v>387.45</v>
      </c>
      <c r="I143" s="49" t="s">
        <v>188</v>
      </c>
      <c r="J143" s="40">
        <v>0.7</v>
      </c>
      <c r="K143" s="18">
        <v>30</v>
      </c>
    </row>
    <row r="144" spans="2:11" x14ac:dyDescent="0.2">
      <c r="B144" s="51" t="s">
        <v>464</v>
      </c>
      <c r="C144" s="10" t="s">
        <v>325</v>
      </c>
      <c r="D144" s="10" t="s">
        <v>182</v>
      </c>
      <c r="E144" s="10" t="s">
        <v>182</v>
      </c>
      <c r="F144" s="3">
        <v>1</v>
      </c>
      <c r="G144" s="4" t="s">
        <v>183</v>
      </c>
      <c r="H144" s="36">
        <v>387.45</v>
      </c>
      <c r="I144" s="49" t="s">
        <v>188</v>
      </c>
      <c r="J144" s="40">
        <v>0.7</v>
      </c>
      <c r="K144" s="18">
        <v>30</v>
      </c>
    </row>
    <row r="145" spans="2:11" x14ac:dyDescent="0.2">
      <c r="B145" s="51" t="s">
        <v>465</v>
      </c>
      <c r="C145" s="10" t="s">
        <v>326</v>
      </c>
      <c r="D145" s="10" t="s">
        <v>182</v>
      </c>
      <c r="E145" s="10" t="s">
        <v>182</v>
      </c>
      <c r="F145" s="3">
        <v>1</v>
      </c>
      <c r="G145" s="4" t="s">
        <v>183</v>
      </c>
      <c r="H145" s="36">
        <v>387.45</v>
      </c>
      <c r="I145" s="49" t="s">
        <v>188</v>
      </c>
      <c r="J145" s="40">
        <v>0.7</v>
      </c>
      <c r="K145" s="18">
        <v>30</v>
      </c>
    </row>
    <row r="146" spans="2:11" x14ac:dyDescent="0.2">
      <c r="B146" s="51" t="s">
        <v>466</v>
      </c>
      <c r="C146" s="10" t="s">
        <v>327</v>
      </c>
      <c r="D146" s="10" t="s">
        <v>184</v>
      </c>
      <c r="E146" s="10" t="s">
        <v>185</v>
      </c>
      <c r="F146" s="3">
        <v>1</v>
      </c>
      <c r="G146" s="4" t="s">
        <v>186</v>
      </c>
      <c r="H146" s="35">
        <v>5670.3</v>
      </c>
      <c r="I146" s="46" t="s">
        <v>189</v>
      </c>
      <c r="J146" s="40">
        <v>0.7</v>
      </c>
      <c r="K146" s="2">
        <v>100</v>
      </c>
    </row>
  </sheetData>
  <autoFilter ref="B7:K146" xr:uid="{00000000-0001-0000-0000-000000000000}"/>
  <mergeCells count="2">
    <mergeCell ref="B5:K5"/>
    <mergeCell ref="B6:K6"/>
  </mergeCells>
  <phoneticPr fontId="2" type="noConversion"/>
  <conditionalFormatting sqref="G8:G34 C8:E8 D9:E34 C9:C146">
    <cfRule type="dataBar" priority="12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{10E7D26F-C2E4-4CEF-97C2-D74706311D77}</x14:id>
        </ext>
      </extLst>
    </cfRule>
  </conditionalFormatting>
  <conditionalFormatting sqref="G8:G34 D8:E34">
    <cfRule type="dataBar" priority="10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{DFEC40E1-7076-4D78-A4E6-EDCD80C2C96F}</x14:id>
        </ext>
      </extLst>
    </cfRule>
  </conditionalFormatting>
  <pageMargins left="0.70866141732283472" right="0.27559055118110237" top="0.74803149606299213" bottom="0.74803149606299213" header="0.31496062992125984" footer="0.31496062992125984"/>
  <pageSetup paperSize="8" scale="67" fitToHeight="0" orientation="portrait" horizontalDpi="300" verticalDpi="30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E7D26F-C2E4-4CEF-97C2-D74706311D7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G8:G34 C8:E8 D9:E34 C9:C146</xm:sqref>
        </x14:conditionalFormatting>
        <x14:conditionalFormatting xmlns:xm="http://schemas.microsoft.com/office/excel/2006/main">
          <x14:cfRule type="dataBar" id="{DFEC40E1-7076-4D78-A4E6-EDCD80C2C9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G8:G34 D8:E34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PO_Ostrów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Leraczyk Mikołaj (PO Ostrów Wielkopolski)</cp:lastModifiedBy>
  <cp:lastPrinted>2026-10-09T09:52:58Z</cp:lastPrinted>
  <dcterms:created xsi:type="dcterms:W3CDTF">2024-04-15T10:05:28Z</dcterms:created>
  <dcterms:modified xsi:type="dcterms:W3CDTF">2026-10-09T13:15:55Z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9fea72e-161c-48c8-8e82-3fc1e9b3162c_Enabled">
    <vt:lpwstr>true</vt:lpwstr>
  </property>
  <property fmtid="{D5CDD505-2E9C-101B-9397-08002B2CF9AE}" pid="3" name="MSIP_Label_e9fea72e-161c-48c8-8e82-3fc1e9b3162c_SetDate">
    <vt:lpwstr>2026-09-30T11:44:38Z</vt:lpwstr>
  </property>
  <property fmtid="{D5CDD505-2E9C-101B-9397-08002B2CF9AE}" pid="4" name="MSIP_Label_e9fea72e-161c-48c8-8e82-3fc1e9b3162c_Method">
    <vt:lpwstr>Standard</vt:lpwstr>
  </property>
  <property fmtid="{D5CDD505-2E9C-101B-9397-08002B2CF9AE}" pid="5" name="MSIP_Label_e9fea72e-161c-48c8-8e82-3fc1e9b3162c_Name">
    <vt:lpwstr>Normal sensitivity label</vt:lpwstr>
  </property>
  <property fmtid="{D5CDD505-2E9C-101B-9397-08002B2CF9AE}" pid="6" name="MSIP_Label_e9fea72e-161c-48c8-8e82-3fc1e9b3162c_SiteId">
    <vt:lpwstr>ff9c7474-421d-4957-8d47-c4b64dec87b5</vt:lpwstr>
  </property>
  <property fmtid="{D5CDD505-2E9C-101B-9397-08002B2CF9AE}" pid="7" name="MSIP_Label_e9fea72e-161c-48c8-8e82-3fc1e9b3162c_ActionId">
    <vt:lpwstr>59f27b05-a95e-4f2f-9bdc-c2bf5e52dd98</vt:lpwstr>
  </property>
  <property fmtid="{D5CDD505-2E9C-101B-9397-08002B2CF9AE}" pid="8" name="MSIP_Label_e9fea72e-161c-48c8-8e82-3fc1e9b3162c_ContentBits">
    <vt:lpwstr>0</vt:lpwstr>
  </property>
  <property fmtid="{D5CDD505-2E9C-101B-9397-08002B2CF9AE}" pid="9" name="MSIP_Label_e9fea72e-161c-48c8-8e82-3fc1e9b3162c_Tag">
    <vt:lpwstr>10, 3, 0, 1</vt:lpwstr>
  </property>
</Properties>
</file>