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04" i="1" l="1"/>
  <c r="G105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06" i="1" l="1"/>
</calcChain>
</file>

<file path=xl/sharedStrings.xml><?xml version="1.0" encoding="utf-8"?>
<sst xmlns="http://schemas.openxmlformats.org/spreadsheetml/2006/main" count="217" uniqueCount="118">
  <si>
    <t>Formularz asortymentowo-cenowy</t>
  </si>
  <si>
    <t>L.p.</t>
  </si>
  <si>
    <t>Asortyment/materiał</t>
  </si>
  <si>
    <t>Oferowany asortyment/materiał</t>
  </si>
  <si>
    <t>Jednostka miary</t>
  </si>
  <si>
    <t>Ilość</t>
  </si>
  <si>
    <t>Wartość brutto</t>
  </si>
  <si>
    <t>Wilgotne chusteczki czyszczące do LCD 100 szt. w op. typu ,,Esperanza" 100 szt. lub równoważny</t>
  </si>
  <si>
    <t>op.</t>
  </si>
  <si>
    <t>Folia aluminiowa dł.10 m, szer. 29 cm ± 10% typu "Stella" lub równoważny</t>
  </si>
  <si>
    <t>szt.</t>
  </si>
  <si>
    <t>Folia do żywności 30 m dł., 30 cm ± 10% szer. typu "Jan Niezbędny" lub równoważny</t>
  </si>
  <si>
    <t>Kostka do wc 40 g  typu "Domestos 3w1 "  lub równoważny</t>
  </si>
  <si>
    <t>Kosz na śmieci uchylny z pokrywką 15l</t>
  </si>
  <si>
    <t>Krążki do spłuczki na zawieszce typu "Domestos" lub równoważny</t>
  </si>
  <si>
    <t>Mop paskowy + wiadro + kij typu "Vileda Mikroaktywny Super Mocio " lub równoważny</t>
  </si>
  <si>
    <t>Wkład do mopa paskowego z włókna wiskozowego typu "Vileda Mikroaktywny Super Mocio lub równoważny kompatybilny z pozycją nr 11</t>
  </si>
  <si>
    <t>Mydło w płynie białe 5l</t>
  </si>
  <si>
    <t>Mydło w płynie z dozownikiem w skład, którego wchodzi jedna czwarta kremu nawilżającego, mydło o charakterystycznym kremowo-pudrowym zapachu, wyprodukowane przez firmę posiadającą certyfikat PETA cruelty-free op. 250ml  typu  "Dove" lub równoważny</t>
  </si>
  <si>
    <t>Odkamieniacz do czajników 50g  typu "Kamix"  lub równoważny</t>
  </si>
  <si>
    <t>Odkamieniacz do ekspresów DeLonghi 100 ml</t>
  </si>
  <si>
    <t>Odkamieniacz do ekspresów Saeco 250 ml</t>
  </si>
  <si>
    <t>Pasta BHP 500g ścierna</t>
  </si>
  <si>
    <t>Preparat uniwersalny w sprayu 250ml ±10% przeznaczony do czyszczenia i ochrony drewna, forniru itp. Nadający blask czyszczonym powierzchniom i opóźniający proces osiadania kurzu  typu "Pronto 5IN1" lub równoważny</t>
  </si>
  <si>
    <t>Płyn nabłyszczający do zmywarki zapobiegający osadom, przyspieszający schnięcie, eliminujący zacieki. Opakowanie o poj. 800ml   typu"Finish"  lub równoważny</t>
  </si>
  <si>
    <t>Powietrze sprężone 400 ml  typu "Esperanza"  lub równoważny</t>
  </si>
  <si>
    <t>Ręcznik frotte 140x70 uszyty z bawełny klasycznej o gramaturze 450-500 g/m2, zgodny z normami PN-EN 14697: 2007 oraz OEKO-TEX standard 100</t>
  </si>
  <si>
    <t>Ręcznik papierowy w roli, 100% celuloza papier 2 warstwowy, ilość listków na rolce: 500, wymiary listka: 222x223mm, gramatura: 17g, kolor: biały  typu "Jumbo VELVET"  lub równoważny</t>
  </si>
  <si>
    <t>Ręcznik frotte 30x50 uszyty z bawełny klasycznej o gramaturze 450-500 g/m2, zgodny z normami PN-EN 14697: 2007 oraz OEKO-TEX standard 100</t>
  </si>
  <si>
    <t>Rękawice gumowe rozmiar S,M,L. Ilość w opak.: 1 para
100% lateks gwarantujący wysoką ochronę. Bawełniana wyściółka zwiększająca komfort.
Taliowany kształt dopasowany do dłoni. Odporne na uszkodzenia  typu "Vileda Super Grip"  lub równoważne</t>
  </si>
  <si>
    <t>Rękawiczki foliowe jednorazowe na zawieszce 100 szt. Różne rozmiary: S, M, L.</t>
  </si>
  <si>
    <t>Serwetki papierowe  33x33, opak. 20szt - białe</t>
  </si>
  <si>
    <t>Serwetki papierowe  33x33, opak. 20szt - kolorowe</t>
  </si>
  <si>
    <t>Sól do zmywarki o czystość soli 99.9%, specjalnie granulowanej w op. 1.5 kg typu "Finish"  lub równoważny</t>
  </si>
  <si>
    <t>Szczotka do zamiatania: połączenie dwóch rodzajów włosia. Jeden rodzaj włosia służy do zbierania włosów oraz sierści a drugi do zamiatania kurzu. Szczotka sprzedawana w komplecie z drążkiem  typu "Vileda+ kij"  lub równoważny</t>
  </si>
  <si>
    <t>Ściereczka z mikrofibry o rozmiarze 30x30 cm oraz gramaturze 300g/m2</t>
  </si>
  <si>
    <t>Ścierki lniane 50 cm x 70cm ± 10%</t>
  </si>
  <si>
    <t>szt</t>
  </si>
  <si>
    <t>Worki na śmieci 120 l  typu  "Jan Niezbędny"  lub równoważne</t>
  </si>
  <si>
    <t>rolka</t>
  </si>
  <si>
    <t>Worki na śmieci 35 l  typu  "Jan Niezbędny"  lub równoważne</t>
  </si>
  <si>
    <t>Worki na śmieci typu 60 l  typu  "Jan Niezbędny"  lub równoważne</t>
  </si>
  <si>
    <t>Szczotka do WC z pojemnikiem  typu "Vileda Powerbrush" lub równoważny</t>
  </si>
  <si>
    <t>Zmywaki kuchenne w formie gąbki z przytwierdzoną, szorstką włókniną w opakowaniu po 10 szt. typu  "Jan Niezbędny" lub równoważny</t>
  </si>
  <si>
    <t>Żel do udrażniania rur o poj. 500 ml  typu "Kret"  lub równoważny</t>
  </si>
  <si>
    <t xml:space="preserve">Żel do usuwania przypaleń 500 g  typu "Tytan aktywny żel"  lub równoważny'  </t>
  </si>
  <si>
    <t>Krążek do WC z aplikatorem 36ml  typu "DUCK FRESH DISCS" lub równoważny</t>
  </si>
  <si>
    <t>Kosz na śmieci uchylny z pokrywką 35l</t>
  </si>
  <si>
    <t>Kosz na śmieci uchylny z pokrywką 60l</t>
  </si>
  <si>
    <t>Kubek jednorazowy ekologiczny biodegradowalny do napojów 250 ml opak 100 szt.</t>
  </si>
  <si>
    <t>Odkamieniacz uniwersalny do ekspresów ciśnieniowych i przelewowych 250 ml</t>
  </si>
  <si>
    <t>Ściereczki uniwersalne 100% wiskoza, op. 6 szt. 34 x 45 cm ± 10%  typu "Vileda Light&amp;Soft"  lub równoważny</t>
  </si>
  <si>
    <t>Płyn do mycia ceramicznych płyt kuchennych z rozpylaczem, o poj. 250 ml  typu "Ludwik" lub równoważny</t>
  </si>
  <si>
    <t>Płyn w sprayu do czyszczenia piekarników i kuchenek mikrofalowych 500 ml l typu ''Ajax piekrnik i mikrofalówka" lub równoważny</t>
  </si>
  <si>
    <t>Rękawice nitrylowe, bezpudrowe, różne kolory, 100 szt. w opakowaniu, nie zawierające lateksu. Rozmiar S  Typu "Jan Niezbędny" lub równoważne</t>
  </si>
  <si>
    <t>Rękawice nitrylowe, bezpudrowe, różne kolory, 100 szt. w opakowaniu, nie zawierające lateksu. Rozmiar M  Typu "Jan Niezbędny" lub równoważne</t>
  </si>
  <si>
    <t>Rękawice nitrylowe, bezpudrowe, różne kolory, 100 szt. w opakowaniu, nie zawierające lateksu. Rozmiar L  Typu "Jan Niezbędny" lub równoważne</t>
  </si>
  <si>
    <t>Płyn do higienicznej dezynfekcji rąk o działaniu wirusobójczym, bakteriobójczym oraz grzybobójczym, gotowy roztwór bez potrzeby rozcieńczania o pojemności 5l, składzie etanol minimum 70% Typu "ORLEN OIL PŁYN DO DEZYNFEKCJI RĄK" lub równoważny</t>
  </si>
  <si>
    <t xml:space="preserve">Pianka do czyszczenia plastików 400ml Typu "ESPERANZA" lub równoważna </t>
  </si>
  <si>
    <t>Całkowita łączna cena brutto</t>
  </si>
  <si>
    <t>Ręczniki papierowe ZZ,  białe 4 000 szt. w opakowaniu. Wymiar: 23 x 25 cm
Ilość warstw: 1,surowiec: makulatura , typu "Clean24"  lub równoważny</t>
  </si>
  <si>
    <t>UWAGA:</t>
  </si>
  <si>
    <t xml:space="preserve">Ilości zawarte w Formularzu asortymentowo - cenowym są wielkościami szacowanymi. Zamawiający zastrzega w ramach wartości umowy, możliwość dokonywania zmian ilościowych w przedstawionym asortymencie/materiale, stosownie do rzeczywistych potrzeb, przy zachowaniu cen jednostkowych zawartych w ofercie Wykonawcy.
Całkowita łaczna cena brutto oferty służyć będzie wyłącznie do porównania ofert i wyboru najkorzystniejszej oferty.
Rozliczenia za realizację zamówienia będą prowadzone w oparciu o ceny jednostkowe oferowanego asortymentu podane przez Wykonawcę w niniejszym Formularzu asortymentowo-cenowym oraz ilości rzeczywiście zamawianych asortymentów.
Zamawiający będzie dokonywał sprawdzenia jakości i zgodności  dostarczanego asortymentu/materiału  z przedstwionym w Formularzu ofertowo-cenowym na etapie odbioru każdej zamówionej zleceniem dostawy.  </t>
  </si>
  <si>
    <t>Cena brutto</t>
  </si>
  <si>
    <t>Uniwersalne chusteczki 3 - warstwowe, wykonane w 100% z celulozy, min. 60 szt. w opakowaniu, kolor biały, typu " Velvet Cube-Style " lub równoważne</t>
  </si>
  <si>
    <t>Uniwersalne chusteczki dezynfekujące, bakteriobójcze oraz grzybobójcze do małych powierzchni oraz rąk 50 szt. w opakowaniu  typu " Medisept " lub równoważne</t>
  </si>
  <si>
    <t>Mydło sodowe w kostce 90 g różne rodzaje  typu " Palmolive "   lub równoważny</t>
  </si>
  <si>
    <t>Pucerka gąbkowa skład: celuloza: 75%; włókna bawełniane: 25%, op. 3 szt. typu "Vileda" lub równoważny</t>
  </si>
  <si>
    <t>Krążki  żelowe do wc o działaniu bakteriobójczym 36 ± 2 ml w opakowaniu zbiorczym  6 szt. typu "Duck Fresh Disc" lub równoważne kompatybilne z aplikatorem z pozycji 80</t>
  </si>
  <si>
    <t>Płyn uniwersalny do mycia wszystkich zmywalnych powierzchni o pojemności 1 litra, skutecznie usuwający zabrudzenia, niepozostawiający smug, pozostawiający długotrwały, przyjemny zapach, zmiękczający wodę i powodujący szybsze i skuteczniejsze uwalnianie cząstek brudu z podłoża typu "Sidolux"  lub równoważny</t>
  </si>
  <si>
    <t>Płyn o pojemności 450ml ±10% skutecznie i bez szorowania usuwający osady z kamienia i rdzy, zapewniający połysk i ochronę czyszczonej powierzchni  typu "Cillit kamień i rdza"  lub równoważny</t>
  </si>
  <si>
    <t>Uniwersalny płyn w sprayu o poj. 500 ±10% ml do czyszczenia wszystkich powierzchni, usuwający wszystkie rodzaje brudu, tłuszcz i kamień  typu "Ajax Spray" lub równoważny</t>
  </si>
  <si>
    <t>Płyn czyszczący do zmywarki o poj. 250ml, usuwający osady z kamienia, czyszczący ukryte części zmywarki (filtry, ramiona spryskiwaczy i rury), neutralizujący nieprzyjemne zapachy i pozostawiający świeży zapach  typu "Finish"  lub równoważny</t>
  </si>
  <si>
    <t>Mleczko w sprayu o poj. 500 ml. z aplikatorem, usuwające zabrudzenia w kuchni i pozostawiające błyszczące powierzchnie. W skład powinny wchodzić m.in.: 5%-15% niejonowe środki powierzchniowo czynne, &lt;5% kompozycja zapachowa, mydło,  typu "Cif spray"   lub równoważny</t>
  </si>
  <si>
    <t>Płyn do czyszczenia mebli w plastikowym opakowaniu o poj. 400ml ±10% w sprayu, czyszczący, pielęgnujący i chroniący powierzchnie mebli drewnianych i drewnopodobnych, usuwający zabrudzenia, tłuste plamy i odciski palców, ograniczający ponowne osiadanie kurzu, nie pozostawiający zacieków oraz smug, zapach kwiatowy,  typu "Segment" lub równoważny</t>
  </si>
  <si>
    <t>Płyn do czyszczenia pralek o poj. 250 ml., czyszczący i usuwający brud, osad, brzydki zapach oraz resztki detergentów z wnętrza pralki, typu "Bryza" lub równoważny</t>
  </si>
  <si>
    <t>Płyn do czyszczenia lodówek tradycyjnych i turystycznych, a także mikrofalówek, w butelce z atomizerem o pojemności 250ml ±10%,  usuwający wszelkie zabrudzenia i tłuszcz, nieprzyjemny zapach i szron, nie rysujący mytych powierzchni, typu "Ludwik"  lub równoważny</t>
  </si>
  <si>
    <t>Żel o poj. 420ml ±10% usuwający kamień, rdzę, osady z mydła, zacieki wodne, tłuste plamy i inny oporny brud, nabłyszczający elementy chromowane, możliwy do stosowania na powierzchniach ze stali nierdzewnej, glazury, porcelitu, szkła, plastiku  typu "Cillit kamień i rdza"  lub równoważny</t>
  </si>
  <si>
    <t>Szufelka + zmiotka. Zastosowanie dwóch rodzajów włosia zbierających brud, włosy, sierść i kurz, mocowanie szufelki do zmiotki. Wyprofilowany kształt umożliwiający wygodne zamiatanie w narożnikach i kątach,  typu "Vileda" lub równoważna</t>
  </si>
  <si>
    <t>Szybko rozpuszczalny skoncentrowany żel do zmywarki z formułą ochrony szkła, rekomendowany do krótkich cykli zmywania, zapewniający nabłyszczanie, mycie naczyń w niskich temperaturach oraz ochronę zmywarki przed osadzaniem się kamienia o składzie chemicznym :&lt;5% polikarboksylany, niejonowe środki powierzchniowo czynne, fosfoniany. enzymy (subtylizyna, amylaza), kompozycja zapachowa. Opakowanie 1500 ml  typu "Finish Calgonit Power Gel Classic"   lub równoważny</t>
  </si>
  <si>
    <t>Preparat w aerozolu do czyszczenia frontów i obudów parowników klimatyzatorów, usuwający brud i poprawiający wydajność układu klimatyzacji. Pojemność 0,6 l typu "EasyCare+" lub równoważny</t>
  </si>
  <si>
    <t>Mleczko do czyszczenia zabrudzeń kuchennych i łazienkowych z wybielaczem i mikrogranulkami, pojemność 700 ml,  typu "Cif ultra white" lub równoważny</t>
  </si>
  <si>
    <t>Dwustronna ściereczka do armatury, przeznaczona do usuwania osadu wapiennego, nie powodująca zarysowań, wchłaniająca wodę, sugerowany skład: 60% poliester, 30% poliuretan, 10% poliamid, wymiary: 34 x 33 cm,  typu "Vileda ANTI KALK" lub równoważny</t>
  </si>
  <si>
    <t>Ściereczka do podłogi. Wymiar ok.: 59 cm na 50 cm, ·sugerowany skład: w 50 % wiskoza, w 30 % poliester, w 20 % polipropylen  typu "Vileda ODOR STOP" lub równoważny</t>
  </si>
  <si>
    <t>Żel do prania 2l   typu "Persil color" lub równoważny</t>
  </si>
  <si>
    <t>Uniwersalny płyn do czyszczenia wszystkich rodzajów skór, nie wpływający na kolor i strukturę skór oraz materiałów. Możliwy do stosowania w przypadku naturalnych i syntetycznych skór gładkich, licowych, zamszu, nubuku i tekstyliów. Pojemność min. 125 ml  typu "Tarrago Universal Cleaner" lub równoważny</t>
  </si>
  <si>
    <t xml:space="preserve">Ściereczka do czyszczenia ekranów lcd/led/oled/soczewki optyczne. Rozmiar 30 x 30 cm, bezpieczna dla sprzętu, nie zostawiająca smug,  czyszcząca bez użycia detergentów, nie niszcząca powierzchni i nie zostawiająca mikrorys, wielokrotnego użytku  typu  "E5 Mikrofibra" lub równoważna </t>
  </si>
  <si>
    <t>Alkoholowy płyn do dezynfekcji rąk i skóry oraz małych powierzchni wyrobów medycznych  AHD 1000 lub równoważny, przeznaczony do dezynfekcji rąk i skóry, małych powierzchni odpornych na działanie alkoholu, posiadający szerokie spektrum biobójcze wobec bakterii, prątków, grzybów i wirusów oparty na bazie alkoholu etylowego oraz olejku zapachowego, neutralizujący  zapach alkoholu, o natychmiastowym i przedłużonym działaniu dezynfekującym, wskazany do dezynfekcji skóry wrażliwej i skłonnej do alergii, nie pozostawiający uczucia lepkich dłoni, dobrze tolerowany przy częstym stosowaniu, bardzo dobrze odtłuszczający skórę. W składzie etanol(96%), kwas mlekowy, substancja nawilżająca, olejki zapachowe, woda oczyszczona. Pojemność 250 ml</t>
  </si>
  <si>
    <t>Chusteczki zapobiegające zafarbowaniu prania, które skutecznie wyłapują kolorowe barwniki zanim osadzą się na pozostałych ubraniach, 10 szt. w op. typu ,,Vanish"  lub równoważny</t>
  </si>
  <si>
    <t>Regenerujący krem do bardzo suchej skóry rąk z alantoiną i gliceryną o pojemności 100 ml  typu "Garnier"  lub równoważny</t>
  </si>
  <si>
    <t>Odświeżacz do zmywarki, działający przez czas min. 60 uruchomień urządzenia, waga 8,5g ± 10%  typu "Finish" lub równoważny</t>
  </si>
  <si>
    <t>Odświeżacz elektryczny (urządzenie + wkład ), posiadający min. 5 poziomów intensywności zapachu, który utrzymuje się min. 75 dni, różne zapachy  typu "Air WIck Electrical" lub równoważny</t>
  </si>
  <si>
    <t>Wkład zapachowy kompatybilny z urządzeniem elektrycznym(z poz.20 formularza asortymentowo - cenowego), "Air Wick" lub równoważny</t>
  </si>
  <si>
    <t>Odświeżacz powietrza w aerozolu różne zapachy 300 ml ± 10%  typu "Brise spray"  lub równoważny</t>
  </si>
  <si>
    <t>Płyn w sprayu do czyszczenia kuchni oraz łazienek usuwający kamień, rdzawe zacieki, zacieki z twardej wody, wapień, śniedź z miedzianych elementów, osad z mydła, tworzący na czyszczonej powierzchni ochronną warstwę zapobiegającą ponownemu osadzaniu się brudu, zawierający &lt;5% środków anionowych środków czynnych powierzchniowo, w opakowaniu o pojemności 750ml ± 10% typu "Cillit Bang"  lub równoważny</t>
  </si>
  <si>
    <t>Płyn do mycia szyb w formie sprayu o poj. 500ml, czyszczący okna, lustra oraz szklane i laminowane powierzchnie, utrudniający osadzanie się pary wodnej, nie pozostawiający smug na czyszczonych powierzchniach,  typu "Ajax" lub równoważny</t>
  </si>
  <si>
    <t>Płyn do naczyń w opakowaniu 900 ml ± 10%, o dużej wydajności (min.  3ml na 5 litrów wody). Skład: 5-15% anionowe środki powierzchniowo czynne, &lt;5% niejonowe środki powierzchniowo czynne, benzisothiazolinone, phenoxyethanol, kompozycje zapachowe, linalol, różne zapachy, typu  "Fairy" lub równoważny</t>
  </si>
  <si>
    <t>Pochłaniacz zapachów do lodówki, z wkładem z aktywnego węgla, pochłaniający i zatrzymujący nieprzyjemne aromaty, długotrwale działający (ok. 2-3 miesiące)  typu "General Fresh Magic Cool Arola"  lub równoważny</t>
  </si>
  <si>
    <t>Pianka do ekranów TFT/LCD/LED 400 ml ± 10% typu "Esperanza" lub równoważny</t>
  </si>
  <si>
    <t>Zagęszczony płyn czyszcząco-dezynfekujący do wc o poj. min. 750ml 
- rozpuszczający kamień, rdze, osady
- zabijający wszelkie bakterie
- zapobiegający powstawaniu osadów i zanieczyszczeń
- usuwający nieprzyjemne zapachy i zastępujący świeżym przyjemnym zapachem
- zwalczający szkodliwe drobnoustroje  typu "Domestos Pine Fresh" lub równoważny</t>
  </si>
  <si>
    <t>Płyn w koncentracie do podstawowego czyszczenia wykładzin tekstylnych i tapicerek o pojemności 10 l, rozpuszczający olej, tłuszcz i zabrudzenia mineralne, eliminujący zapachy. 
Ciekły preparat, do użytku bezpośredniego. Czyszczenie we wszystkich zakresach temperaturowych. Wolny od środków wybielających i fosforanów. Lekko zasadowy odczyn (pH na poziomie ok. 9,2)  typu "Karcher CarpetPro RM 764"  lub równoważny</t>
  </si>
  <si>
    <t>Płyn w sprayu przeciw tłuszczowi o poj. 750 ml ± 10%, zawierający składniki czyszczące pochodzenia naturalnego, możliwy do stosowania w okolicach przyrządzania jedzenia, skutecznie usuwający tłuszcz ze wszystkich powierzchni, pozostawiający świeży zapach, eliminujący osady z kamienia, nie pozostawiający smug, nie powodujący podrażnień skóry,  typu "Cif Power &amp; Shine"  lub równoważny</t>
  </si>
  <si>
    <t>Emulsja do drewna na bazie wosku pszczelego, pojemność 250ml,  typu "Pronto"  lub równoważny</t>
  </si>
  <si>
    <t>Preparat w piance do czyszczenia kabin prysznicowych o poj. 600 ml ± 10%, usuwający osady z kamienia, mydła, zacieków wodnych i innych zabrudzeń, nie rysujący powierzchni, typu "Cillit Bang AKTYWNA PIANA"  lub równoważny</t>
  </si>
  <si>
    <t>Ściereczka do kurzu wykonana  w 100% z mikro włókien poliestrowych rozmiar 38x40cm umożliwiająca mycie szyb i luster bez polerowania, do stosowania na sucho lub po zwilżeniu, spryskaniu powierzchni czyszczonej, nie pozostawiająca śladów, typu "Vermop" lub równoważna.</t>
  </si>
  <si>
    <t>Zestaw mop płaski z trzyczęściowym drążkiem teleskopowym  + wiadro z wyciskaczem o pojemności min. 10 l., składany, typu "Vileda  ultramax" lub równoważny.</t>
  </si>
  <si>
    <t>Wkład zapas do mopa z mikroaktywnymi włóknami, wyposażony w dwa rodzaje włókna: do polerowania powierzchnie bez smug i zarysowań oraz do usuwania uporczywego brudu i drobin, bez konieczności używania detergentów, kompatybilny z pozycją nr 65, typu "Vileda  ultramax" lub równoważny.</t>
  </si>
  <si>
    <t>Preparat w płynie do czyszczenia skraplaczy klimatyzacji o poj.1l, usuwający wszystkie najczęstsze rodzaje zabrudzeń, biodegradowalny, bezkwasowy, możliwy do stosowania wewnątrz budynków, typu "RTU-Skraplacz" lub równoważny</t>
  </si>
  <si>
    <t>Koncentrat preparatu do dezynfekcji powierzchni oraz materiałów o zapachu lawendy, orchidei, pojemność 1l, hamujący rozwój drobnoustrojów, niszczący ich materiał genetyczny, bezpieczny dla wszelkich materiałów (metali, szkła i tworzyw sztucznych). Wyrób medyczny klasy IIb typu VIRUSOLVE+ lub równoważny</t>
  </si>
  <si>
    <t>Płyn do udrażniania rur, syfonów 1l typu "Rohr - Reiniger Flussig Eilfix"  lub równoważny</t>
  </si>
  <si>
    <t>Środek czyszczący i odświeżający do klimatyzacji w aerozolu (pianka) 0,4l ± 10% z dozownikiem  typu "KLIM" lub równoważny</t>
  </si>
  <si>
    <t>Preparat w płynie do udrażniania odpływów skroplin pojemność 5l</t>
  </si>
  <si>
    <t>Tabletki do zmywarki w samorozpuszczalnej foli o zapachu cytrynowym,  eliminujące zabrudzenia oraz usuwające plamy tłuszczu, osad z kawy i herbaty, zapewniające ochronę filtrów zmywarki oraz szkła i zapobiegające osadzaniu się kamienia, działające również w niskich temperaturach z funkcją soli i nabłyszczania, bez konieczności dodatkowego rozpakowywania, w opakowaniu umożliwiające ponowne zamknięcia paczki zawierające 76 tabletek ±10%, typu "Finish all in 1 max" lub równoważny</t>
  </si>
  <si>
    <t>Proszek do prania tkanin białych. Opakowanie o poj. 2,7 kg ±10%  typu "Ariel Mountain Spring "  lub równoważny</t>
  </si>
  <si>
    <t>Proszek do prania tkanin kolorowych, odpowiedni do czarnych, ciemnych i jasnych kolorów. Skuteczność w temperaturze 30ºC-90ºC. Opakowanie o poj. 2,7 kg ±10%  typu "Ariel color"   lub równoważny</t>
  </si>
  <si>
    <t>Koncentrat do płukania tkanin 1,8 l +/- 15 %, typu "E-Perfume style - fashion”  lub równoważny</t>
  </si>
  <si>
    <t>Papier toaletowy /8rolek/ 3 warstwowy, delikatny w dotyku, miękki, wytrzymały, biały, min. 144 listki na rolce  typu "CLASSIC Velvet' lub równoważny</t>
  </si>
  <si>
    <t>Płyn do czyszczenia stali nierdzewnej 435 ml., przeznaczony do czyszczeniu zlewów, blatów, płyt kuchennych, okapów, lodówek, uchwytów, czajników, lamp, klamek i poręczy oraz innych elementów wykonanych ze stali nierdzewnej, usuwający takie zabrudzenia jak tłuszcz, kamień, osad, delikatnie polerujący czyszczone powierzchnie, typu "Cif" 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</si>
</sst>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b/>
      <sz val="10"/>
      <color theme="1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164" fontId="4" fillId="0" borderId="2" xfId="0" applyNumberFormat="1" applyFont="1" applyBorder="1"/>
    <xf numFmtId="0" fontId="4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topLeftCell="A34" zoomScaleNormal="100" workbookViewId="0">
      <selection activeCell="B39" sqref="B39"/>
    </sheetView>
  </sheetViews>
  <sheetFormatPr defaultRowHeight="14.4" x14ac:dyDescent="0.3"/>
  <cols>
    <col min="1" max="1" width="4.33203125" bestFit="1" customWidth="1"/>
    <col min="2" max="2" width="61.6640625" customWidth="1"/>
    <col min="3" max="3" width="29.109375" customWidth="1"/>
    <col min="4" max="4" width="9.88671875" customWidth="1"/>
    <col min="5" max="5" width="5.109375" customWidth="1"/>
    <col min="6" max="6" width="9" customWidth="1"/>
    <col min="7" max="7" width="11.5546875" customWidth="1"/>
  </cols>
  <sheetData>
    <row r="1" spans="1:7" ht="27.6" x14ac:dyDescent="0.3">
      <c r="A1" s="23" t="s">
        <v>0</v>
      </c>
      <c r="B1" s="23"/>
      <c r="C1" s="23"/>
      <c r="D1" s="23"/>
      <c r="E1" s="23"/>
      <c r="F1" s="23"/>
      <c r="G1" s="23"/>
    </row>
    <row r="2" spans="1:7" ht="26.4" x14ac:dyDescent="0.3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3" t="s">
        <v>63</v>
      </c>
      <c r="G2" s="3" t="s">
        <v>6</v>
      </c>
    </row>
    <row r="3" spans="1:7" ht="26.4" x14ac:dyDescent="0.3">
      <c r="A3" s="7">
        <v>1</v>
      </c>
      <c r="B3" s="8" t="s">
        <v>7</v>
      </c>
      <c r="C3" s="9"/>
      <c r="D3" s="10" t="s">
        <v>8</v>
      </c>
      <c r="E3" s="10">
        <v>25</v>
      </c>
      <c r="F3" s="11"/>
      <c r="G3" s="12">
        <f t="shared" ref="G3:G66" si="0">E3*F3</f>
        <v>0</v>
      </c>
    </row>
    <row r="4" spans="1:7" ht="39.6" x14ac:dyDescent="0.3">
      <c r="A4" s="7">
        <v>2</v>
      </c>
      <c r="B4" s="13" t="s">
        <v>88</v>
      </c>
      <c r="C4" s="13"/>
      <c r="D4" s="7" t="s">
        <v>8</v>
      </c>
      <c r="E4" s="10">
        <v>15</v>
      </c>
      <c r="F4" s="14"/>
      <c r="G4" s="12">
        <f t="shared" si="0"/>
        <v>0</v>
      </c>
    </row>
    <row r="5" spans="1:7" ht="26.4" x14ac:dyDescent="0.3">
      <c r="A5" s="7">
        <v>3</v>
      </c>
      <c r="B5" s="8" t="s">
        <v>9</v>
      </c>
      <c r="C5" s="9"/>
      <c r="D5" s="10" t="s">
        <v>10</v>
      </c>
      <c r="E5" s="10">
        <v>15</v>
      </c>
      <c r="F5" s="11"/>
      <c r="G5" s="12">
        <f t="shared" si="0"/>
        <v>0</v>
      </c>
    </row>
    <row r="6" spans="1:7" ht="26.4" x14ac:dyDescent="0.3">
      <c r="A6" s="7">
        <v>4</v>
      </c>
      <c r="B6" s="13" t="s">
        <v>11</v>
      </c>
      <c r="C6" s="15"/>
      <c r="D6" s="7" t="s">
        <v>10</v>
      </c>
      <c r="E6" s="10">
        <v>15</v>
      </c>
      <c r="F6" s="14"/>
      <c r="G6" s="12">
        <f t="shared" si="0"/>
        <v>0</v>
      </c>
    </row>
    <row r="7" spans="1:7" ht="39.6" x14ac:dyDescent="0.3">
      <c r="A7" s="7">
        <v>5</v>
      </c>
      <c r="B7" s="20" t="s">
        <v>68</v>
      </c>
      <c r="C7" s="20"/>
      <c r="D7" s="10" t="s">
        <v>8</v>
      </c>
      <c r="E7" s="10">
        <v>30</v>
      </c>
      <c r="F7" s="11"/>
      <c r="G7" s="12">
        <f t="shared" si="0"/>
        <v>0</v>
      </c>
    </row>
    <row r="8" spans="1:7" ht="26.4" x14ac:dyDescent="0.3">
      <c r="A8" s="7">
        <v>6</v>
      </c>
      <c r="B8" s="8" t="s">
        <v>115</v>
      </c>
      <c r="C8" s="8"/>
      <c r="D8" s="10" t="s">
        <v>10</v>
      </c>
      <c r="E8" s="10">
        <v>40</v>
      </c>
      <c r="F8" s="14"/>
      <c r="G8" s="12">
        <f t="shared" si="0"/>
        <v>0</v>
      </c>
    </row>
    <row r="9" spans="1:7" x14ac:dyDescent="0.3">
      <c r="A9" s="7">
        <v>7</v>
      </c>
      <c r="B9" s="8" t="s">
        <v>12</v>
      </c>
      <c r="C9" s="8"/>
      <c r="D9" s="10" t="s">
        <v>10</v>
      </c>
      <c r="E9" s="10">
        <v>50</v>
      </c>
      <c r="F9" s="11"/>
      <c r="G9" s="12">
        <f t="shared" si="0"/>
        <v>0</v>
      </c>
    </row>
    <row r="10" spans="1:7" x14ac:dyDescent="0.3">
      <c r="A10" s="7">
        <v>8</v>
      </c>
      <c r="B10" s="13" t="s">
        <v>13</v>
      </c>
      <c r="C10" s="13"/>
      <c r="D10" s="7" t="s">
        <v>10</v>
      </c>
      <c r="E10" s="10">
        <v>15</v>
      </c>
      <c r="F10" s="14"/>
      <c r="G10" s="12">
        <f t="shared" si="0"/>
        <v>0</v>
      </c>
    </row>
    <row r="11" spans="1:7" x14ac:dyDescent="0.3">
      <c r="A11" s="7">
        <v>9</v>
      </c>
      <c r="B11" s="8" t="s">
        <v>14</v>
      </c>
      <c r="C11" s="8"/>
      <c r="D11" s="10" t="s">
        <v>10</v>
      </c>
      <c r="E11" s="10">
        <v>15</v>
      </c>
      <c r="F11" s="11"/>
      <c r="G11" s="12">
        <f t="shared" si="0"/>
        <v>0</v>
      </c>
    </row>
    <row r="12" spans="1:7" ht="26.4" x14ac:dyDescent="0.3">
      <c r="A12" s="7">
        <v>10</v>
      </c>
      <c r="B12" s="13" t="s">
        <v>89</v>
      </c>
      <c r="C12" s="13"/>
      <c r="D12" s="10" t="s">
        <v>10</v>
      </c>
      <c r="E12" s="10">
        <v>200</v>
      </c>
      <c r="F12" s="14"/>
      <c r="G12" s="12">
        <f t="shared" si="0"/>
        <v>0</v>
      </c>
    </row>
    <row r="13" spans="1:7" ht="26.4" x14ac:dyDescent="0.3">
      <c r="A13" s="7">
        <v>11</v>
      </c>
      <c r="B13" s="13" t="s">
        <v>15</v>
      </c>
      <c r="C13" s="13"/>
      <c r="D13" s="7" t="s">
        <v>10</v>
      </c>
      <c r="E13" s="10">
        <v>10</v>
      </c>
      <c r="F13" s="11"/>
      <c r="G13" s="12">
        <f t="shared" si="0"/>
        <v>0</v>
      </c>
    </row>
    <row r="14" spans="1:7" ht="39.6" x14ac:dyDescent="0.3">
      <c r="A14" s="7">
        <v>12</v>
      </c>
      <c r="B14" s="13" t="s">
        <v>16</v>
      </c>
      <c r="C14" s="13"/>
      <c r="D14" s="7" t="s">
        <v>10</v>
      </c>
      <c r="E14" s="16">
        <v>10</v>
      </c>
      <c r="F14" s="14"/>
      <c r="G14" s="12">
        <f t="shared" si="0"/>
        <v>0</v>
      </c>
    </row>
    <row r="15" spans="1:7" ht="26.4" x14ac:dyDescent="0.3">
      <c r="A15" s="7">
        <v>13</v>
      </c>
      <c r="B15" s="13" t="s">
        <v>66</v>
      </c>
      <c r="C15" s="13"/>
      <c r="D15" s="7" t="s">
        <v>10</v>
      </c>
      <c r="E15" s="10">
        <v>100</v>
      </c>
      <c r="F15" s="11"/>
      <c r="G15" s="12">
        <f t="shared" si="0"/>
        <v>0</v>
      </c>
    </row>
    <row r="16" spans="1:7" x14ac:dyDescent="0.3">
      <c r="A16" s="7">
        <v>14</v>
      </c>
      <c r="B16" s="13" t="s">
        <v>17</v>
      </c>
      <c r="C16" s="13"/>
      <c r="D16" s="7" t="s">
        <v>10</v>
      </c>
      <c r="E16" s="10">
        <v>5</v>
      </c>
      <c r="F16" s="14"/>
      <c r="G16" s="12">
        <f t="shared" si="0"/>
        <v>0</v>
      </c>
    </row>
    <row r="17" spans="1:7" ht="52.8" x14ac:dyDescent="0.3">
      <c r="A17" s="7">
        <v>15</v>
      </c>
      <c r="B17" s="8" t="s">
        <v>18</v>
      </c>
      <c r="C17" s="8"/>
      <c r="D17" s="7" t="s">
        <v>10</v>
      </c>
      <c r="E17" s="10">
        <v>60</v>
      </c>
      <c r="F17" s="11"/>
      <c r="G17" s="12">
        <f t="shared" si="0"/>
        <v>0</v>
      </c>
    </row>
    <row r="18" spans="1:7" x14ac:dyDescent="0.3">
      <c r="A18" s="7">
        <v>16</v>
      </c>
      <c r="B18" s="8" t="s">
        <v>19</v>
      </c>
      <c r="C18" s="8"/>
      <c r="D18" s="7" t="s">
        <v>10</v>
      </c>
      <c r="E18" s="10">
        <v>50</v>
      </c>
      <c r="F18" s="14"/>
      <c r="G18" s="12">
        <f t="shared" si="0"/>
        <v>0</v>
      </c>
    </row>
    <row r="19" spans="1:7" x14ac:dyDescent="0.3">
      <c r="A19" s="7">
        <v>17</v>
      </c>
      <c r="B19" s="21" t="s">
        <v>20</v>
      </c>
      <c r="C19" s="22"/>
      <c r="D19" s="7" t="s">
        <v>10</v>
      </c>
      <c r="E19" s="10">
        <v>40</v>
      </c>
      <c r="F19" s="11"/>
      <c r="G19" s="12">
        <f t="shared" si="0"/>
        <v>0</v>
      </c>
    </row>
    <row r="20" spans="1:7" x14ac:dyDescent="0.3">
      <c r="A20" s="7">
        <v>18</v>
      </c>
      <c r="B20" s="21" t="s">
        <v>21</v>
      </c>
      <c r="C20" s="4"/>
      <c r="D20" s="7" t="s">
        <v>10</v>
      </c>
      <c r="E20" s="10">
        <v>20</v>
      </c>
      <c r="F20" s="14"/>
      <c r="G20" s="12">
        <f t="shared" si="0"/>
        <v>0</v>
      </c>
    </row>
    <row r="21" spans="1:7" ht="26.4" x14ac:dyDescent="0.3">
      <c r="A21" s="7">
        <v>19</v>
      </c>
      <c r="B21" s="8" t="s">
        <v>90</v>
      </c>
      <c r="C21" s="8"/>
      <c r="D21" s="7" t="s">
        <v>10</v>
      </c>
      <c r="E21" s="10">
        <v>90</v>
      </c>
      <c r="F21" s="11"/>
      <c r="G21" s="12">
        <f t="shared" si="0"/>
        <v>0</v>
      </c>
    </row>
    <row r="22" spans="1:7" ht="39.6" x14ac:dyDescent="0.3">
      <c r="A22" s="7">
        <v>20</v>
      </c>
      <c r="B22" s="13" t="s">
        <v>91</v>
      </c>
      <c r="C22" s="13"/>
      <c r="D22" s="7" t="s">
        <v>10</v>
      </c>
      <c r="E22" s="10">
        <v>30</v>
      </c>
      <c r="F22" s="14"/>
      <c r="G22" s="12">
        <f t="shared" si="0"/>
        <v>0</v>
      </c>
    </row>
    <row r="23" spans="1:7" ht="26.4" x14ac:dyDescent="0.3">
      <c r="A23" s="7">
        <v>21</v>
      </c>
      <c r="B23" s="8" t="s">
        <v>92</v>
      </c>
      <c r="C23" s="8"/>
      <c r="D23" s="7" t="s">
        <v>10</v>
      </c>
      <c r="E23" s="10">
        <v>60</v>
      </c>
      <c r="F23" s="11"/>
      <c r="G23" s="12">
        <f t="shared" si="0"/>
        <v>0</v>
      </c>
    </row>
    <row r="24" spans="1:7" ht="26.4" x14ac:dyDescent="0.3">
      <c r="A24" s="7">
        <v>22</v>
      </c>
      <c r="B24" s="13" t="s">
        <v>93</v>
      </c>
      <c r="C24" s="13"/>
      <c r="D24" s="7" t="s">
        <v>10</v>
      </c>
      <c r="E24" s="10">
        <v>30</v>
      </c>
      <c r="F24" s="14"/>
      <c r="G24" s="12">
        <f t="shared" si="0"/>
        <v>0</v>
      </c>
    </row>
    <row r="25" spans="1:7" ht="39.6" x14ac:dyDescent="0.3">
      <c r="A25" s="7">
        <v>23</v>
      </c>
      <c r="B25" s="13" t="s">
        <v>116</v>
      </c>
      <c r="C25" s="13"/>
      <c r="D25" s="7" t="s">
        <v>8</v>
      </c>
      <c r="E25" s="10">
        <v>120</v>
      </c>
      <c r="F25" s="11"/>
      <c r="G25" s="12">
        <f t="shared" si="0"/>
        <v>0</v>
      </c>
    </row>
    <row r="26" spans="1:7" x14ac:dyDescent="0.3">
      <c r="A26" s="7">
        <v>24</v>
      </c>
      <c r="B26" s="13" t="s">
        <v>22</v>
      </c>
      <c r="C26" s="13"/>
      <c r="D26" s="7" t="s">
        <v>10</v>
      </c>
      <c r="E26" s="10">
        <v>20</v>
      </c>
      <c r="F26" s="14"/>
      <c r="G26" s="12">
        <f t="shared" si="0"/>
        <v>0</v>
      </c>
    </row>
    <row r="27" spans="1:7" ht="26.4" x14ac:dyDescent="0.3">
      <c r="A27" s="7">
        <v>25</v>
      </c>
      <c r="B27" s="8" t="s">
        <v>98</v>
      </c>
      <c r="C27" s="9"/>
      <c r="D27" s="7" t="s">
        <v>10</v>
      </c>
      <c r="E27" s="10">
        <v>15</v>
      </c>
      <c r="F27" s="11"/>
      <c r="G27" s="12">
        <f t="shared" si="0"/>
        <v>0</v>
      </c>
    </row>
    <row r="28" spans="1:7" ht="26.4" x14ac:dyDescent="0.3">
      <c r="A28" s="7">
        <v>26</v>
      </c>
      <c r="B28" s="8" t="s">
        <v>109</v>
      </c>
      <c r="C28" s="9"/>
      <c r="D28" s="7" t="s">
        <v>10</v>
      </c>
      <c r="E28" s="10">
        <v>10</v>
      </c>
      <c r="F28" s="14"/>
      <c r="G28" s="12">
        <f t="shared" si="0"/>
        <v>0</v>
      </c>
    </row>
    <row r="29" spans="1:7" ht="52.8" x14ac:dyDescent="0.3">
      <c r="A29" s="7">
        <v>27</v>
      </c>
      <c r="B29" s="13" t="s">
        <v>23</v>
      </c>
      <c r="C29" s="13"/>
      <c r="D29" s="7" t="s">
        <v>10</v>
      </c>
      <c r="E29" s="10">
        <v>45</v>
      </c>
      <c r="F29" s="11"/>
      <c r="G29" s="12">
        <f t="shared" si="0"/>
        <v>0</v>
      </c>
    </row>
    <row r="30" spans="1:7" ht="66" x14ac:dyDescent="0.3">
      <c r="A30" s="7">
        <v>28</v>
      </c>
      <c r="B30" s="8" t="s">
        <v>69</v>
      </c>
      <c r="C30" s="8"/>
      <c r="D30" s="7" t="s">
        <v>10</v>
      </c>
      <c r="E30" s="10">
        <v>15</v>
      </c>
      <c r="F30" s="14"/>
      <c r="G30" s="12">
        <f t="shared" si="0"/>
        <v>0</v>
      </c>
    </row>
    <row r="31" spans="1:7" ht="39.6" x14ac:dyDescent="0.3">
      <c r="A31" s="7">
        <v>29</v>
      </c>
      <c r="B31" s="13" t="s">
        <v>70</v>
      </c>
      <c r="C31" s="13"/>
      <c r="D31" s="7" t="s">
        <v>10</v>
      </c>
      <c r="E31" s="10">
        <v>45</v>
      </c>
      <c r="F31" s="11"/>
      <c r="G31" s="12">
        <f t="shared" si="0"/>
        <v>0</v>
      </c>
    </row>
    <row r="32" spans="1:7" ht="39.6" x14ac:dyDescent="0.3">
      <c r="A32" s="7">
        <v>30</v>
      </c>
      <c r="B32" s="8" t="s">
        <v>71</v>
      </c>
      <c r="C32" s="8"/>
      <c r="D32" s="7" t="s">
        <v>10</v>
      </c>
      <c r="E32" s="10">
        <v>45</v>
      </c>
      <c r="F32" s="14"/>
      <c r="G32" s="12">
        <f t="shared" si="0"/>
        <v>0</v>
      </c>
    </row>
    <row r="33" spans="1:7" ht="92.4" x14ac:dyDescent="0.3">
      <c r="A33" s="7">
        <v>31</v>
      </c>
      <c r="B33" s="13" t="s">
        <v>94</v>
      </c>
      <c r="C33" s="13"/>
      <c r="D33" s="7" t="s">
        <v>10</v>
      </c>
      <c r="E33" s="10">
        <v>45</v>
      </c>
      <c r="F33" s="11"/>
      <c r="G33" s="12">
        <f t="shared" si="0"/>
        <v>0</v>
      </c>
    </row>
    <row r="34" spans="1:7" ht="52.8" x14ac:dyDescent="0.3">
      <c r="A34" s="7">
        <v>32</v>
      </c>
      <c r="B34" s="8" t="s">
        <v>72</v>
      </c>
      <c r="C34" s="8"/>
      <c r="D34" s="7" t="s">
        <v>10</v>
      </c>
      <c r="E34" s="10">
        <v>45</v>
      </c>
      <c r="F34" s="14"/>
      <c r="G34" s="12">
        <f t="shared" si="0"/>
        <v>0</v>
      </c>
    </row>
    <row r="35" spans="1:7" ht="52.8" x14ac:dyDescent="0.3">
      <c r="A35" s="7">
        <v>33</v>
      </c>
      <c r="B35" s="13" t="s">
        <v>73</v>
      </c>
      <c r="C35" s="13"/>
      <c r="D35" s="7" t="s">
        <v>10</v>
      </c>
      <c r="E35" s="10">
        <v>45</v>
      </c>
      <c r="F35" s="11"/>
      <c r="G35" s="12">
        <f t="shared" si="0"/>
        <v>0</v>
      </c>
    </row>
    <row r="36" spans="1:7" ht="79.2" x14ac:dyDescent="0.3">
      <c r="A36" s="7">
        <v>34</v>
      </c>
      <c r="B36" s="8" t="s">
        <v>74</v>
      </c>
      <c r="C36" s="8"/>
      <c r="D36" s="7" t="s">
        <v>10</v>
      </c>
      <c r="E36" s="10">
        <v>15</v>
      </c>
      <c r="F36" s="14"/>
      <c r="G36" s="12">
        <f t="shared" si="0"/>
        <v>0</v>
      </c>
    </row>
    <row r="37" spans="1:7" ht="39.6" x14ac:dyDescent="0.3">
      <c r="A37" s="7">
        <v>35</v>
      </c>
      <c r="B37" s="13" t="s">
        <v>75</v>
      </c>
      <c r="C37" s="13"/>
      <c r="D37" s="7" t="s">
        <v>10</v>
      </c>
      <c r="E37" s="10">
        <v>45</v>
      </c>
      <c r="F37" s="11"/>
      <c r="G37" s="12">
        <f t="shared" si="0"/>
        <v>0</v>
      </c>
    </row>
    <row r="38" spans="1:7" ht="79.2" x14ac:dyDescent="0.3">
      <c r="A38" s="7">
        <v>36</v>
      </c>
      <c r="B38" s="8" t="s">
        <v>117</v>
      </c>
      <c r="C38" s="8"/>
      <c r="D38" s="10" t="s">
        <v>10</v>
      </c>
      <c r="E38" s="10">
        <v>45</v>
      </c>
      <c r="F38" s="14"/>
      <c r="G38" s="12">
        <f t="shared" si="0"/>
        <v>0</v>
      </c>
    </row>
    <row r="39" spans="1:7" ht="52.8" x14ac:dyDescent="0.3">
      <c r="A39" s="7">
        <v>37</v>
      </c>
      <c r="B39" s="8" t="s">
        <v>76</v>
      </c>
      <c r="C39" s="8"/>
      <c r="D39" s="10" t="s">
        <v>10</v>
      </c>
      <c r="E39" s="10">
        <v>45</v>
      </c>
      <c r="F39" s="11"/>
      <c r="G39" s="12">
        <f t="shared" si="0"/>
        <v>0</v>
      </c>
    </row>
    <row r="40" spans="1:7" ht="52.8" x14ac:dyDescent="0.3">
      <c r="A40" s="7">
        <v>38</v>
      </c>
      <c r="B40" s="13" t="s">
        <v>95</v>
      </c>
      <c r="C40" s="13"/>
      <c r="D40" s="10" t="s">
        <v>10</v>
      </c>
      <c r="E40" s="10">
        <v>45</v>
      </c>
      <c r="F40" s="14"/>
      <c r="G40" s="12">
        <f t="shared" si="0"/>
        <v>0</v>
      </c>
    </row>
    <row r="41" spans="1:7" ht="66" x14ac:dyDescent="0.3">
      <c r="A41" s="7">
        <v>39</v>
      </c>
      <c r="B41" s="8" t="s">
        <v>96</v>
      </c>
      <c r="C41" s="8"/>
      <c r="D41" s="10" t="s">
        <v>10</v>
      </c>
      <c r="E41" s="10">
        <v>300</v>
      </c>
      <c r="F41" s="11"/>
      <c r="G41" s="12">
        <f t="shared" si="0"/>
        <v>0</v>
      </c>
    </row>
    <row r="42" spans="1:7" ht="105.6" x14ac:dyDescent="0.3">
      <c r="A42" s="7">
        <v>40</v>
      </c>
      <c r="B42" s="13" t="s">
        <v>99</v>
      </c>
      <c r="C42" s="13"/>
      <c r="D42" s="10" t="s">
        <v>10</v>
      </c>
      <c r="E42" s="10">
        <v>60</v>
      </c>
      <c r="F42" s="14"/>
      <c r="G42" s="12">
        <f t="shared" si="0"/>
        <v>0</v>
      </c>
    </row>
    <row r="43" spans="1:7" ht="92.4" x14ac:dyDescent="0.3">
      <c r="A43" s="7">
        <v>41</v>
      </c>
      <c r="B43" s="8" t="s">
        <v>100</v>
      </c>
      <c r="C43" s="8"/>
      <c r="D43" s="10" t="s">
        <v>10</v>
      </c>
      <c r="E43" s="10">
        <v>3</v>
      </c>
      <c r="F43" s="11"/>
      <c r="G43" s="12">
        <f t="shared" si="0"/>
        <v>0</v>
      </c>
    </row>
    <row r="44" spans="1:7" ht="39.6" x14ac:dyDescent="0.3">
      <c r="A44" s="7">
        <v>42</v>
      </c>
      <c r="B44" s="17" t="s">
        <v>24</v>
      </c>
      <c r="C44" s="17"/>
      <c r="D44" s="10" t="s">
        <v>10</v>
      </c>
      <c r="E44" s="10">
        <v>30</v>
      </c>
      <c r="F44" s="14"/>
      <c r="G44" s="12">
        <f t="shared" si="0"/>
        <v>0</v>
      </c>
    </row>
    <row r="45" spans="1:7" ht="79.2" x14ac:dyDescent="0.3">
      <c r="A45" s="7">
        <v>43</v>
      </c>
      <c r="B45" s="13" t="s">
        <v>101</v>
      </c>
      <c r="C45" s="13"/>
      <c r="D45" s="7" t="s">
        <v>10</v>
      </c>
      <c r="E45" s="10">
        <v>60</v>
      </c>
      <c r="F45" s="11"/>
      <c r="G45" s="12">
        <f t="shared" si="0"/>
        <v>0</v>
      </c>
    </row>
    <row r="46" spans="1:7" ht="52.8" x14ac:dyDescent="0.3">
      <c r="A46" s="7">
        <v>44</v>
      </c>
      <c r="B46" s="8" t="s">
        <v>97</v>
      </c>
      <c r="C46" s="8"/>
      <c r="D46" s="10" t="s">
        <v>10</v>
      </c>
      <c r="E46" s="10">
        <v>15</v>
      </c>
      <c r="F46" s="14"/>
      <c r="G46" s="12">
        <f t="shared" si="0"/>
        <v>0</v>
      </c>
    </row>
    <row r="47" spans="1:7" x14ac:dyDescent="0.3">
      <c r="A47" s="7">
        <v>45</v>
      </c>
      <c r="B47" s="13" t="s">
        <v>25</v>
      </c>
      <c r="C47" s="13"/>
      <c r="D47" s="7" t="s">
        <v>10</v>
      </c>
      <c r="E47" s="10">
        <v>30</v>
      </c>
      <c r="F47" s="11"/>
      <c r="G47" s="12">
        <f t="shared" si="0"/>
        <v>0</v>
      </c>
    </row>
    <row r="48" spans="1:7" ht="26.4" x14ac:dyDescent="0.3">
      <c r="A48" s="7">
        <v>46</v>
      </c>
      <c r="B48" s="8" t="s">
        <v>102</v>
      </c>
      <c r="C48" s="8"/>
      <c r="D48" s="10" t="s">
        <v>10</v>
      </c>
      <c r="E48" s="10">
        <v>60</v>
      </c>
      <c r="F48" s="14"/>
      <c r="G48" s="12">
        <f t="shared" si="0"/>
        <v>0</v>
      </c>
    </row>
    <row r="49" spans="1:7" ht="66" x14ac:dyDescent="0.3">
      <c r="A49" s="7">
        <v>47</v>
      </c>
      <c r="B49" s="13" t="s">
        <v>77</v>
      </c>
      <c r="C49" s="13"/>
      <c r="D49" s="7" t="s">
        <v>10</v>
      </c>
      <c r="E49" s="10">
        <v>60</v>
      </c>
      <c r="F49" s="11"/>
      <c r="G49" s="12">
        <f t="shared" si="0"/>
        <v>0</v>
      </c>
    </row>
    <row r="50" spans="1:7" ht="26.4" x14ac:dyDescent="0.3">
      <c r="A50" s="7">
        <v>48</v>
      </c>
      <c r="B50" s="20" t="s">
        <v>113</v>
      </c>
      <c r="C50" s="20"/>
      <c r="D50" s="10" t="s">
        <v>10</v>
      </c>
      <c r="E50" s="10">
        <v>25</v>
      </c>
      <c r="F50" s="14"/>
      <c r="G50" s="12">
        <f t="shared" si="0"/>
        <v>0</v>
      </c>
    </row>
    <row r="51" spans="1:7" ht="39.6" x14ac:dyDescent="0.3">
      <c r="A51" s="7">
        <v>49</v>
      </c>
      <c r="B51" s="13" t="s">
        <v>114</v>
      </c>
      <c r="C51" s="13"/>
      <c r="D51" s="10" t="s">
        <v>10</v>
      </c>
      <c r="E51" s="10">
        <v>25</v>
      </c>
      <c r="F51" s="11"/>
      <c r="G51" s="12">
        <f t="shared" si="0"/>
        <v>0</v>
      </c>
    </row>
    <row r="52" spans="1:7" ht="39.6" x14ac:dyDescent="0.3">
      <c r="A52" s="7">
        <v>50</v>
      </c>
      <c r="B52" s="8" t="s">
        <v>26</v>
      </c>
      <c r="C52" s="8"/>
      <c r="D52" s="10" t="s">
        <v>10</v>
      </c>
      <c r="E52" s="10">
        <v>26</v>
      </c>
      <c r="F52" s="14"/>
      <c r="G52" s="12">
        <f t="shared" si="0"/>
        <v>0</v>
      </c>
    </row>
    <row r="53" spans="1:7" ht="39.6" x14ac:dyDescent="0.3">
      <c r="A53" s="7">
        <v>51</v>
      </c>
      <c r="B53" s="13" t="s">
        <v>27</v>
      </c>
      <c r="C53" s="13"/>
      <c r="D53" s="10" t="s">
        <v>10</v>
      </c>
      <c r="E53" s="10">
        <v>150</v>
      </c>
      <c r="F53" s="11"/>
      <c r="G53" s="12">
        <f t="shared" si="0"/>
        <v>0</v>
      </c>
    </row>
    <row r="54" spans="1:7" ht="39.6" x14ac:dyDescent="0.3">
      <c r="A54" s="7">
        <v>52</v>
      </c>
      <c r="B54" s="18" t="s">
        <v>60</v>
      </c>
      <c r="C54" s="13"/>
      <c r="D54" s="7" t="s">
        <v>8</v>
      </c>
      <c r="E54" s="10">
        <v>25</v>
      </c>
      <c r="F54" s="14"/>
      <c r="G54" s="12">
        <f t="shared" si="0"/>
        <v>0</v>
      </c>
    </row>
    <row r="55" spans="1:7" ht="39.6" x14ac:dyDescent="0.3">
      <c r="A55" s="7">
        <v>53</v>
      </c>
      <c r="B55" s="13" t="s">
        <v>28</v>
      </c>
      <c r="C55" s="13"/>
      <c r="D55" s="10" t="s">
        <v>10</v>
      </c>
      <c r="E55" s="10">
        <v>20</v>
      </c>
      <c r="F55" s="11"/>
      <c r="G55" s="12">
        <f t="shared" si="0"/>
        <v>0</v>
      </c>
    </row>
    <row r="56" spans="1:7" ht="66" x14ac:dyDescent="0.3">
      <c r="A56" s="7">
        <v>54</v>
      </c>
      <c r="B56" s="8" t="s">
        <v>29</v>
      </c>
      <c r="C56" s="8"/>
      <c r="D56" s="10" t="s">
        <v>8</v>
      </c>
      <c r="E56" s="10">
        <v>12</v>
      </c>
      <c r="F56" s="14"/>
      <c r="G56" s="12">
        <f t="shared" si="0"/>
        <v>0</v>
      </c>
    </row>
    <row r="57" spans="1:7" ht="26.4" x14ac:dyDescent="0.3">
      <c r="A57" s="7">
        <v>55</v>
      </c>
      <c r="B57" s="8" t="s">
        <v>30</v>
      </c>
      <c r="C57" s="8"/>
      <c r="D57" s="10" t="s">
        <v>8</v>
      </c>
      <c r="E57" s="10">
        <v>12</v>
      </c>
      <c r="F57" s="11"/>
      <c r="G57" s="12">
        <f t="shared" si="0"/>
        <v>0</v>
      </c>
    </row>
    <row r="58" spans="1:7" x14ac:dyDescent="0.3">
      <c r="A58" s="7">
        <v>56</v>
      </c>
      <c r="B58" s="8" t="s">
        <v>31</v>
      </c>
      <c r="C58" s="8"/>
      <c r="D58" s="10" t="s">
        <v>8</v>
      </c>
      <c r="E58" s="10">
        <v>100</v>
      </c>
      <c r="F58" s="14"/>
      <c r="G58" s="12">
        <f t="shared" si="0"/>
        <v>0</v>
      </c>
    </row>
    <row r="59" spans="1:7" x14ac:dyDescent="0.3">
      <c r="A59" s="7">
        <v>57</v>
      </c>
      <c r="B59" s="13" t="s">
        <v>32</v>
      </c>
      <c r="C59" s="13"/>
      <c r="D59" s="7" t="s">
        <v>8</v>
      </c>
      <c r="E59" s="10">
        <v>100</v>
      </c>
      <c r="F59" s="11"/>
      <c r="G59" s="12">
        <f t="shared" si="0"/>
        <v>0</v>
      </c>
    </row>
    <row r="60" spans="1:7" ht="26.4" x14ac:dyDescent="0.3">
      <c r="A60" s="7">
        <v>58</v>
      </c>
      <c r="B60" s="8" t="s">
        <v>33</v>
      </c>
      <c r="C60" s="8"/>
      <c r="D60" s="10" t="s">
        <v>10</v>
      </c>
      <c r="E60" s="10">
        <v>45</v>
      </c>
      <c r="F60" s="14"/>
      <c r="G60" s="12">
        <f t="shared" si="0"/>
        <v>0</v>
      </c>
    </row>
    <row r="61" spans="1:7" ht="52.8" x14ac:dyDescent="0.3">
      <c r="A61" s="7">
        <v>59</v>
      </c>
      <c r="B61" s="13" t="s">
        <v>103</v>
      </c>
      <c r="C61" s="13"/>
      <c r="D61" s="7" t="s">
        <v>10</v>
      </c>
      <c r="E61" s="10">
        <v>45</v>
      </c>
      <c r="F61" s="11"/>
      <c r="G61" s="12">
        <f t="shared" si="0"/>
        <v>0</v>
      </c>
    </row>
    <row r="62" spans="1:7" ht="52.8" x14ac:dyDescent="0.3">
      <c r="A62" s="7">
        <v>60</v>
      </c>
      <c r="B62" s="8" t="s">
        <v>34</v>
      </c>
      <c r="C62" s="8"/>
      <c r="D62" s="10" t="s">
        <v>10</v>
      </c>
      <c r="E62" s="10">
        <v>9</v>
      </c>
      <c r="F62" s="14"/>
      <c r="G62" s="12">
        <f t="shared" si="0"/>
        <v>0</v>
      </c>
    </row>
    <row r="63" spans="1:7" ht="52.8" x14ac:dyDescent="0.3">
      <c r="A63" s="7">
        <v>61</v>
      </c>
      <c r="B63" s="8" t="s">
        <v>78</v>
      </c>
      <c r="C63" s="8"/>
      <c r="D63" s="10" t="s">
        <v>10</v>
      </c>
      <c r="E63" s="10">
        <v>15</v>
      </c>
      <c r="F63" s="11"/>
      <c r="G63" s="12">
        <f t="shared" si="0"/>
        <v>0</v>
      </c>
    </row>
    <row r="64" spans="1:7" x14ac:dyDescent="0.3">
      <c r="A64" s="7">
        <v>62</v>
      </c>
      <c r="B64" s="13" t="s">
        <v>35</v>
      </c>
      <c r="C64" s="13"/>
      <c r="D64" s="7" t="s">
        <v>10</v>
      </c>
      <c r="E64" s="10">
        <v>240</v>
      </c>
      <c r="F64" s="14"/>
      <c r="G64" s="12">
        <f t="shared" si="0"/>
        <v>0</v>
      </c>
    </row>
    <row r="65" spans="1:7" ht="52.8" x14ac:dyDescent="0.3">
      <c r="A65" s="7">
        <v>63</v>
      </c>
      <c r="B65" s="8" t="s">
        <v>104</v>
      </c>
      <c r="C65" s="8"/>
      <c r="D65" s="10" t="s">
        <v>10</v>
      </c>
      <c r="E65" s="10">
        <v>90</v>
      </c>
      <c r="F65" s="11"/>
      <c r="G65" s="12">
        <f t="shared" si="0"/>
        <v>0</v>
      </c>
    </row>
    <row r="66" spans="1:7" x14ac:dyDescent="0.3">
      <c r="A66" s="7">
        <v>64</v>
      </c>
      <c r="B66" s="8" t="s">
        <v>36</v>
      </c>
      <c r="C66" s="8"/>
      <c r="D66" s="10" t="s">
        <v>10</v>
      </c>
      <c r="E66" s="10">
        <v>240</v>
      </c>
      <c r="F66" s="14"/>
      <c r="G66" s="12">
        <f t="shared" si="0"/>
        <v>0</v>
      </c>
    </row>
    <row r="67" spans="1:7" ht="39.6" x14ac:dyDescent="0.3">
      <c r="A67" s="7">
        <v>65</v>
      </c>
      <c r="B67" s="8" t="s">
        <v>105</v>
      </c>
      <c r="C67" s="19"/>
      <c r="D67" s="10" t="s">
        <v>10</v>
      </c>
      <c r="E67" s="10">
        <v>4</v>
      </c>
      <c r="F67" s="11"/>
      <c r="G67" s="12">
        <f t="shared" ref="G67:G105" si="1">E67*F67</f>
        <v>0</v>
      </c>
    </row>
    <row r="68" spans="1:7" ht="66" x14ac:dyDescent="0.3">
      <c r="A68" s="7">
        <v>66</v>
      </c>
      <c r="B68" s="8" t="s">
        <v>106</v>
      </c>
      <c r="C68" s="8"/>
      <c r="D68" s="10" t="s">
        <v>10</v>
      </c>
      <c r="E68" s="10">
        <v>20</v>
      </c>
      <c r="F68" s="14"/>
      <c r="G68" s="12">
        <f t="shared" si="1"/>
        <v>0</v>
      </c>
    </row>
    <row r="69" spans="1:7" x14ac:dyDescent="0.3">
      <c r="A69" s="7">
        <v>67</v>
      </c>
      <c r="B69" s="13" t="s">
        <v>38</v>
      </c>
      <c r="C69" s="13"/>
      <c r="D69" s="7" t="s">
        <v>39</v>
      </c>
      <c r="E69" s="10">
        <v>300</v>
      </c>
      <c r="F69" s="11"/>
      <c r="G69" s="12">
        <f t="shared" si="1"/>
        <v>0</v>
      </c>
    </row>
    <row r="70" spans="1:7" x14ac:dyDescent="0.3">
      <c r="A70" s="7">
        <v>68</v>
      </c>
      <c r="B70" s="8" t="s">
        <v>40</v>
      </c>
      <c r="C70" s="8"/>
      <c r="D70" s="10" t="s">
        <v>39</v>
      </c>
      <c r="E70" s="10">
        <v>300</v>
      </c>
      <c r="F70" s="14"/>
      <c r="G70" s="12">
        <f t="shared" si="1"/>
        <v>0</v>
      </c>
    </row>
    <row r="71" spans="1:7" x14ac:dyDescent="0.3">
      <c r="A71" s="7">
        <v>69</v>
      </c>
      <c r="B71" s="13" t="s">
        <v>41</v>
      </c>
      <c r="C71" s="13"/>
      <c r="D71" s="7" t="s">
        <v>39</v>
      </c>
      <c r="E71" s="10">
        <v>300</v>
      </c>
      <c r="F71" s="11"/>
      <c r="G71" s="12">
        <f t="shared" si="1"/>
        <v>0</v>
      </c>
    </row>
    <row r="72" spans="1:7" ht="26.4" x14ac:dyDescent="0.3">
      <c r="A72" s="7">
        <v>70</v>
      </c>
      <c r="B72" s="13" t="s">
        <v>42</v>
      </c>
      <c r="C72" s="13"/>
      <c r="D72" s="7" t="s">
        <v>10</v>
      </c>
      <c r="E72" s="10">
        <v>90</v>
      </c>
      <c r="F72" s="14"/>
      <c r="G72" s="12">
        <f t="shared" si="1"/>
        <v>0</v>
      </c>
    </row>
    <row r="73" spans="1:7" ht="26.4" x14ac:dyDescent="0.3">
      <c r="A73" s="7">
        <v>71</v>
      </c>
      <c r="B73" s="8" t="s">
        <v>43</v>
      </c>
      <c r="C73" s="8"/>
      <c r="D73" s="10" t="s">
        <v>8</v>
      </c>
      <c r="E73" s="10">
        <v>540</v>
      </c>
      <c r="F73" s="11"/>
      <c r="G73" s="12">
        <f t="shared" si="1"/>
        <v>0</v>
      </c>
    </row>
    <row r="74" spans="1:7" ht="105.6" x14ac:dyDescent="0.3">
      <c r="A74" s="7">
        <v>72</v>
      </c>
      <c r="B74" s="13" t="s">
        <v>79</v>
      </c>
      <c r="C74" s="13"/>
      <c r="D74" s="7" t="s">
        <v>10</v>
      </c>
      <c r="E74" s="10">
        <v>45</v>
      </c>
      <c r="F74" s="14"/>
      <c r="G74" s="12">
        <f t="shared" si="1"/>
        <v>0</v>
      </c>
    </row>
    <row r="75" spans="1:7" x14ac:dyDescent="0.3">
      <c r="A75" s="7">
        <v>73</v>
      </c>
      <c r="B75" s="13" t="s">
        <v>44</v>
      </c>
      <c r="C75" s="13"/>
      <c r="D75" s="7" t="s">
        <v>10</v>
      </c>
      <c r="E75" s="10">
        <v>15</v>
      </c>
      <c r="F75" s="11"/>
      <c r="G75" s="12">
        <f t="shared" si="1"/>
        <v>0</v>
      </c>
    </row>
    <row r="76" spans="1:7" ht="26.4" x14ac:dyDescent="0.3">
      <c r="A76" s="7">
        <v>74</v>
      </c>
      <c r="B76" s="8" t="s">
        <v>45</v>
      </c>
      <c r="C76" s="8"/>
      <c r="D76" s="10" t="s">
        <v>10</v>
      </c>
      <c r="E76" s="10">
        <v>45</v>
      </c>
      <c r="F76" s="14"/>
      <c r="G76" s="12">
        <f t="shared" si="1"/>
        <v>0</v>
      </c>
    </row>
    <row r="77" spans="1:7" ht="26.4" x14ac:dyDescent="0.3">
      <c r="A77" s="7">
        <v>75</v>
      </c>
      <c r="B77" s="8" t="s">
        <v>110</v>
      </c>
      <c r="C77" s="8"/>
      <c r="D77" s="10" t="s">
        <v>10</v>
      </c>
      <c r="E77" s="10">
        <v>1</v>
      </c>
      <c r="F77" s="11"/>
      <c r="G77" s="12">
        <f t="shared" si="1"/>
        <v>0</v>
      </c>
    </row>
    <row r="78" spans="1:7" ht="39.6" x14ac:dyDescent="0.3">
      <c r="A78" s="7">
        <v>76</v>
      </c>
      <c r="B78" s="20" t="s">
        <v>80</v>
      </c>
      <c r="C78" s="20"/>
      <c r="D78" s="10" t="s">
        <v>10</v>
      </c>
      <c r="E78" s="10">
        <v>1</v>
      </c>
      <c r="F78" s="14"/>
      <c r="G78" s="12">
        <f t="shared" si="1"/>
        <v>0</v>
      </c>
    </row>
    <row r="79" spans="1:7" ht="52.8" x14ac:dyDescent="0.3">
      <c r="A79" s="7">
        <v>77</v>
      </c>
      <c r="B79" s="8" t="s">
        <v>107</v>
      </c>
      <c r="C79" s="8"/>
      <c r="D79" s="10" t="s">
        <v>10</v>
      </c>
      <c r="E79" s="10">
        <v>1</v>
      </c>
      <c r="F79" s="11"/>
      <c r="G79" s="12">
        <f t="shared" si="1"/>
        <v>0</v>
      </c>
    </row>
    <row r="80" spans="1:7" ht="66" x14ac:dyDescent="0.3">
      <c r="A80" s="7">
        <v>78</v>
      </c>
      <c r="B80" s="8" t="s">
        <v>108</v>
      </c>
      <c r="C80" s="8"/>
      <c r="D80" s="10" t="s">
        <v>10</v>
      </c>
      <c r="E80" s="10">
        <v>1</v>
      </c>
      <c r="F80" s="14"/>
      <c r="G80" s="12">
        <f t="shared" si="1"/>
        <v>0</v>
      </c>
    </row>
    <row r="81" spans="1:7" x14ac:dyDescent="0.3">
      <c r="A81" s="7">
        <v>79</v>
      </c>
      <c r="B81" s="8" t="s">
        <v>111</v>
      </c>
      <c r="C81" s="8"/>
      <c r="D81" s="10" t="s">
        <v>10</v>
      </c>
      <c r="E81" s="10">
        <v>1</v>
      </c>
      <c r="F81" s="11"/>
      <c r="G81" s="12">
        <f t="shared" si="1"/>
        <v>0</v>
      </c>
    </row>
    <row r="82" spans="1:7" ht="26.4" x14ac:dyDescent="0.3">
      <c r="A82" s="7">
        <v>80</v>
      </c>
      <c r="B82" s="8" t="s">
        <v>46</v>
      </c>
      <c r="C82" s="8"/>
      <c r="D82" s="10" t="s">
        <v>10</v>
      </c>
      <c r="E82" s="10">
        <v>20</v>
      </c>
      <c r="F82" s="14"/>
      <c r="G82" s="12">
        <f t="shared" si="1"/>
        <v>0</v>
      </c>
    </row>
    <row r="83" spans="1:7" x14ac:dyDescent="0.3">
      <c r="A83" s="7">
        <v>81</v>
      </c>
      <c r="B83" s="8" t="s">
        <v>47</v>
      </c>
      <c r="C83" s="8"/>
      <c r="D83" s="10" t="s">
        <v>10</v>
      </c>
      <c r="E83" s="10">
        <v>20</v>
      </c>
      <c r="F83" s="11"/>
      <c r="G83" s="12">
        <f t="shared" si="1"/>
        <v>0</v>
      </c>
    </row>
    <row r="84" spans="1:7" x14ac:dyDescent="0.3">
      <c r="A84" s="7">
        <v>82</v>
      </c>
      <c r="B84" s="8" t="s">
        <v>48</v>
      </c>
      <c r="C84" s="8"/>
      <c r="D84" s="10" t="s">
        <v>10</v>
      </c>
      <c r="E84" s="10">
        <v>10</v>
      </c>
      <c r="F84" s="14"/>
      <c r="G84" s="12">
        <f t="shared" si="1"/>
        <v>0</v>
      </c>
    </row>
    <row r="85" spans="1:7" ht="26.4" x14ac:dyDescent="0.3">
      <c r="A85" s="7">
        <v>83</v>
      </c>
      <c r="B85" s="8" t="s">
        <v>49</v>
      </c>
      <c r="C85" s="8"/>
      <c r="D85" s="10" t="s">
        <v>8</v>
      </c>
      <c r="E85" s="10">
        <v>10</v>
      </c>
      <c r="F85" s="11"/>
      <c r="G85" s="12">
        <f t="shared" si="1"/>
        <v>0</v>
      </c>
    </row>
    <row r="86" spans="1:7" ht="39.6" x14ac:dyDescent="0.3">
      <c r="A86" s="7">
        <v>84</v>
      </c>
      <c r="B86" s="8" t="s">
        <v>81</v>
      </c>
      <c r="C86" s="8"/>
      <c r="D86" s="10" t="s">
        <v>10</v>
      </c>
      <c r="E86" s="10">
        <v>40</v>
      </c>
      <c r="F86" s="14"/>
      <c r="G86" s="12">
        <f t="shared" si="1"/>
        <v>0</v>
      </c>
    </row>
    <row r="87" spans="1:7" ht="26.4" x14ac:dyDescent="0.3">
      <c r="A87" s="7">
        <v>85</v>
      </c>
      <c r="B87" s="8" t="s">
        <v>50</v>
      </c>
      <c r="C87" s="8"/>
      <c r="D87" s="10" t="s">
        <v>10</v>
      </c>
      <c r="E87" s="10">
        <v>20</v>
      </c>
      <c r="F87" s="11"/>
      <c r="G87" s="12">
        <f t="shared" si="1"/>
        <v>0</v>
      </c>
    </row>
    <row r="88" spans="1:7" ht="26.4" x14ac:dyDescent="0.3">
      <c r="A88" s="7">
        <v>86</v>
      </c>
      <c r="B88" s="8" t="s">
        <v>51</v>
      </c>
      <c r="C88" s="8"/>
      <c r="D88" s="10" t="s">
        <v>8</v>
      </c>
      <c r="E88" s="10">
        <v>30</v>
      </c>
      <c r="F88" s="14"/>
      <c r="G88" s="12">
        <f t="shared" si="1"/>
        <v>0</v>
      </c>
    </row>
    <row r="89" spans="1:7" ht="26.4" x14ac:dyDescent="0.3">
      <c r="A89" s="7">
        <v>87</v>
      </c>
      <c r="B89" s="8" t="s">
        <v>67</v>
      </c>
      <c r="C89" s="8"/>
      <c r="D89" s="10" t="s">
        <v>8</v>
      </c>
      <c r="E89" s="10">
        <v>30</v>
      </c>
      <c r="F89" s="11"/>
      <c r="G89" s="12">
        <f t="shared" si="1"/>
        <v>0</v>
      </c>
    </row>
    <row r="90" spans="1:7" ht="52.8" x14ac:dyDescent="0.3">
      <c r="A90" s="7">
        <v>88</v>
      </c>
      <c r="B90" s="8" t="s">
        <v>82</v>
      </c>
      <c r="C90" s="8"/>
      <c r="D90" s="10" t="s">
        <v>10</v>
      </c>
      <c r="E90" s="10">
        <v>30</v>
      </c>
      <c r="F90" s="14"/>
      <c r="G90" s="12">
        <f t="shared" si="1"/>
        <v>0</v>
      </c>
    </row>
    <row r="91" spans="1:7" ht="39.6" x14ac:dyDescent="0.3">
      <c r="A91" s="7">
        <v>89</v>
      </c>
      <c r="B91" s="8" t="s">
        <v>83</v>
      </c>
      <c r="C91" s="8"/>
      <c r="D91" s="10" t="s">
        <v>10</v>
      </c>
      <c r="E91" s="10">
        <v>30</v>
      </c>
      <c r="F91" s="11"/>
      <c r="G91" s="12">
        <f t="shared" si="1"/>
        <v>0</v>
      </c>
    </row>
    <row r="92" spans="1:7" ht="105.6" x14ac:dyDescent="0.3">
      <c r="A92" s="7">
        <v>90</v>
      </c>
      <c r="B92" s="8" t="s">
        <v>112</v>
      </c>
      <c r="C92" s="8"/>
      <c r="D92" s="10" t="s">
        <v>8</v>
      </c>
      <c r="E92" s="10">
        <v>150</v>
      </c>
      <c r="F92" s="14"/>
      <c r="G92" s="12">
        <f t="shared" si="1"/>
        <v>0</v>
      </c>
    </row>
    <row r="93" spans="1:7" x14ac:dyDescent="0.3">
      <c r="A93" s="7">
        <v>91</v>
      </c>
      <c r="B93" s="8" t="s">
        <v>84</v>
      </c>
      <c r="C93" s="8"/>
      <c r="D93" s="10" t="s">
        <v>10</v>
      </c>
      <c r="E93" s="10">
        <v>40</v>
      </c>
      <c r="F93" s="11"/>
      <c r="G93" s="12">
        <f t="shared" si="1"/>
        <v>0</v>
      </c>
    </row>
    <row r="94" spans="1:7" ht="66" x14ac:dyDescent="0.3">
      <c r="A94" s="7">
        <v>92</v>
      </c>
      <c r="B94" s="8" t="s">
        <v>85</v>
      </c>
      <c r="C94" s="8"/>
      <c r="D94" s="10" t="s">
        <v>10</v>
      </c>
      <c r="E94" s="10">
        <v>20</v>
      </c>
      <c r="F94" s="14"/>
      <c r="G94" s="12">
        <f t="shared" si="1"/>
        <v>0</v>
      </c>
    </row>
    <row r="95" spans="1:7" ht="66" x14ac:dyDescent="0.3">
      <c r="A95" s="7">
        <v>93</v>
      </c>
      <c r="B95" s="8" t="s">
        <v>86</v>
      </c>
      <c r="C95" s="8"/>
      <c r="D95" s="10" t="s">
        <v>10</v>
      </c>
      <c r="E95" s="10">
        <v>20</v>
      </c>
      <c r="F95" s="11"/>
      <c r="G95" s="12">
        <f t="shared" si="1"/>
        <v>0</v>
      </c>
    </row>
    <row r="96" spans="1:7" ht="26.4" x14ac:dyDescent="0.3">
      <c r="A96" s="7">
        <v>94</v>
      </c>
      <c r="B96" s="8" t="s">
        <v>52</v>
      </c>
      <c r="C96" s="8"/>
      <c r="D96" s="10" t="s">
        <v>10</v>
      </c>
      <c r="E96" s="10">
        <v>20</v>
      </c>
      <c r="F96" s="14"/>
      <c r="G96" s="12">
        <f t="shared" si="1"/>
        <v>0</v>
      </c>
    </row>
    <row r="97" spans="1:7" ht="26.4" x14ac:dyDescent="0.3">
      <c r="A97" s="7">
        <v>95</v>
      </c>
      <c r="B97" s="8" t="s">
        <v>53</v>
      </c>
      <c r="C97" s="8"/>
      <c r="D97" s="10" t="s">
        <v>10</v>
      </c>
      <c r="E97" s="10">
        <v>40</v>
      </c>
      <c r="F97" s="11"/>
      <c r="G97" s="12">
        <f t="shared" si="1"/>
        <v>0</v>
      </c>
    </row>
    <row r="98" spans="1:7" ht="39.6" x14ac:dyDescent="0.3">
      <c r="A98" s="7">
        <v>96</v>
      </c>
      <c r="B98" s="8" t="s">
        <v>54</v>
      </c>
      <c r="C98" s="8"/>
      <c r="D98" s="10" t="s">
        <v>8</v>
      </c>
      <c r="E98" s="10">
        <v>20</v>
      </c>
      <c r="F98" s="14"/>
      <c r="G98" s="12">
        <f t="shared" si="1"/>
        <v>0</v>
      </c>
    </row>
    <row r="99" spans="1:7" ht="39.6" x14ac:dyDescent="0.3">
      <c r="A99" s="7">
        <v>97</v>
      </c>
      <c r="B99" s="8" t="s">
        <v>55</v>
      </c>
      <c r="C99" s="8"/>
      <c r="D99" s="10" t="s">
        <v>8</v>
      </c>
      <c r="E99" s="10">
        <v>20</v>
      </c>
      <c r="F99" s="11"/>
      <c r="G99" s="12">
        <f t="shared" si="1"/>
        <v>0</v>
      </c>
    </row>
    <row r="100" spans="1:7" ht="39.6" x14ac:dyDescent="0.3">
      <c r="A100" s="7">
        <v>98</v>
      </c>
      <c r="B100" s="8" t="s">
        <v>56</v>
      </c>
      <c r="C100" s="8"/>
      <c r="D100" s="10" t="s">
        <v>8</v>
      </c>
      <c r="E100" s="10">
        <v>20</v>
      </c>
      <c r="F100" s="14"/>
      <c r="G100" s="12">
        <f t="shared" si="1"/>
        <v>0</v>
      </c>
    </row>
    <row r="101" spans="1:7" ht="52.8" x14ac:dyDescent="0.3">
      <c r="A101" s="7">
        <v>99</v>
      </c>
      <c r="B101" s="8" t="s">
        <v>57</v>
      </c>
      <c r="C101" s="8"/>
      <c r="D101" s="10" t="s">
        <v>10</v>
      </c>
      <c r="E101" s="10">
        <v>100</v>
      </c>
      <c r="F101" s="11"/>
      <c r="G101" s="12">
        <f t="shared" si="1"/>
        <v>0</v>
      </c>
    </row>
    <row r="102" spans="1:7" ht="158.4" x14ac:dyDescent="0.3">
      <c r="A102" s="7">
        <v>100</v>
      </c>
      <c r="B102" s="8" t="s">
        <v>87</v>
      </c>
      <c r="C102" s="8"/>
      <c r="D102" s="10" t="s">
        <v>10</v>
      </c>
      <c r="E102" s="10">
        <v>50</v>
      </c>
      <c r="F102" s="14"/>
      <c r="G102" s="12">
        <f t="shared" si="1"/>
        <v>0</v>
      </c>
    </row>
    <row r="103" spans="1:7" ht="39.6" x14ac:dyDescent="0.3">
      <c r="A103" s="7">
        <v>101</v>
      </c>
      <c r="B103" s="8" t="s">
        <v>65</v>
      </c>
      <c r="C103" s="8"/>
      <c r="D103" s="10" t="s">
        <v>8</v>
      </c>
      <c r="E103" s="10">
        <v>50</v>
      </c>
      <c r="F103" s="11"/>
      <c r="G103" s="12">
        <f t="shared" si="1"/>
        <v>0</v>
      </c>
    </row>
    <row r="104" spans="1:7" ht="39.6" x14ac:dyDescent="0.3">
      <c r="A104" s="7">
        <v>102</v>
      </c>
      <c r="B104" s="8" t="s">
        <v>64</v>
      </c>
      <c r="C104" s="8"/>
      <c r="D104" s="10" t="s">
        <v>8</v>
      </c>
      <c r="E104" s="10">
        <v>20</v>
      </c>
      <c r="F104" s="14"/>
      <c r="G104" s="12">
        <f t="shared" si="1"/>
        <v>0</v>
      </c>
    </row>
    <row r="105" spans="1:7" ht="26.4" x14ac:dyDescent="0.3">
      <c r="A105" s="7">
        <v>103</v>
      </c>
      <c r="B105" s="8" t="s">
        <v>58</v>
      </c>
      <c r="C105" s="8"/>
      <c r="D105" s="10" t="s">
        <v>37</v>
      </c>
      <c r="E105" s="10">
        <v>50</v>
      </c>
      <c r="F105" s="11"/>
      <c r="G105" s="12">
        <f t="shared" si="1"/>
        <v>0</v>
      </c>
    </row>
    <row r="106" spans="1:7" x14ac:dyDescent="0.3">
      <c r="A106" s="24" t="s">
        <v>59</v>
      </c>
      <c r="B106" s="25"/>
      <c r="C106" s="25"/>
      <c r="D106" s="25"/>
      <c r="E106" s="25"/>
      <c r="F106" s="26"/>
      <c r="G106" s="5">
        <f>SUM(G3:G105)</f>
        <v>0</v>
      </c>
    </row>
    <row r="108" spans="1:7" x14ac:dyDescent="0.3">
      <c r="B108" s="6" t="s">
        <v>61</v>
      </c>
    </row>
    <row r="109" spans="1:7" ht="141.6" customHeight="1" x14ac:dyDescent="0.3">
      <c r="B109" s="27" t="s">
        <v>62</v>
      </c>
      <c r="C109" s="27"/>
      <c r="D109" s="27"/>
      <c r="E109" s="27"/>
      <c r="F109" s="27"/>
      <c r="G109" s="27"/>
    </row>
  </sheetData>
  <mergeCells count="3">
    <mergeCell ref="A1:G1"/>
    <mergeCell ref="A106:F106"/>
    <mergeCell ref="B109:G10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Kapusta</dc:creator>
  <cp:lastModifiedBy>Hubert Kapusta</cp:lastModifiedBy>
  <cp:lastPrinted>2021-05-26T11:30:29Z</cp:lastPrinted>
  <dcterms:created xsi:type="dcterms:W3CDTF">2021-05-26T09:05:30Z</dcterms:created>
  <dcterms:modified xsi:type="dcterms:W3CDTF">2021-06-02T10:02:10Z</dcterms:modified>
</cp:coreProperties>
</file>