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4" i="1" l="1"/>
  <c r="D17" i="1" l="1"/>
  <c r="D15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<sst xmlns="http://schemas.openxmlformats.org/spreadsheetml/2006/main" count="193" uniqueCount="40">
  <si>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</si>
  <si>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</si>
  <si>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</si>
  <si>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</si>
  <si>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</si>
  <si>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</si>
  <si>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</si>
  <si>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</si>
  <si>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</si>
  <si>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</si>
  <si>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</si>
  <si>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</si>
  <si>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</si>
  <si>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</si>
  <si>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</si>
  <si>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</si>
  <si>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</si>
  <si>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</si>
  <si>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</si>
  <si>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</si>
  <si>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</si>
  <si>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</si>
  <si>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</si>
  <si>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</si>
  <si>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</si>
  <si>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</si>
  <si>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</si>
  <si>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</si>
  <si>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</si>
  <si>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</si>
  <si>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</si>
  <si>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</si>
  <si>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</si>
  <si>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</si>
  <si>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</si>
  <si>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14 - 20.09.2020r. cena w zł/kg (szt*)</t>
  </si>
  <si>
    <t>21 - 27.09.2020r. cena w zł/kg (szt*)</t>
  </si>
  <si>
    <t>40 tydzień</t>
  </si>
  <si>
    <t>28.09 - 04.10.2020 r</t>
  </si>
  <si>
    <t>28.09 - 04.10.2020r.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</si>
</sst>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L10" sqref="L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2" t="s">
        <v>37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3" t="s">
        <v>38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" x14ac:dyDescent="0.2">
      <c r="A4" s="4"/>
      <c r="B4" s="57" t="s">
        <v>27</v>
      </c>
      <c r="C4" s="57"/>
      <c r="D4" s="57"/>
      <c r="E4" s="57"/>
      <c r="F4" s="57"/>
      <c r="G4" s="57"/>
      <c r="H4" s="57"/>
      <c r="I4" s="57"/>
      <c r="J4" s="57"/>
    </row>
    <row r="5" spans="1:15" ht="33" x14ac:dyDescent="0.2">
      <c r="A5" s="4"/>
      <c r="B5" s="58" t="s">
        <v>26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5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9" t="s">
        <v>4</v>
      </c>
      <c r="B9" s="44" t="s">
        <v>5</v>
      </c>
      <c r="C9" s="45"/>
      <c r="D9" s="46"/>
      <c r="E9" s="41" t="s">
        <v>34</v>
      </c>
      <c r="F9" s="42"/>
      <c r="G9" s="43"/>
      <c r="H9" s="41" t="s">
        <v>6</v>
      </c>
      <c r="I9" s="42"/>
      <c r="J9" s="43"/>
    </row>
    <row r="10" spans="1:15" ht="48" x14ac:dyDescent="0.2">
      <c r="A10" s="10"/>
      <c r="B10" s="14" t="s">
        <v>39</v>
      </c>
      <c r="C10" s="26" t="s">
        <v>36</v>
      </c>
      <c r="D10" s="29" t="s">
        <v>16</v>
      </c>
      <c r="E10" s="14" t="s">
        <v>39</v>
      </c>
      <c r="F10" s="14" t="s">
        <v>35</v>
      </c>
      <c r="G10" s="13" t="s">
        <v>16</v>
      </c>
      <c r="H10" s="14" t="s">
        <v>39</v>
      </c>
      <c r="I10" s="14" t="s">
        <v>36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</v>
      </c>
      <c r="C15" s="27">
        <v>2</v>
      </c>
      <c r="D15" s="32">
        <f>((B15-C15)/C15)*100</f>
        <v>0</v>
      </c>
      <c r="E15" s="16" t="s">
        <v>30</v>
      </c>
      <c r="F15" s="27" t="s">
        <v>30</v>
      </c>
      <c r="G15" s="20" t="str">
        <f t="shared" ref="G15:G18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40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2.2000000000000002</v>
      </c>
      <c r="C17" s="27">
        <v>2</v>
      </c>
      <c r="D17" s="17">
        <f t="shared" ref="D17" si="1">((B17-C17)/C17)*100</f>
        <v>10.000000000000009</v>
      </c>
      <c r="E17" s="16" t="s">
        <v>30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0.95</v>
      </c>
      <c r="C19" s="27">
        <v>0.9</v>
      </c>
      <c r="D19" s="20">
        <f>((B19-C19)/C19)*100</f>
        <v>5.5555555555555483</v>
      </c>
      <c r="E19" s="16" t="s">
        <v>30</v>
      </c>
      <c r="F19" s="27" t="s">
        <v>30</v>
      </c>
      <c r="G19" s="20" t="s">
        <v>30</v>
      </c>
      <c r="H19" s="16">
        <v>0.93684124406655889</v>
      </c>
      <c r="I19" s="19">
        <v>0.93691618940066157</v>
      </c>
      <c r="J19" s="32">
        <f t="shared" ref="J19:J23" si="2">((H19-I19)/I19)*100</f>
        <v>-7.9991502922609203E-3</v>
      </c>
      <c r="L19" s="15"/>
      <c r="O19" s="7"/>
    </row>
    <row r="20" spans="1:15" ht="18" customHeight="1" x14ac:dyDescent="0.25">
      <c r="A20" s="11" t="s">
        <v>13</v>
      </c>
      <c r="B20" s="16">
        <v>0.75</v>
      </c>
      <c r="C20" s="28">
        <v>0.8</v>
      </c>
      <c r="D20" s="32">
        <f>((B20-C20)/C20)*100</f>
        <v>-6.2500000000000053</v>
      </c>
      <c r="E20" s="16" t="s">
        <v>30</v>
      </c>
      <c r="F20" s="27" t="s">
        <v>30</v>
      </c>
      <c r="G20" s="20" t="s">
        <v>30</v>
      </c>
      <c r="H20" s="19">
        <v>1.2632988639244058</v>
      </c>
      <c r="I20" s="19">
        <v>1.010610878732449</v>
      </c>
      <c r="J20" s="32">
        <f t="shared" si="2"/>
        <v>25.003489523968785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">
        <v>30</v>
      </c>
      <c r="H21" s="19">
        <v>2.5364867679594632</v>
      </c>
      <c r="I21" s="19">
        <v>2.9389301391190044</v>
      </c>
      <c r="J21" s="32">
        <f t="shared" si="2"/>
        <v>-13.693533092289858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3.5</v>
      </c>
      <c r="F22" s="27" t="s">
        <v>30</v>
      </c>
      <c r="G22" s="20" t="s">
        <v>30</v>
      </c>
      <c r="H22" s="16">
        <v>3.081131374929778</v>
      </c>
      <c r="I22" s="16">
        <v>3.43</v>
      </c>
      <c r="J22" s="32">
        <f t="shared" si="2"/>
        <v>-10.171096940822805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4</v>
      </c>
      <c r="F23" s="27" t="s">
        <v>30</v>
      </c>
      <c r="G23" s="20" t="s">
        <v>30</v>
      </c>
      <c r="H23" s="16">
        <v>3.7491352586343574</v>
      </c>
      <c r="I23" s="16">
        <v>3.3450528008267404</v>
      </c>
      <c r="J23" s="17">
        <f t="shared" si="2"/>
        <v>12.080002375679891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37" t="s">
        <v>30</v>
      </c>
      <c r="F24" s="27" t="s">
        <v>30</v>
      </c>
      <c r="G24" s="20" t="s">
        <v>30</v>
      </c>
      <c r="H24" s="19">
        <v>2.0747534457505905</v>
      </c>
      <c r="I24" s="19">
        <v>2.1717597522880121</v>
      </c>
      <c r="J24" s="17">
        <f t="shared" ref="J24" si="3">((H24-I24)/I24)*100</f>
        <v>-4.4667144436774198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9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 t="s">
        <v>30</v>
      </c>
      <c r="F27" s="27" t="s">
        <v>30</v>
      </c>
      <c r="G27" s="20" t="s">
        <v>30</v>
      </c>
      <c r="H27" s="19">
        <v>0.9</v>
      </c>
      <c r="I27" s="19">
        <v>0.9</v>
      </c>
      <c r="J27" s="32">
        <f t="shared" ref="J27:J29" si="4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4</v>
      </c>
      <c r="F28" s="27" t="s">
        <v>30</v>
      </c>
      <c r="G28" s="20" t="s">
        <v>30</v>
      </c>
      <c r="H28" s="23">
        <v>3</v>
      </c>
      <c r="I28" s="16">
        <v>3</v>
      </c>
      <c r="J28" s="32">
        <f t="shared" si="4"/>
        <v>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 t="s">
        <v>30</v>
      </c>
      <c r="F29" s="27" t="s">
        <v>30</v>
      </c>
      <c r="G29" s="20" t="s">
        <v>30</v>
      </c>
      <c r="H29" s="16">
        <v>0.5279386778634898</v>
      </c>
      <c r="I29" s="19">
        <v>0.5279386778634898</v>
      </c>
      <c r="J29" s="32">
        <f t="shared" si="4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1" t="s">
        <v>30</v>
      </c>
      <c r="F32" s="33" t="s">
        <v>30</v>
      </c>
      <c r="G32" s="38" t="s">
        <v>30</v>
      </c>
      <c r="H32" s="31">
        <v>4.9741502345417237</v>
      </c>
      <c r="I32" s="25">
        <v>5.17</v>
      </c>
      <c r="J32" s="24">
        <f t="shared" ref="J32" si="5">((H32-I32)/I32)*100</f>
        <v>-3.7881966239511851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:D16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7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2020-10-07T08:45:02Z</dcterms:modified>
</cp:coreProperties>
</file>