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zabrocki\Desktop\"/>
    </mc:Choice>
  </mc:AlternateContent>
  <bookViews>
    <workbookView xWindow="0" yWindow="0" windowWidth="19200" windowHeight="8510"/>
  </bookViews>
  <sheets>
    <sheet name="okr. spraw. rzecz-fin I '24" sheetId="1" r:id="rId1"/>
    <sheet name="okr. rozliczenie I '24" sheetId="2" r:id="rId2"/>
  </sheets>
  <definedNames>
    <definedName name="_xlnm.Print_Area" localSheetId="1">'okr. rozliczenie I ''24'!$A$1:$L$23</definedName>
    <definedName name="_xlnm.Print_Area" localSheetId="0">'okr. spraw. rzecz-fin I ''24'!$A$1:$G$33</definedName>
  </definedNames>
  <calcPr calcId="152511"/>
</workbook>
</file>

<file path=xl/calcChain.xml><?xml version="1.0" encoding="utf-8"?>
<calcChain xmlns="http://schemas.openxmlformats.org/spreadsheetml/2006/main">
  <c r="E14" i="2" l="1"/>
  <c r="K14" i="2"/>
  <c r="I14" i="2"/>
  <c r="H14" i="2"/>
  <c r="G14" i="2"/>
  <c r="F14" i="2"/>
  <c r="L14" i="2"/>
  <c r="C14" i="2"/>
  <c r="F23" i="1"/>
  <c r="F25" i="1"/>
  <c r="B14" i="2"/>
  <c r="F22" i="1"/>
</calcChain>
</file>

<file path=xl/comments1.xml><?xml version="1.0" encoding="utf-8"?>
<comments xmlns="http://schemas.openxmlformats.org/spreadsheetml/2006/main">
  <authors>
    <author>Krzysztof Zabrocki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  <charset val="238"/>
          </rPr>
          <t>Krzysztof Zabrocki:</t>
        </r>
        <r>
          <rPr>
            <sz val="9"/>
            <color indexed="81"/>
            <rFont val="Tahoma"/>
            <family val="2"/>
            <charset val="238"/>
          </rPr>
          <t xml:space="preserve">
należy wpisać łączną liczbę litrów ON, do których został przyznany zwrot producentom rolnym w pierwszym terminie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38"/>
          </rPr>
          <t>Krzysztof Zabrocki:</t>
        </r>
        <r>
          <rPr>
            <sz val="9"/>
            <color indexed="81"/>
            <rFont val="Tahoma"/>
            <family val="2"/>
            <charset val="238"/>
          </rPr>
          <t xml:space="preserve">
(ha*110+bydło*40+świnie*4+owce*40+kozy*40+konie*40)*1,46zł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Krzysztof Zabrocki:</t>
        </r>
        <r>
          <rPr>
            <sz val="9"/>
            <color indexed="81"/>
            <rFont val="Tahoma"/>
            <family val="2"/>
            <charset val="238"/>
          </rPr>
          <t xml:space="preserve">
w I terminie jest ona równa zero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238"/>
          </rPr>
          <t>Krzysztof Zabrocki:</t>
        </r>
        <r>
          <rPr>
            <sz val="9"/>
            <color indexed="81"/>
            <rFont val="Tahoma"/>
            <family val="2"/>
            <charset val="238"/>
          </rPr>
          <t xml:space="preserve">
=poz.10-poz.11</t>
        </r>
      </text>
    </comment>
  </commentList>
</comments>
</file>

<file path=xl/comments2.xml><?xml version="1.0" encoding="utf-8"?>
<comments xmlns="http://schemas.openxmlformats.org/spreadsheetml/2006/main">
  <authors>
    <author>Krzysztof Zabrocki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Krzysztof Zabrocki:</t>
        </r>
        <r>
          <rPr>
            <sz val="9"/>
            <color indexed="81"/>
            <rFont val="Tahoma"/>
            <family val="2"/>
            <charset val="238"/>
          </rPr>
          <t xml:space="preserve">
należy wpisać wartość z poz.12 okresowego sprawozdania rzeczowo-finansowego za I termin br. 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Krzysztof Zabrocki:</t>
        </r>
        <r>
          <rPr>
            <sz val="9"/>
            <color indexed="81"/>
            <rFont val="Tahoma"/>
            <charset val="1"/>
          </rPr>
          <t xml:space="preserve">
wpisać zgodnie ze złożonym do wojewody w pierwszym terminie wnioskiem o przekazanie gminie dotacji celowej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Krzysztof Zabrocki:</t>
        </r>
        <r>
          <rPr>
            <sz val="9"/>
            <color indexed="81"/>
            <rFont val="Tahoma"/>
            <charset val="1"/>
          </rPr>
          <t xml:space="preserve">
wpisać zgodnie ze złożonym do wojewody w pierwszym terminie wnioskiem o przekazanie gminie dotacji celowej</t>
        </r>
      </text>
    </comment>
  </commentList>
</comments>
</file>

<file path=xl/sharedStrings.xml><?xml version="1.0" encoding="utf-8"?>
<sst xmlns="http://schemas.openxmlformats.org/spreadsheetml/2006/main" count="92" uniqueCount="59">
  <si>
    <t>……………………………………………..</t>
  </si>
  <si>
    <t>nazwa i adres urzędu gminy (miasta)</t>
  </si>
  <si>
    <t>OKRESOWE SPRAWOZDANIE RZECZOWO-FINANSOWE Z REALIZACJI WYPŁAT PRODUCENTOM ROLNYM ZWROTU PODATKU AKCYZOWEGO ZAWARTEGO W CENIE OLEJU NAPĘDOWEGO WYKORZYSTANEGO DO PRODUKCJI ROLNEJ</t>
  </si>
  <si>
    <t>za okres od 01.04.2024 r. do 30.04.2024 r.</t>
  </si>
  <si>
    <t>Lp.</t>
  </si>
  <si>
    <t>Wyszczególnienie</t>
  </si>
  <si>
    <t>Ogółem</t>
  </si>
  <si>
    <t>1.</t>
  </si>
  <si>
    <t>Liczba złożonych wniosków o zwrot podatku akcyzowego</t>
  </si>
  <si>
    <t>szt.</t>
  </si>
  <si>
    <t>2.</t>
  </si>
  <si>
    <t>Powierzchnia użytków rolnych w gminie</t>
  </si>
  <si>
    <t>ha</t>
  </si>
  <si>
    <t>3.</t>
  </si>
  <si>
    <t>Powierzchnia użytków rolnych zgłoszona przez producentów rolnych we wnioskach o zwrot podatku akcyzowego</t>
  </si>
  <si>
    <t>4.</t>
  </si>
  <si>
    <r>
      <t xml:space="preserve">Średnia roczna liczba dużych jednostek przeliczeniowych </t>
    </r>
    <r>
      <rPr>
        <b/>
        <u/>
        <sz val="9"/>
        <rFont val="Arial CE"/>
        <family val="2"/>
        <charset val="238"/>
      </rPr>
      <t>bydła</t>
    </r>
    <r>
      <rPr>
        <sz val="9"/>
        <rFont val="Arial CE"/>
        <family val="2"/>
        <charset val="238"/>
      </rPr>
      <t xml:space="preserve"> zgłoszona przez producentów rolnych we wnioskach o zwrot podatku akcyzowego </t>
    </r>
  </si>
  <si>
    <t>5.</t>
  </si>
  <si>
    <r>
      <t xml:space="preserve">Średnia roczna liczba </t>
    </r>
    <r>
      <rPr>
        <b/>
        <u/>
        <sz val="9"/>
        <rFont val="Arial CE"/>
        <family val="2"/>
        <charset val="238"/>
      </rPr>
      <t>świń</t>
    </r>
    <r>
      <rPr>
        <sz val="9"/>
        <rFont val="Arial CE"/>
        <family val="2"/>
        <charset val="238"/>
      </rPr>
      <t xml:space="preserve"> zgłoszona przez producentów rolnych we wnioskach o zwrot podatku akcyzowego</t>
    </r>
  </si>
  <si>
    <t>6.</t>
  </si>
  <si>
    <r>
      <t xml:space="preserve">Średnia roczna liczba dużych jednostek przeliczeniowych </t>
    </r>
    <r>
      <rPr>
        <b/>
        <u/>
        <sz val="9"/>
        <rFont val="Arial CE"/>
        <family val="2"/>
        <charset val="238"/>
      </rPr>
      <t>owiec</t>
    </r>
    <r>
      <rPr>
        <sz val="9"/>
        <rFont val="Arial CE"/>
        <family val="2"/>
        <charset val="238"/>
      </rPr>
      <t xml:space="preserve"> zgłoszona przez producentów rolnych we wnioskach o zwrot podatku akcyzowego</t>
    </r>
  </si>
  <si>
    <t>7.</t>
  </si>
  <si>
    <r>
      <t xml:space="preserve">Średnia roczna liczba dużych jednostek przeliczeniowych </t>
    </r>
    <r>
      <rPr>
        <b/>
        <u/>
        <sz val="9"/>
        <rFont val="Arial CE"/>
        <family val="2"/>
        <charset val="238"/>
      </rPr>
      <t>kóz</t>
    </r>
    <r>
      <rPr>
        <sz val="9"/>
        <rFont val="Arial CE"/>
        <family val="2"/>
        <charset val="238"/>
      </rPr>
      <t xml:space="preserve"> zgłoszona przez producentów rolnych we wnioskach o zwrot podatku akcyzowego</t>
    </r>
  </si>
  <si>
    <t>8.</t>
  </si>
  <si>
    <r>
      <t xml:space="preserve">Średnia roczna liczba dużych jednostek przeliczeniowych </t>
    </r>
    <r>
      <rPr>
        <b/>
        <u/>
        <sz val="9"/>
        <rFont val="Arial CE"/>
        <family val="2"/>
        <charset val="238"/>
      </rPr>
      <t>koni</t>
    </r>
    <r>
      <rPr>
        <sz val="9"/>
        <rFont val="Arial CE"/>
        <family val="2"/>
        <charset val="238"/>
      </rPr>
      <t xml:space="preserve"> zgłoszona przez producentów rolnych we wnioskach o zwrot podatku akcyzowego</t>
    </r>
  </si>
  <si>
    <t>9.</t>
  </si>
  <si>
    <t>Ilość litrów oleju napędowego wykorzystanego do produkcji rolnej wynikająca z dołączonych przez producentów rolnych do wniosków o zwrot podatku akcyzowego faktur VAT lub kopii tych faktur</t>
  </si>
  <si>
    <t>l</t>
  </si>
  <si>
    <t>10.</t>
  </si>
  <si>
    <t>Łączna kwota rocznego limitu zwrotu podatku akcyzowego zgodnie z art. 4 ust. 2 ustawy z dnia 10 marca 2006 r. o zwrocie podatku akcyzowego zawartego w cenie oleju napędowego wykorzystywanego do produkcji rolnej</t>
  </si>
  <si>
    <t>zł</t>
  </si>
  <si>
    <t>11.</t>
  </si>
  <si>
    <t>Kwota dokonanego zwrotu podatku akcyzowego w poprzednim okresie sprawozdawczym roku, za który jest składane sprawozdanie</t>
  </si>
  <si>
    <t xml:space="preserve">zł </t>
  </si>
  <si>
    <t>12.</t>
  </si>
  <si>
    <t>Kwota zwrotu podatku akcyzowego do wykorzystania w okresie, za który jest składane sprawozdanie w ramach rocznego limitu</t>
  </si>
  <si>
    <t>sporządził/a:</t>
  </si>
  <si>
    <t>tel.:</t>
  </si>
  <si>
    <t>email:</t>
  </si>
  <si>
    <t>data sporządzenia:</t>
  </si>
  <si>
    <t>................................................</t>
  </si>
  <si>
    <t>pieczęć i czytelny podpis wójta,</t>
  </si>
  <si>
    <t>burmistrza (prezydenta miasta)</t>
  </si>
  <si>
    <t>…………………………………………..</t>
  </si>
  <si>
    <t xml:space="preserve">OKRESOWE ROZLICZENIE DOTACJI CELOWEJ Z REALIZACJI WYPŁAT PRODUCENTOM ROLNYM ZWROTU PODATKU AKCYZOWEGO ZAWARTEGO W CENIE OLEJU NAPĘDOWEGO WYKORZYSTANEGO DO PRODUKCJI ROLNEJ                                                                                                                         </t>
  </si>
  <si>
    <t>(w zł)</t>
  </si>
  <si>
    <t>Kwota zwrotu podatku akcyzowego do wykorzystania w okresie, za który jest składane rozliczenie w ramach rocznego limitu</t>
  </si>
  <si>
    <t>Kwota dotacji celowej wykazana we wnioskach złożonych do wojewody na pokrycie kosztów postępowania w sprawie zwrotu producentom rolnym podatku akcyzowego oraz na jego wypłatę</t>
  </si>
  <si>
    <t>Kwota dotacji celowej otrzymana od wojewody na pokrycie kosztów postępowania w sprawie zwrotu producentom rolnym podatku akcyzowego oraz na jego wypłatę</t>
  </si>
  <si>
    <t>Koszty faktycznie poniesione przez gminę na postępowanie w sprawie zwrotu producentom rolnym podatku akcyzowego oraz na jego wypłatę</t>
  </si>
  <si>
    <t>Nadpłata albo niedopłata     (kol.6-9)</t>
  </si>
  <si>
    <t>w tym:</t>
  </si>
  <si>
    <t>kwota dotacji na zwrot podatku akcyzowego producentom rolnym</t>
  </si>
  <si>
    <t>kwota dotacji dla gminy na pokrycie kosztów postępowania w sprawie zwrotu podatku</t>
  </si>
  <si>
    <t>kwota dokonanego zwrotu podatku akcyzowego producentom rolnym</t>
  </si>
  <si>
    <t>kwota dotacji należnej gminie na pokrycie kosztów postępowania w sprawie zwrotu podatku</t>
  </si>
  <si>
    <t>..................................................................</t>
  </si>
  <si>
    <t>pieczęć i czytelny podpis wójta,burmistrza</t>
  </si>
  <si>
    <t>(prezydenta miasta)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</si>
</sst>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"/>
    <numFmt numFmtId="166" formatCode="#,##0.00\ &quot;zł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i/>
      <sz val="11"/>
      <name val="Arial CE"/>
      <charset val="238"/>
    </font>
    <font>
      <b/>
      <sz val="11"/>
      <name val="Arial CE"/>
      <charset val="238"/>
    </font>
    <font>
      <b/>
      <u/>
      <sz val="9"/>
      <name val="Arial CE"/>
      <family val="2"/>
      <charset val="238"/>
    </font>
    <font>
      <sz val="9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4" xfId="0" applyNumberFormat="1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Border="1" applyAlignment="1">
      <alignment horizontal="center" vertical="center"/>
    </xf>
    <xf numFmtId="164" fontId="5" fillId="2" borderId="3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left" vertical="center"/>
      <protection locked="0"/>
    </xf>
    <xf numFmtId="164" fontId="7" fillId="0" borderId="0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/>
      <protection locked="0"/>
    </xf>
    <xf numFmtId="4" fontId="6" fillId="2" borderId="4" xfId="0" applyNumberFormat="1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>
      <alignment horizontal="center" vertical="center"/>
    </xf>
    <xf numFmtId="165" fontId="5" fillId="3" borderId="3" xfId="0" applyNumberFormat="1" applyFont="1" applyFill="1" applyBorder="1" applyAlignment="1" applyProtection="1">
      <alignment horizontal="right" vertical="center"/>
      <protection locked="0"/>
    </xf>
    <xf numFmtId="4" fontId="6" fillId="3" borderId="4" xfId="0" applyNumberFormat="1" applyFont="1" applyFill="1" applyBorder="1" applyAlignment="1" applyProtection="1">
      <alignment horizontal="left" vertical="center"/>
      <protection locked="0"/>
    </xf>
    <xf numFmtId="165" fontId="7" fillId="0" borderId="0" xfId="0" applyNumberFormat="1" applyFont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6" fontId="7" fillId="0" borderId="0" xfId="0" applyNumberFormat="1" applyFont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right" vertical="center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9" fillId="0" borderId="5" xfId="0" applyFont="1" applyBorder="1" applyAlignment="1" applyProtection="1"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" fillId="2" borderId="8" xfId="1" applyFont="1" applyFill="1" applyBorder="1" applyAlignment="1" applyProtection="1">
      <alignment horizontal="left" vertical="top" wrapText="1"/>
      <protection locked="0"/>
    </xf>
    <xf numFmtId="14" fontId="1" fillId="2" borderId="9" xfId="1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protection locked="0"/>
    </xf>
    <xf numFmtId="0" fontId="0" fillId="0" borderId="0" xfId="0" applyBorder="1"/>
    <xf numFmtId="0" fontId="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7" fillId="2" borderId="2" xfId="0" applyNumberFormat="1" applyFont="1" applyFill="1" applyBorder="1" applyAlignment="1" applyProtection="1">
      <alignment horizontal="center" vertical="center"/>
      <protection locked="0"/>
    </xf>
    <xf numFmtId="4" fontId="7" fillId="3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6" fillId="2" borderId="0" xfId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35"/>
  <sheetViews>
    <sheetView tabSelected="1" zoomScaleNormal="100" zoomScaleSheetLayoutView="100" workbookViewId="0">
      <selection activeCell="A3" sqref="A3:C3"/>
    </sheetView>
  </sheetViews>
  <sheetFormatPr defaultColWidth="9.1796875" defaultRowHeight="12.5" x14ac:dyDescent="0.25"/>
  <cols>
    <col min="1" max="1" width="4.453125" customWidth="1"/>
    <col min="2" max="2" width="10.54296875" customWidth="1"/>
    <col min="3" max="3" width="32.08984375" customWidth="1"/>
    <col min="4" max="4" width="8" customWidth="1"/>
    <col min="5" max="5" width="6" customWidth="1"/>
    <col min="6" max="6" width="20.81640625" customWidth="1"/>
    <col min="7" max="7" width="4.54296875" customWidth="1"/>
    <col min="8" max="8" width="11.36328125" customWidth="1"/>
  </cols>
  <sheetData>
    <row r="1" spans="1:8" x14ac:dyDescent="0.25">
      <c r="A1" s="68"/>
      <c r="B1" s="69"/>
      <c r="C1" s="70"/>
      <c r="D1" s="1"/>
      <c r="E1" s="1"/>
      <c r="F1" s="1"/>
      <c r="G1" s="1"/>
    </row>
    <row r="2" spans="1:8" x14ac:dyDescent="0.25">
      <c r="A2" s="71"/>
      <c r="B2" s="72"/>
      <c r="C2" s="73"/>
      <c r="D2" s="1"/>
      <c r="E2" s="1"/>
      <c r="F2" s="1"/>
      <c r="G2" s="1"/>
    </row>
    <row r="3" spans="1:8" x14ac:dyDescent="0.25">
      <c r="A3" s="71"/>
      <c r="B3" s="72"/>
      <c r="C3" s="73"/>
      <c r="D3" s="1"/>
      <c r="E3" s="1"/>
      <c r="F3" s="1"/>
      <c r="G3" s="1"/>
    </row>
    <row r="4" spans="1:8" ht="12.5" customHeight="1" x14ac:dyDescent="0.25">
      <c r="A4" s="71" t="s">
        <v>0</v>
      </c>
      <c r="B4" s="72"/>
      <c r="C4" s="73"/>
      <c r="D4" s="2"/>
      <c r="E4" s="1"/>
      <c r="F4" s="1"/>
      <c r="G4" s="1"/>
    </row>
    <row r="5" spans="1:8" x14ac:dyDescent="0.25">
      <c r="A5" s="74" t="s">
        <v>1</v>
      </c>
      <c r="B5" s="75"/>
      <c r="C5" s="76"/>
      <c r="D5" s="3"/>
      <c r="E5" s="1"/>
      <c r="F5" s="1"/>
      <c r="G5" s="1"/>
    </row>
    <row r="6" spans="1:8" ht="12.5" customHeight="1" x14ac:dyDescent="0.25">
      <c r="A6" s="1"/>
      <c r="B6" s="1"/>
      <c r="C6" s="1"/>
      <c r="D6" s="1"/>
      <c r="E6" s="1"/>
      <c r="F6" s="1"/>
      <c r="G6" s="1"/>
    </row>
    <row r="7" spans="1:8" ht="13" customHeight="1" x14ac:dyDescent="0.3">
      <c r="A7" s="64" t="s">
        <v>2</v>
      </c>
      <c r="B7" s="64"/>
      <c r="C7" s="64"/>
      <c r="D7" s="64"/>
      <c r="E7" s="64"/>
      <c r="F7" s="64"/>
      <c r="G7" s="64"/>
      <c r="H7" s="4"/>
    </row>
    <row r="8" spans="1:8" ht="13" x14ac:dyDescent="0.3">
      <c r="A8" s="64"/>
      <c r="B8" s="64"/>
      <c r="C8" s="64"/>
      <c r="D8" s="64"/>
      <c r="E8" s="64"/>
      <c r="F8" s="64"/>
      <c r="G8" s="64"/>
      <c r="H8" s="4"/>
    </row>
    <row r="9" spans="1:8" ht="19" customHeight="1" x14ac:dyDescent="0.3">
      <c r="A9" s="64"/>
      <c r="B9" s="64"/>
      <c r="C9" s="64"/>
      <c r="D9" s="64"/>
      <c r="E9" s="64"/>
      <c r="F9" s="64"/>
      <c r="G9" s="64"/>
      <c r="H9" s="4"/>
    </row>
    <row r="10" spans="1:8" ht="12.5" customHeight="1" x14ac:dyDescent="0.25">
      <c r="A10" s="2"/>
      <c r="B10" s="2"/>
      <c r="C10" s="2"/>
      <c r="D10" s="2"/>
      <c r="E10" s="2"/>
      <c r="F10" s="2"/>
      <c r="G10" s="2"/>
      <c r="H10" s="5"/>
    </row>
    <row r="11" spans="1:8" ht="12.5" customHeight="1" x14ac:dyDescent="0.3">
      <c r="A11" s="64" t="s">
        <v>3</v>
      </c>
      <c r="B11" s="64"/>
      <c r="C11" s="64"/>
      <c r="D11" s="64"/>
      <c r="E11" s="64"/>
      <c r="F11" s="64"/>
      <c r="G11" s="64"/>
      <c r="H11" s="4"/>
    </row>
    <row r="12" spans="1:8" ht="12.5" customHeight="1" x14ac:dyDescent="0.3">
      <c r="A12" s="6"/>
      <c r="B12" s="6"/>
      <c r="C12" s="6"/>
      <c r="D12" s="6"/>
      <c r="E12" s="6"/>
      <c r="F12" s="6"/>
      <c r="G12" s="6"/>
      <c r="H12" s="4"/>
    </row>
    <row r="13" spans="1:8" ht="15" customHeight="1" x14ac:dyDescent="0.3">
      <c r="A13" s="7" t="s">
        <v>4</v>
      </c>
      <c r="B13" s="65" t="s">
        <v>5</v>
      </c>
      <c r="C13" s="66"/>
      <c r="D13" s="66"/>
      <c r="E13" s="67"/>
      <c r="F13" s="65" t="s">
        <v>6</v>
      </c>
      <c r="G13" s="67"/>
      <c r="H13" s="8"/>
    </row>
    <row r="14" spans="1:8" ht="35" customHeight="1" x14ac:dyDescent="0.25">
      <c r="A14" s="9" t="s">
        <v>7</v>
      </c>
      <c r="B14" s="56" t="s">
        <v>8</v>
      </c>
      <c r="C14" s="57"/>
      <c r="D14" s="57"/>
      <c r="E14" s="58"/>
      <c r="F14" s="10">
        <v>0</v>
      </c>
      <c r="G14" s="11" t="s">
        <v>9</v>
      </c>
      <c r="H14" s="12"/>
    </row>
    <row r="15" spans="1:8" ht="35" customHeight="1" x14ac:dyDescent="0.25">
      <c r="A15" s="9" t="s">
        <v>10</v>
      </c>
      <c r="B15" s="56" t="s">
        <v>11</v>
      </c>
      <c r="C15" s="57"/>
      <c r="D15" s="57"/>
      <c r="E15" s="58"/>
      <c r="F15" s="13">
        <v>0</v>
      </c>
      <c r="G15" s="14" t="s">
        <v>12</v>
      </c>
      <c r="H15" s="15"/>
    </row>
    <row r="16" spans="1:8" ht="35" customHeight="1" x14ac:dyDescent="0.25">
      <c r="A16" s="9" t="s">
        <v>13</v>
      </c>
      <c r="B16" s="56" t="s">
        <v>14</v>
      </c>
      <c r="C16" s="57"/>
      <c r="D16" s="57"/>
      <c r="E16" s="58"/>
      <c r="F16" s="13">
        <v>0</v>
      </c>
      <c r="G16" s="14" t="s">
        <v>12</v>
      </c>
      <c r="H16" s="15"/>
    </row>
    <row r="17" spans="1:8" ht="35" customHeight="1" x14ac:dyDescent="0.25">
      <c r="A17" s="9" t="s">
        <v>15</v>
      </c>
      <c r="B17" s="56" t="s">
        <v>16</v>
      </c>
      <c r="C17" s="57"/>
      <c r="D17" s="57"/>
      <c r="E17" s="58"/>
      <c r="F17" s="16">
        <v>0</v>
      </c>
      <c r="G17" s="17" t="s">
        <v>9</v>
      </c>
      <c r="H17" s="18"/>
    </row>
    <row r="18" spans="1:8" ht="35" customHeight="1" x14ac:dyDescent="0.25">
      <c r="A18" s="9" t="s">
        <v>17</v>
      </c>
      <c r="B18" s="56" t="s">
        <v>18</v>
      </c>
      <c r="C18" s="57"/>
      <c r="D18" s="57"/>
      <c r="E18" s="58"/>
      <c r="F18" s="16">
        <v>0</v>
      </c>
      <c r="G18" s="17" t="s">
        <v>9</v>
      </c>
      <c r="H18" s="18"/>
    </row>
    <row r="19" spans="1:8" ht="35" customHeight="1" x14ac:dyDescent="0.25">
      <c r="A19" s="9" t="s">
        <v>19</v>
      </c>
      <c r="B19" s="61" t="s">
        <v>20</v>
      </c>
      <c r="C19" s="62"/>
      <c r="D19" s="62"/>
      <c r="E19" s="63"/>
      <c r="F19" s="16">
        <v>0</v>
      </c>
      <c r="G19" s="17" t="s">
        <v>9</v>
      </c>
      <c r="H19" s="18"/>
    </row>
    <row r="20" spans="1:8" ht="35" customHeight="1" x14ac:dyDescent="0.25">
      <c r="A20" s="9" t="s">
        <v>21</v>
      </c>
      <c r="B20" s="56" t="s">
        <v>22</v>
      </c>
      <c r="C20" s="57"/>
      <c r="D20" s="57"/>
      <c r="E20" s="58"/>
      <c r="F20" s="16">
        <v>0</v>
      </c>
      <c r="G20" s="17" t="s">
        <v>9</v>
      </c>
      <c r="H20" s="18"/>
    </row>
    <row r="21" spans="1:8" ht="35" customHeight="1" x14ac:dyDescent="0.25">
      <c r="A21" s="9" t="s">
        <v>23</v>
      </c>
      <c r="B21" s="56" t="s">
        <v>24</v>
      </c>
      <c r="C21" s="57"/>
      <c r="D21" s="57"/>
      <c r="E21" s="58"/>
      <c r="F21" s="16">
        <v>0</v>
      </c>
      <c r="G21" s="17" t="s">
        <v>9</v>
      </c>
      <c r="H21" s="18"/>
    </row>
    <row r="22" spans="1:8" ht="35" customHeight="1" x14ac:dyDescent="0.25">
      <c r="A22" s="9" t="s">
        <v>25</v>
      </c>
      <c r="B22" s="56" t="s">
        <v>26</v>
      </c>
      <c r="C22" s="57"/>
      <c r="D22" s="57"/>
      <c r="E22" s="58"/>
      <c r="F22" s="19">
        <f>'okr. rozliczenie I ''24'!J14/1.46</f>
        <v>0</v>
      </c>
      <c r="G22" s="20" t="s">
        <v>27</v>
      </c>
      <c r="H22" s="21"/>
    </row>
    <row r="23" spans="1:8" ht="35" customHeight="1" x14ac:dyDescent="0.25">
      <c r="A23" s="9" t="s">
        <v>28</v>
      </c>
      <c r="B23" s="56" t="s">
        <v>29</v>
      </c>
      <c r="C23" s="57"/>
      <c r="D23" s="57"/>
      <c r="E23" s="58"/>
      <c r="F23" s="22">
        <f>(F16*110+F17*40+F18*4+F19*40+F20*40+F21*40)*1.46</f>
        <v>0</v>
      </c>
      <c r="G23" s="23" t="s">
        <v>30</v>
      </c>
      <c r="H23" s="24"/>
    </row>
    <row r="24" spans="1:8" ht="35" customHeight="1" x14ac:dyDescent="0.25">
      <c r="A24" s="9" t="s">
        <v>31</v>
      </c>
      <c r="B24" s="56" t="s">
        <v>32</v>
      </c>
      <c r="C24" s="57"/>
      <c r="D24" s="57"/>
      <c r="E24" s="58"/>
      <c r="F24" s="25">
        <v>0</v>
      </c>
      <c r="G24" s="23" t="s">
        <v>33</v>
      </c>
      <c r="H24" s="24"/>
    </row>
    <row r="25" spans="1:8" ht="35" customHeight="1" x14ac:dyDescent="0.25">
      <c r="A25" s="9" t="s">
        <v>34</v>
      </c>
      <c r="B25" s="56" t="s">
        <v>35</v>
      </c>
      <c r="C25" s="57"/>
      <c r="D25" s="57"/>
      <c r="E25" s="58"/>
      <c r="F25" s="26">
        <f>F23-F24</f>
        <v>0</v>
      </c>
      <c r="G25" s="23" t="s">
        <v>30</v>
      </c>
      <c r="H25" s="24"/>
    </row>
    <row r="26" spans="1:8" ht="12.5" customHeight="1" x14ac:dyDescent="0.25">
      <c r="A26" s="1"/>
      <c r="B26" s="1"/>
      <c r="C26" s="1"/>
      <c r="D26" s="1"/>
      <c r="E26" s="1"/>
      <c r="F26" s="1"/>
      <c r="G26" s="1"/>
    </row>
    <row r="27" spans="1:8" ht="25" customHeight="1" x14ac:dyDescent="0.25">
      <c r="A27" s="27"/>
      <c r="B27" s="28" t="s">
        <v>36</v>
      </c>
      <c r="C27" s="29"/>
      <c r="D27" s="30"/>
      <c r="E27" s="52"/>
      <c r="F27" s="52"/>
      <c r="G27" s="30"/>
    </row>
    <row r="28" spans="1:8" ht="12.5" customHeight="1" x14ac:dyDescent="0.25">
      <c r="A28" s="59" t="s">
        <v>37</v>
      </c>
      <c r="B28" s="60"/>
      <c r="C28" s="31"/>
      <c r="D28" s="1"/>
      <c r="E28" s="52"/>
      <c r="F28" s="52"/>
      <c r="G28" s="30"/>
    </row>
    <row r="29" spans="1:8" ht="25" customHeight="1" x14ac:dyDescent="0.25">
      <c r="A29" s="50" t="s">
        <v>38</v>
      </c>
      <c r="B29" s="51"/>
      <c r="C29" s="32"/>
      <c r="D29" s="30"/>
      <c r="E29" s="52"/>
      <c r="F29" s="52"/>
      <c r="G29" s="30"/>
    </row>
    <row r="30" spans="1:8" ht="12.5" customHeight="1" x14ac:dyDescent="0.25">
      <c r="A30" s="53" t="s">
        <v>39</v>
      </c>
      <c r="B30" s="54"/>
      <c r="C30" s="33"/>
      <c r="D30" s="1"/>
      <c r="E30" s="52"/>
      <c r="F30" s="52"/>
      <c r="G30" s="30"/>
    </row>
    <row r="31" spans="1:8" x14ac:dyDescent="0.25">
      <c r="A31" s="55"/>
      <c r="B31" s="55"/>
      <c r="C31" s="30"/>
      <c r="D31" s="30"/>
      <c r="E31" s="52" t="s">
        <v>40</v>
      </c>
      <c r="F31" s="52"/>
      <c r="G31" s="30"/>
    </row>
    <row r="32" spans="1:8" ht="14" customHeight="1" x14ac:dyDescent="0.25">
      <c r="A32" s="30"/>
      <c r="B32" s="30"/>
      <c r="C32" s="30"/>
      <c r="D32" s="30"/>
      <c r="E32" s="49" t="s">
        <v>41</v>
      </c>
      <c r="F32" s="49"/>
      <c r="G32" s="30"/>
    </row>
    <row r="33" spans="1:7" x14ac:dyDescent="0.25">
      <c r="A33" s="1"/>
      <c r="B33" s="1"/>
      <c r="C33" s="1"/>
      <c r="D33" s="1"/>
      <c r="E33" s="49" t="s">
        <v>42</v>
      </c>
      <c r="F33" s="49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mergeCells count="32">
    <mergeCell ref="A7:G9"/>
    <mergeCell ref="A1:C1"/>
    <mergeCell ref="A2:C2"/>
    <mergeCell ref="A3:C3"/>
    <mergeCell ref="A4:C4"/>
    <mergeCell ref="A5:C5"/>
    <mergeCell ref="B22:E22"/>
    <mergeCell ref="A11:G11"/>
    <mergeCell ref="B13:E13"/>
    <mergeCell ref="F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E27:F27"/>
    <mergeCell ref="A28:B28"/>
    <mergeCell ref="E28:F28"/>
    <mergeCell ref="E32:F32"/>
    <mergeCell ref="E33:F33"/>
    <mergeCell ref="A29:B29"/>
    <mergeCell ref="E29:F29"/>
    <mergeCell ref="A30:B30"/>
    <mergeCell ref="E30:F30"/>
    <mergeCell ref="A31:B31"/>
    <mergeCell ref="E31:F31"/>
  </mergeCells>
  <pageMargins left="0.70866141732283472" right="0.70866141732283472" top="0.74803149606299213" bottom="0.74803149606299213" header="0.31496062992125984" footer="0.31496062992125984"/>
  <pageSetup paperSize="9" firstPageNumber="0" fitToHeight="0" orientation="portrait" blackAndWhite="1" r:id="rId1"/>
  <headerFooter alignWithMargins="0"/>
  <ignoredErrors>
    <ignoredError sqref="F22:F2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32"/>
  <sheetViews>
    <sheetView zoomScaleNormal="100" workbookViewId="0">
      <selection activeCell="A2" sqref="A2:D2"/>
    </sheetView>
  </sheetViews>
  <sheetFormatPr defaultRowHeight="12.5" x14ac:dyDescent="0.25"/>
  <cols>
    <col min="1" max="1" width="2.81640625" customWidth="1"/>
    <col min="2" max="4" width="12.6328125" customWidth="1"/>
    <col min="5" max="5" width="11.6328125" customWidth="1"/>
    <col min="6" max="7" width="12.6328125" customWidth="1"/>
    <col min="8" max="8" width="11.6328125" customWidth="1"/>
    <col min="9" max="10" width="12.6328125" customWidth="1"/>
    <col min="11" max="12" width="11.6328125" customWidth="1"/>
  </cols>
  <sheetData>
    <row r="1" spans="1:12" ht="12.5" customHeight="1" x14ac:dyDescent="0.25">
      <c r="A1" s="68"/>
      <c r="B1" s="69"/>
      <c r="C1" s="69"/>
      <c r="D1" s="70"/>
      <c r="E1" s="1"/>
      <c r="F1" s="1"/>
      <c r="G1" s="1"/>
      <c r="H1" s="1"/>
      <c r="I1" s="1"/>
      <c r="J1" s="1"/>
      <c r="K1" s="1"/>
      <c r="L1" s="1"/>
    </row>
    <row r="2" spans="1:12" ht="12.5" customHeight="1" x14ac:dyDescent="0.25">
      <c r="A2" s="71"/>
      <c r="B2" s="72"/>
      <c r="C2" s="72"/>
      <c r="D2" s="73"/>
      <c r="E2" s="1"/>
      <c r="F2" s="1"/>
      <c r="G2" s="1"/>
      <c r="H2" s="1"/>
      <c r="I2" s="1"/>
      <c r="J2" s="1"/>
      <c r="K2" s="1"/>
      <c r="L2" s="1"/>
    </row>
    <row r="3" spans="1:12" ht="12.5" customHeight="1" x14ac:dyDescent="0.25">
      <c r="A3" s="71"/>
      <c r="B3" s="72"/>
      <c r="C3" s="72"/>
      <c r="D3" s="73"/>
      <c r="E3" s="1"/>
      <c r="F3" s="1"/>
      <c r="G3" s="1"/>
      <c r="H3" s="1"/>
      <c r="I3" s="1"/>
      <c r="J3" s="1"/>
      <c r="K3" s="1"/>
      <c r="L3" s="1"/>
    </row>
    <row r="4" spans="1:12" ht="12.5" customHeight="1" x14ac:dyDescent="0.25">
      <c r="A4" s="71" t="s">
        <v>43</v>
      </c>
      <c r="B4" s="72"/>
      <c r="C4" s="72"/>
      <c r="D4" s="73"/>
      <c r="E4" s="1"/>
      <c r="F4" s="1"/>
      <c r="G4" s="1"/>
      <c r="H4" s="1"/>
      <c r="I4" s="1"/>
      <c r="J4" s="1"/>
      <c r="K4" s="1"/>
      <c r="L4" s="1"/>
    </row>
    <row r="5" spans="1:12" ht="12.5" customHeight="1" x14ac:dyDescent="0.25">
      <c r="A5" s="96" t="s">
        <v>1</v>
      </c>
      <c r="B5" s="97"/>
      <c r="C5" s="97"/>
      <c r="D5" s="98"/>
      <c r="E5" s="1"/>
      <c r="F5" s="1"/>
      <c r="G5" s="1"/>
      <c r="H5" s="1"/>
      <c r="I5" s="1"/>
      <c r="J5" s="1"/>
      <c r="K5" s="1"/>
      <c r="L5" s="1"/>
    </row>
    <row r="6" spans="1:12" ht="39.75" customHeight="1" x14ac:dyDescent="0.3">
      <c r="A6" s="99" t="s">
        <v>44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1:12" ht="12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1:12" s="36" customFormat="1" ht="13" x14ac:dyDescent="0.3">
      <c r="A8" s="92" t="s">
        <v>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ht="13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8" t="s">
        <v>45</v>
      </c>
    </row>
    <row r="10" spans="1:12" ht="55.5" customHeight="1" x14ac:dyDescent="0.25">
      <c r="A10" s="86" t="s">
        <v>4</v>
      </c>
      <c r="B10" s="86" t="s">
        <v>46</v>
      </c>
      <c r="C10" s="86" t="s">
        <v>47</v>
      </c>
      <c r="D10" s="87"/>
      <c r="E10" s="87"/>
      <c r="F10" s="86" t="s">
        <v>48</v>
      </c>
      <c r="G10" s="87"/>
      <c r="H10" s="87"/>
      <c r="I10" s="86" t="s">
        <v>49</v>
      </c>
      <c r="J10" s="87"/>
      <c r="K10" s="87"/>
      <c r="L10" s="93" t="s">
        <v>50</v>
      </c>
    </row>
    <row r="11" spans="1:12" x14ac:dyDescent="0.25">
      <c r="A11" s="86"/>
      <c r="B11" s="86"/>
      <c r="C11" s="86" t="s">
        <v>6</v>
      </c>
      <c r="D11" s="86" t="s">
        <v>51</v>
      </c>
      <c r="E11" s="86"/>
      <c r="F11" s="86" t="s">
        <v>6</v>
      </c>
      <c r="G11" s="86" t="s">
        <v>51</v>
      </c>
      <c r="H11" s="87"/>
      <c r="I11" s="86" t="s">
        <v>6</v>
      </c>
      <c r="J11" s="86" t="s">
        <v>51</v>
      </c>
      <c r="K11" s="87"/>
      <c r="L11" s="94"/>
    </row>
    <row r="12" spans="1:12" ht="80.25" customHeight="1" x14ac:dyDescent="0.25">
      <c r="A12" s="86"/>
      <c r="B12" s="86"/>
      <c r="C12" s="86"/>
      <c r="D12" s="39" t="s">
        <v>52</v>
      </c>
      <c r="E12" s="39" t="s">
        <v>53</v>
      </c>
      <c r="F12" s="87"/>
      <c r="G12" s="39" t="s">
        <v>52</v>
      </c>
      <c r="H12" s="39" t="s">
        <v>53</v>
      </c>
      <c r="I12" s="87"/>
      <c r="J12" s="39" t="s">
        <v>54</v>
      </c>
      <c r="K12" s="39" t="s">
        <v>55</v>
      </c>
      <c r="L12" s="95"/>
    </row>
    <row r="13" spans="1:12" x14ac:dyDescent="0.25">
      <c r="A13" s="40" t="s">
        <v>7</v>
      </c>
      <c r="B13" s="40" t="s">
        <v>10</v>
      </c>
      <c r="C13" s="40" t="s">
        <v>13</v>
      </c>
      <c r="D13" s="40" t="s">
        <v>15</v>
      </c>
      <c r="E13" s="40" t="s">
        <v>17</v>
      </c>
      <c r="F13" s="40" t="s">
        <v>19</v>
      </c>
      <c r="G13" s="40" t="s">
        <v>21</v>
      </c>
      <c r="H13" s="40" t="s">
        <v>23</v>
      </c>
      <c r="I13" s="40" t="s">
        <v>25</v>
      </c>
      <c r="J13" s="40" t="s">
        <v>28</v>
      </c>
      <c r="K13" s="40" t="s">
        <v>31</v>
      </c>
      <c r="L13" s="40" t="s">
        <v>34</v>
      </c>
    </row>
    <row r="14" spans="1:12" s="45" customFormat="1" ht="60.5" customHeight="1" x14ac:dyDescent="0.25">
      <c r="A14" s="41"/>
      <c r="B14" s="42">
        <f>'okr. spraw. rzecz-fin I ''24'!F25</f>
        <v>0</v>
      </c>
      <c r="C14" s="42">
        <f>D14+E14</f>
        <v>0</v>
      </c>
      <c r="D14" s="43">
        <v>0</v>
      </c>
      <c r="E14" s="43">
        <f>ROUNDDOWN(D14*0.02,2)</f>
        <v>0</v>
      </c>
      <c r="F14" s="42">
        <f>G14+H14</f>
        <v>0</v>
      </c>
      <c r="G14" s="44">
        <f>D14</f>
        <v>0</v>
      </c>
      <c r="H14" s="44">
        <f>E14</f>
        <v>0</v>
      </c>
      <c r="I14" s="42">
        <f>J14+K14</f>
        <v>0</v>
      </c>
      <c r="J14" s="43">
        <v>0</v>
      </c>
      <c r="K14" s="43">
        <f>ROUNDDOWN(J14*0.02,2)</f>
        <v>0</v>
      </c>
      <c r="L14" s="44">
        <f>F14-I14</f>
        <v>0</v>
      </c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customHeight="1" x14ac:dyDescent="0.25">
      <c r="A18" s="88" t="s">
        <v>36</v>
      </c>
      <c r="B18" s="89"/>
      <c r="C18" s="90"/>
      <c r="D18" s="90"/>
      <c r="E18" s="91"/>
      <c r="F18" s="1"/>
      <c r="G18" s="1"/>
      <c r="H18" s="49"/>
      <c r="I18" s="49"/>
      <c r="J18" s="49"/>
      <c r="K18" s="49"/>
      <c r="L18" s="30"/>
    </row>
    <row r="19" spans="1:12" x14ac:dyDescent="0.25">
      <c r="A19" s="59" t="s">
        <v>37</v>
      </c>
      <c r="B19" s="60"/>
      <c r="C19" s="81"/>
      <c r="D19" s="81"/>
      <c r="E19" s="82"/>
      <c r="F19" s="1"/>
      <c r="G19" s="1"/>
      <c r="H19" s="49"/>
      <c r="I19" s="49"/>
      <c r="J19" s="49"/>
      <c r="K19" s="49"/>
      <c r="L19" s="30"/>
    </row>
    <row r="20" spans="1:12" ht="25" customHeight="1" x14ac:dyDescent="0.25">
      <c r="A20" s="50" t="s">
        <v>38</v>
      </c>
      <c r="B20" s="51"/>
      <c r="C20" s="83"/>
      <c r="D20" s="84"/>
      <c r="E20" s="85"/>
      <c r="F20" s="1"/>
      <c r="G20" s="1"/>
      <c r="H20" s="49"/>
      <c r="I20" s="49"/>
      <c r="J20" s="49"/>
      <c r="K20" s="49"/>
      <c r="L20" s="30"/>
    </row>
    <row r="21" spans="1:12" x14ac:dyDescent="0.25">
      <c r="A21" s="53" t="s">
        <v>39</v>
      </c>
      <c r="B21" s="54"/>
      <c r="C21" s="78"/>
      <c r="D21" s="79"/>
      <c r="E21" s="80"/>
      <c r="F21" s="1"/>
      <c r="G21" s="1"/>
      <c r="H21" s="49" t="s">
        <v>56</v>
      </c>
      <c r="I21" s="49"/>
      <c r="J21" s="49"/>
      <c r="K21" s="49"/>
      <c r="L21" s="30"/>
    </row>
    <row r="22" spans="1:12" ht="12.5" customHeight="1" x14ac:dyDescent="0.25">
      <c r="A22" s="1"/>
      <c r="B22" s="30"/>
      <c r="C22" s="30"/>
      <c r="D22" s="30"/>
      <c r="E22" s="1"/>
      <c r="F22" s="1"/>
      <c r="G22" s="1"/>
      <c r="H22" s="49" t="s">
        <v>57</v>
      </c>
      <c r="I22" s="49"/>
      <c r="J22" s="49"/>
      <c r="K22" s="49"/>
      <c r="L22" s="46"/>
    </row>
    <row r="23" spans="1:12" x14ac:dyDescent="0.25">
      <c r="A23" s="1"/>
      <c r="B23" s="1"/>
      <c r="C23" s="47"/>
      <c r="D23" s="1"/>
      <c r="E23" s="1"/>
      <c r="F23" s="1"/>
      <c r="G23" s="1"/>
      <c r="H23" s="52" t="s">
        <v>58</v>
      </c>
      <c r="I23" s="52"/>
      <c r="J23" s="52"/>
      <c r="K23" s="52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8" spans="1:12" x14ac:dyDescent="0.25">
      <c r="E28" s="77"/>
      <c r="F28" s="77"/>
    </row>
    <row r="29" spans="1:12" x14ac:dyDescent="0.25">
      <c r="E29" s="77"/>
      <c r="F29" s="77"/>
    </row>
    <row r="30" spans="1:12" x14ac:dyDescent="0.25">
      <c r="E30" s="48"/>
      <c r="F30" s="48"/>
    </row>
    <row r="31" spans="1:12" x14ac:dyDescent="0.25">
      <c r="E31" s="48"/>
      <c r="F31" s="48"/>
    </row>
    <row r="32" spans="1:12" x14ac:dyDescent="0.25">
      <c r="E32" s="48"/>
      <c r="F32" s="48"/>
    </row>
  </sheetData>
  <mergeCells count="35">
    <mergeCell ref="A6:L6"/>
    <mergeCell ref="A1:D1"/>
    <mergeCell ref="A2:D2"/>
    <mergeCell ref="A3:D3"/>
    <mergeCell ref="A4:D4"/>
    <mergeCell ref="A5:D5"/>
    <mergeCell ref="A8:L8"/>
    <mergeCell ref="A10:A12"/>
    <mergeCell ref="B10:B12"/>
    <mergeCell ref="C10:E10"/>
    <mergeCell ref="F10:H10"/>
    <mergeCell ref="I10:K10"/>
    <mergeCell ref="L10:L12"/>
    <mergeCell ref="C11:C12"/>
    <mergeCell ref="D11:E11"/>
    <mergeCell ref="F11:F12"/>
    <mergeCell ref="G11:H11"/>
    <mergeCell ref="I11:I12"/>
    <mergeCell ref="J11:K11"/>
    <mergeCell ref="A18:B18"/>
    <mergeCell ref="C18:E18"/>
    <mergeCell ref="H18:K18"/>
    <mergeCell ref="A19:B19"/>
    <mergeCell ref="C19:E19"/>
    <mergeCell ref="H19:K19"/>
    <mergeCell ref="A20:B20"/>
    <mergeCell ref="C20:E20"/>
    <mergeCell ref="H20:K20"/>
    <mergeCell ref="E29:F29"/>
    <mergeCell ref="A21:B21"/>
    <mergeCell ref="C21:E21"/>
    <mergeCell ref="H21:K21"/>
    <mergeCell ref="H22:K22"/>
    <mergeCell ref="H23:K23"/>
    <mergeCell ref="E28:F28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blackAndWhite="1" r:id="rId1"/>
  <headerFooter alignWithMargins="0"/>
  <ignoredErrors>
    <ignoredError sqref="E14 G14:L1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okr. spraw. rzecz-fin I '24</vt:lpstr>
      <vt:lpstr>okr. rozliczenie I '24</vt:lpstr>
      <vt:lpstr>'okr. rozliczenie I ''24'!Obszar_wydruku</vt:lpstr>
      <vt:lpstr>'okr. spraw. rzecz-fin I ''24'!Obszar_wydruku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Zabrocki</dc:creator>
  <cp:lastModifiedBy>Krzysztof Zabrocki</cp:lastModifiedBy>
  <cp:lastPrinted>2024-04-26T08:13:48Z</cp:lastPrinted>
  <dcterms:created xsi:type="dcterms:W3CDTF">2024-04-26T08:00:49Z</dcterms:created>
  <dcterms:modified xsi:type="dcterms:W3CDTF">2024-05-06T10:48:57Z</dcterms:modified>
</cp:coreProperties>
</file>