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NAS-SMB\Zamowienia\Zapytania ofertowe\2026\(12-2026) Opatrunki\"/>
    </mc:Choice>
  </mc:AlternateContent>
  <xr:revisionPtr revIDLastSave="0" documentId="13_ncr:1_{5ACE2EE6-F67B-4947-9C8B-84033769D927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Arkusz1" sheetId="1" r:id="rId1"/>
    <sheet name="Arkusz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2" l="1"/>
  <c r="H7" i="2"/>
  <c r="H9" i="2" s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30" i="1" s="1"/>
</calcChain>
</file>

<file path=xl/sharedStrings.xml><?xml version="1.0" encoding="utf-8"?>
<sst xmlns="http://schemas.openxmlformats.org/spreadsheetml/2006/main" count="78" uniqueCount="44">
  <si>
    <t>FORMULARZ CENOWY</t>
  </si>
  <si>
    <t>Lp.</t>
  </si>
  <si>
    <t>Przedmiot zamówienia</t>
  </si>
  <si>
    <t>Nazwa/Producent</t>
  </si>
  <si>
    <t>Numer katalogowy</t>
  </si>
  <si>
    <t>J.m.</t>
  </si>
  <si>
    <t>Ilość</t>
  </si>
  <si>
    <t>Cena jednostkowa brutto [PLN]</t>
  </si>
  <si>
    <t>Wartość brutto [PLN]</t>
  </si>
  <si>
    <t>8 = 6 x 7</t>
  </si>
  <si>
    <t>szt</t>
  </si>
  <si>
    <t>Gaza opatrunkowa jałowa 17-nitkowa 1 m x  ½ m (sterylizowana parą wodną)</t>
  </si>
  <si>
    <t>szt.</t>
  </si>
  <si>
    <t>Gaza opatrunkowa jałowa 17-nitkowa 1 m x 1 m (sterylizowana parą wodną)</t>
  </si>
  <si>
    <t>Kompresy niejałowe gazowe 10cm x 10cm, 17-nitkowe, 12-warstwowe gramatura 1 kompresu min. 2,9 g a 100 sztuk</t>
  </si>
  <si>
    <t>op</t>
  </si>
  <si>
    <t>Kompresy niejałowe z gazy 17-nitk. 12 warst.  7,5cm x7,5 cm, gramatura 1 kompresu min. 1,6 g  a 100 szt.</t>
  </si>
  <si>
    <t>Opaska dziana 10 cm x 4 m</t>
  </si>
  <si>
    <t>Opaska dziana 15 cm x 4 m</t>
  </si>
  <si>
    <t>Opaska dziana   5 cm x 4 m</t>
  </si>
  <si>
    <t>Opatrunek włókninowy do mocowania kaniul hipoalergiczny  8 cm x 5,8-6,0 cm a 50 szt</t>
  </si>
  <si>
    <t>Opatrunek jałowy włókninowy z warstwą klejącą i chłonnym materiałem opatrunkowym nieprzylegajacym do rany ,centralnie położony        25x10 cm * 25 szt</t>
  </si>
  <si>
    <t>Opatrunek jałowy włókninowy z warstwą klejącą i chłonnym materiałem opatrunkowym nieprzylegajacym do rany ,centralnie położony        10x8 cm * 30 szt.</t>
  </si>
  <si>
    <t>Przylepiec na porowatej przezroczystej folii 2,5 cm  x 9,14 – 9,2 m</t>
  </si>
  <si>
    <t>Przylepiec na porowatej przezroczystej folii 5 cm  x 9,14 – 9,2  m</t>
  </si>
  <si>
    <t>Przylepiec na tkaninie  2,5cm x 5 m</t>
  </si>
  <si>
    <t>Przylepiec na tkaninie  5 cm x 5 m</t>
  </si>
  <si>
    <t>Taśma przylepna włókninowa 2,5 cm x10 m</t>
  </si>
  <si>
    <t>Taśma przylepna włókninowa  15 cm x10 m</t>
  </si>
  <si>
    <t>Taśma przylepna włókninowa 5 cm x 10 m</t>
  </si>
  <si>
    <t>Przylepiec na tkaninie z opatrunkiem 8 cm x 1 m</t>
  </si>
  <si>
    <t>Serwety operacyjne jałowe z nitką radiacyjną  i tasiemką 4 warstwowe 45 cm x 45 cm a 3 szt. (sterylizowana parą wodną)</t>
  </si>
  <si>
    <t>Wata bawełniana 500g</t>
  </si>
  <si>
    <t>RAZEM</t>
  </si>
  <si>
    <t>Preparat bezjodowy i bezbarwny,bez pochodnych fenolowych do odkażania skóry na bazie  alkoholu i nadtleneku wodoru, aktywny wobec  B,Tbc,F,V(HBV, HIV,Rota,Adeno) czas działania 2 minuty op. 350 ml</t>
  </si>
  <si>
    <t>op.</t>
  </si>
  <si>
    <t>Preparat bezjodowy, barwny,bez pochodnych fenolowych do odkażania skóry na bazie  alkoholu i nadtleneku wodoru, aktywny wobec  B,Tbc,F,V(HBV, HIV,Rota,Adeno) czas działania 2 minuty op. 1000 ml</t>
  </si>
  <si>
    <t xml:space="preserve">Pakiet nr 2 - Preparaty do dezynfekcji skóry </t>
  </si>
  <si>
    <t>Pakiet nr 1 - Materiały opatrunkowe – opaski , plastry , opatrunki jałowe</t>
  </si>
  <si>
    <r>
      <t>Siatka elastyczna dziana na okrągło z nitki szczepianej poliamidowo-poliuretanoweja 12cm x 25 m</t>
    </r>
    <r>
      <rPr>
        <sz val="10"/>
        <color rgb="FFFF0000"/>
        <rFont val="Calibri"/>
        <family val="2"/>
        <charset val="238"/>
        <scheme val="minor"/>
      </rPr>
      <t xml:space="preserve"> (10m w stanie spoczynku +/-0,5m)</t>
    </r>
  </si>
  <si>
    <r>
      <t xml:space="preserve">Siatka elastyczna dziana na okrągło z nitki szczepianej poliamidowo-poliuretanoweja 6cm x 25 m </t>
    </r>
    <r>
      <rPr>
        <sz val="10"/>
        <color rgb="FFFF0000"/>
        <rFont val="Calibri"/>
        <family val="2"/>
        <charset val="238"/>
        <scheme val="minor"/>
      </rPr>
      <t>(10m w stanie spoczynku +/-0,5m)</t>
    </r>
  </si>
  <si>
    <r>
      <t xml:space="preserve">Siatka elastyczna dziana na okrągło z nitki szczepianej poliamidowo-poliuretanoweja 2-2,5 cm x 25 m </t>
    </r>
    <r>
      <rPr>
        <sz val="10"/>
        <color rgb="FFFF0000"/>
        <rFont val="Calibri"/>
        <family val="2"/>
        <charset val="238"/>
        <scheme val="minor"/>
      </rPr>
      <t>(10m w stanie spoczynku +/-0,5m)</t>
    </r>
  </si>
  <si>
    <t>Załącznik nr 2</t>
  </si>
  <si>
    <t>Oznaczenie postępowania 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</si>
</sst>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u/>
      <sz val="10"/>
      <color indexed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1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3" fontId="3" fillId="0" borderId="3" xfId="1" applyFont="1" applyBorder="1"/>
    <xf numFmtId="43" fontId="3" fillId="0" borderId="0" xfId="1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7" fillId="0" borderId="0" xfId="0" applyFont="1" applyAlignment="1">
      <alignment horizontal="right" wrapText="1"/>
    </xf>
    <xf numFmtId="43" fontId="3" fillId="0" borderId="1" xfId="1" applyFont="1" applyBorder="1" applyAlignment="1">
      <alignment horizontal="center" vertical="center"/>
    </xf>
    <xf numFmtId="43" fontId="3" fillId="0" borderId="1" xfId="1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/>
    </xf>
    <xf numFmtId="1" fontId="3" fillId="0" borderId="0" xfId="0" applyNumberFormat="1" applyFont="1"/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workbookViewId="0">
      <selection activeCell="E12" sqref="E12"/>
    </sheetView>
  </sheetViews>
  <sheetFormatPr defaultRowHeight="12.75" x14ac:dyDescent="0.2"/>
  <cols>
    <col min="1" max="1" width="5.140625" style="7" customWidth="1"/>
    <col min="2" max="2" width="50.140625" style="7" customWidth="1"/>
    <col min="3" max="3" width="17" style="7" customWidth="1"/>
    <col min="4" max="6" width="9.140625" style="7"/>
    <col min="7" max="7" width="13.28515625" style="7" customWidth="1"/>
    <col min="8" max="8" width="16.28515625" style="7" customWidth="1"/>
    <col min="9" max="9" width="9.140625" style="7"/>
    <col min="10" max="10" width="7" style="7" customWidth="1"/>
    <col min="11" max="11" width="9.7109375" style="7" customWidth="1"/>
    <col min="12" max="16384" width="9.140625" style="7"/>
  </cols>
  <sheetData>
    <row r="1" spans="1:10" x14ac:dyDescent="0.2">
      <c r="A1" s="19" t="s">
        <v>43</v>
      </c>
      <c r="B1" s="19"/>
      <c r="C1" s="19"/>
      <c r="D1" s="19"/>
      <c r="E1" s="19"/>
      <c r="F1" s="19"/>
      <c r="G1" s="19"/>
      <c r="H1" s="19"/>
    </row>
    <row r="2" spans="1:10" x14ac:dyDescent="0.2">
      <c r="A2" s="20" t="s">
        <v>42</v>
      </c>
      <c r="B2" s="20"/>
      <c r="C2" s="20"/>
      <c r="D2" s="20"/>
      <c r="E2" s="20"/>
      <c r="F2" s="20"/>
      <c r="G2" s="20"/>
      <c r="H2" s="20"/>
    </row>
    <row r="3" spans="1:10" x14ac:dyDescent="0.2">
      <c r="A3" s="18" t="s">
        <v>0</v>
      </c>
      <c r="B3" s="18"/>
      <c r="C3" s="18"/>
      <c r="D3" s="18"/>
      <c r="E3" s="18"/>
      <c r="F3" s="18"/>
      <c r="G3" s="18"/>
      <c r="H3" s="18"/>
    </row>
    <row r="4" spans="1:10" x14ac:dyDescent="0.2">
      <c r="B4" s="1" t="s">
        <v>38</v>
      </c>
    </row>
    <row r="5" spans="1:10" ht="38.25" x14ac:dyDescent="0.2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10" t="s">
        <v>7</v>
      </c>
      <c r="H5" s="10" t="s">
        <v>8</v>
      </c>
      <c r="I5" s="23"/>
    </row>
    <row r="6" spans="1:10" x14ac:dyDescent="0.2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2">
        <v>6</v>
      </c>
      <c r="G6" s="12">
        <v>7</v>
      </c>
      <c r="H6" s="11" t="s">
        <v>9</v>
      </c>
    </row>
    <row r="7" spans="1:10" ht="38.25" x14ac:dyDescent="0.2">
      <c r="A7" s="2">
        <v>1</v>
      </c>
      <c r="B7" s="3" t="s">
        <v>39</v>
      </c>
      <c r="C7" s="4"/>
      <c r="D7" s="5"/>
      <c r="E7" s="5" t="s">
        <v>10</v>
      </c>
      <c r="F7" s="2">
        <v>5</v>
      </c>
      <c r="G7" s="24"/>
      <c r="H7" s="22">
        <f>F7*G7</f>
        <v>0</v>
      </c>
      <c r="I7" s="25"/>
      <c r="J7" s="25"/>
    </row>
    <row r="8" spans="1:10" ht="38.25" x14ac:dyDescent="0.2">
      <c r="A8" s="2">
        <v>2</v>
      </c>
      <c r="B8" s="3" t="s">
        <v>40</v>
      </c>
      <c r="C8" s="4"/>
      <c r="D8" s="5"/>
      <c r="E8" s="5" t="s">
        <v>10</v>
      </c>
      <c r="F8" s="2">
        <v>12</v>
      </c>
      <c r="G8" s="24"/>
      <c r="H8" s="22">
        <f t="shared" ref="H8:H29" si="0">F8*G8</f>
        <v>0</v>
      </c>
      <c r="I8" s="25"/>
      <c r="J8" s="25"/>
    </row>
    <row r="9" spans="1:10" ht="38.25" x14ac:dyDescent="0.2">
      <c r="A9" s="2">
        <v>3</v>
      </c>
      <c r="B9" s="3" t="s">
        <v>41</v>
      </c>
      <c r="C9" s="4"/>
      <c r="D9" s="5"/>
      <c r="E9" s="5" t="s">
        <v>10</v>
      </c>
      <c r="F9" s="2">
        <v>5</v>
      </c>
      <c r="G9" s="24"/>
      <c r="H9" s="22">
        <f t="shared" si="0"/>
        <v>0</v>
      </c>
      <c r="I9" s="25"/>
      <c r="J9" s="25"/>
    </row>
    <row r="10" spans="1:10" ht="25.5" x14ac:dyDescent="0.2">
      <c r="A10" s="2">
        <v>4</v>
      </c>
      <c r="B10" s="3" t="s">
        <v>11</v>
      </c>
      <c r="C10" s="4"/>
      <c r="D10" s="5"/>
      <c r="E10" s="5" t="s">
        <v>12</v>
      </c>
      <c r="F10" s="2">
        <v>1000</v>
      </c>
      <c r="G10" s="24"/>
      <c r="H10" s="22">
        <f t="shared" si="0"/>
        <v>0</v>
      </c>
      <c r="I10" s="25"/>
      <c r="J10" s="25"/>
    </row>
    <row r="11" spans="1:10" ht="25.5" x14ac:dyDescent="0.2">
      <c r="A11" s="2">
        <v>5</v>
      </c>
      <c r="B11" s="3" t="s">
        <v>13</v>
      </c>
      <c r="C11" s="4"/>
      <c r="D11" s="5"/>
      <c r="E11" s="5" t="s">
        <v>12</v>
      </c>
      <c r="F11" s="2">
        <v>1200</v>
      </c>
      <c r="G11" s="24"/>
      <c r="H11" s="22">
        <f t="shared" si="0"/>
        <v>0</v>
      </c>
      <c r="I11" s="25"/>
      <c r="J11" s="25"/>
    </row>
    <row r="12" spans="1:10" ht="25.5" x14ac:dyDescent="0.2">
      <c r="A12" s="2">
        <v>6</v>
      </c>
      <c r="B12" s="3" t="s">
        <v>14</v>
      </c>
      <c r="C12" s="4"/>
      <c r="D12" s="5"/>
      <c r="E12" s="5" t="s">
        <v>15</v>
      </c>
      <c r="F12" s="2">
        <v>1100</v>
      </c>
      <c r="G12" s="24"/>
      <c r="H12" s="22">
        <f t="shared" si="0"/>
        <v>0</v>
      </c>
      <c r="I12" s="25"/>
      <c r="J12" s="25"/>
    </row>
    <row r="13" spans="1:10" ht="25.5" x14ac:dyDescent="0.2">
      <c r="A13" s="2">
        <v>7</v>
      </c>
      <c r="B13" s="3" t="s">
        <v>16</v>
      </c>
      <c r="C13" s="4"/>
      <c r="D13" s="5"/>
      <c r="E13" s="5" t="s">
        <v>15</v>
      </c>
      <c r="F13" s="2">
        <v>1200</v>
      </c>
      <c r="G13" s="24"/>
      <c r="H13" s="22">
        <f t="shared" si="0"/>
        <v>0</v>
      </c>
      <c r="I13" s="25"/>
      <c r="J13" s="25"/>
    </row>
    <row r="14" spans="1:10" x14ac:dyDescent="0.2">
      <c r="A14" s="2">
        <v>8</v>
      </c>
      <c r="B14" s="3" t="s">
        <v>17</v>
      </c>
      <c r="C14" s="4"/>
      <c r="D14" s="5"/>
      <c r="E14" s="5" t="s">
        <v>10</v>
      </c>
      <c r="F14" s="2">
        <v>5200</v>
      </c>
      <c r="G14" s="24"/>
      <c r="H14" s="22">
        <f t="shared" si="0"/>
        <v>0</v>
      </c>
      <c r="I14" s="25"/>
      <c r="J14" s="25"/>
    </row>
    <row r="15" spans="1:10" x14ac:dyDescent="0.2">
      <c r="A15" s="2">
        <v>9</v>
      </c>
      <c r="B15" s="3" t="s">
        <v>18</v>
      </c>
      <c r="C15" s="4"/>
      <c r="D15" s="5"/>
      <c r="E15" s="5" t="s">
        <v>10</v>
      </c>
      <c r="F15" s="2">
        <v>600</v>
      </c>
      <c r="G15" s="24"/>
      <c r="H15" s="22">
        <f t="shared" si="0"/>
        <v>0</v>
      </c>
      <c r="I15" s="25"/>
      <c r="J15" s="25"/>
    </row>
    <row r="16" spans="1:10" x14ac:dyDescent="0.2">
      <c r="A16" s="2">
        <v>10</v>
      </c>
      <c r="B16" s="3" t="s">
        <v>19</v>
      </c>
      <c r="C16" s="4"/>
      <c r="D16" s="5"/>
      <c r="E16" s="5" t="s">
        <v>10</v>
      </c>
      <c r="F16" s="2">
        <v>250</v>
      </c>
      <c r="G16" s="24"/>
      <c r="H16" s="22">
        <f t="shared" si="0"/>
        <v>0</v>
      </c>
      <c r="I16" s="25"/>
      <c r="J16" s="25"/>
    </row>
    <row r="17" spans="1:11" ht="25.5" x14ac:dyDescent="0.2">
      <c r="A17" s="2">
        <v>11</v>
      </c>
      <c r="B17" s="3" t="s">
        <v>20</v>
      </c>
      <c r="C17" s="4"/>
      <c r="D17" s="5"/>
      <c r="E17" s="5" t="s">
        <v>15</v>
      </c>
      <c r="F17" s="2">
        <v>900</v>
      </c>
      <c r="G17" s="24"/>
      <c r="H17" s="22">
        <f t="shared" si="0"/>
        <v>0</v>
      </c>
      <c r="I17" s="25"/>
      <c r="J17" s="25"/>
    </row>
    <row r="18" spans="1:11" ht="38.25" x14ac:dyDescent="0.2">
      <c r="A18" s="2">
        <v>12</v>
      </c>
      <c r="B18" s="3" t="s">
        <v>21</v>
      </c>
      <c r="C18" s="4"/>
      <c r="D18" s="5"/>
      <c r="E18" s="5" t="s">
        <v>15</v>
      </c>
      <c r="F18" s="2">
        <v>200</v>
      </c>
      <c r="G18" s="24"/>
      <c r="H18" s="22">
        <f t="shared" si="0"/>
        <v>0</v>
      </c>
      <c r="I18" s="25"/>
      <c r="J18" s="25"/>
    </row>
    <row r="19" spans="1:11" ht="38.25" x14ac:dyDescent="0.2">
      <c r="A19" s="2">
        <v>13</v>
      </c>
      <c r="B19" s="3" t="s">
        <v>22</v>
      </c>
      <c r="C19" s="4"/>
      <c r="D19" s="5"/>
      <c r="E19" s="5" t="s">
        <v>15</v>
      </c>
      <c r="F19" s="2">
        <v>400</v>
      </c>
      <c r="G19" s="24"/>
      <c r="H19" s="22">
        <f t="shared" si="0"/>
        <v>0</v>
      </c>
      <c r="I19" s="25"/>
      <c r="J19" s="25"/>
    </row>
    <row r="20" spans="1:11" ht="25.5" x14ac:dyDescent="0.2">
      <c r="A20" s="2">
        <v>14</v>
      </c>
      <c r="B20" s="3" t="s">
        <v>23</v>
      </c>
      <c r="C20" s="4"/>
      <c r="D20" s="5"/>
      <c r="E20" s="5" t="s">
        <v>10</v>
      </c>
      <c r="F20" s="2">
        <v>2600</v>
      </c>
      <c r="G20" s="24"/>
      <c r="H20" s="22">
        <f t="shared" si="0"/>
        <v>0</v>
      </c>
      <c r="I20" s="25"/>
      <c r="J20" s="25"/>
    </row>
    <row r="21" spans="1:11" ht="25.5" x14ac:dyDescent="0.2">
      <c r="A21" s="2">
        <v>15</v>
      </c>
      <c r="B21" s="3" t="s">
        <v>24</v>
      </c>
      <c r="C21" s="4"/>
      <c r="D21" s="5"/>
      <c r="E21" s="5" t="s">
        <v>10</v>
      </c>
      <c r="F21" s="2">
        <v>12</v>
      </c>
      <c r="G21" s="24"/>
      <c r="H21" s="22">
        <f t="shared" si="0"/>
        <v>0</v>
      </c>
      <c r="I21" s="25"/>
      <c r="J21" s="25"/>
    </row>
    <row r="22" spans="1:11" x14ac:dyDescent="0.2">
      <c r="A22" s="2">
        <v>16</v>
      </c>
      <c r="B22" s="3" t="s">
        <v>25</v>
      </c>
      <c r="C22" s="4"/>
      <c r="D22" s="5"/>
      <c r="E22" s="5" t="s">
        <v>10</v>
      </c>
      <c r="F22" s="2">
        <v>160</v>
      </c>
      <c r="G22" s="24"/>
      <c r="H22" s="22">
        <f t="shared" si="0"/>
        <v>0</v>
      </c>
      <c r="I22" s="25"/>
      <c r="J22" s="25"/>
    </row>
    <row r="23" spans="1:11" x14ac:dyDescent="0.2">
      <c r="A23" s="2">
        <v>17</v>
      </c>
      <c r="B23" s="3" t="s">
        <v>26</v>
      </c>
      <c r="C23" s="4"/>
      <c r="D23" s="5"/>
      <c r="E23" s="5" t="s">
        <v>10</v>
      </c>
      <c r="F23" s="2">
        <v>12</v>
      </c>
      <c r="G23" s="24"/>
      <c r="H23" s="22">
        <f t="shared" si="0"/>
        <v>0</v>
      </c>
      <c r="I23" s="25"/>
      <c r="J23" s="25"/>
    </row>
    <row r="24" spans="1:11" x14ac:dyDescent="0.2">
      <c r="A24" s="2">
        <v>18</v>
      </c>
      <c r="B24" s="3" t="s">
        <v>27</v>
      </c>
      <c r="C24" s="4"/>
      <c r="D24" s="5"/>
      <c r="E24" s="5" t="s">
        <v>10</v>
      </c>
      <c r="F24" s="2">
        <v>60</v>
      </c>
      <c r="G24" s="24"/>
      <c r="H24" s="22">
        <f t="shared" si="0"/>
        <v>0</v>
      </c>
      <c r="I24" s="25"/>
      <c r="J24" s="25"/>
    </row>
    <row r="25" spans="1:11" x14ac:dyDescent="0.2">
      <c r="A25" s="2">
        <v>19</v>
      </c>
      <c r="B25" s="3" t="s">
        <v>28</v>
      </c>
      <c r="C25" s="4"/>
      <c r="D25" s="5"/>
      <c r="E25" s="5" t="s">
        <v>10</v>
      </c>
      <c r="F25" s="2">
        <v>200</v>
      </c>
      <c r="G25" s="24"/>
      <c r="H25" s="22">
        <f t="shared" si="0"/>
        <v>0</v>
      </c>
      <c r="I25" s="25"/>
      <c r="J25" s="25"/>
    </row>
    <row r="26" spans="1:11" x14ac:dyDescent="0.2">
      <c r="A26" s="2">
        <v>20</v>
      </c>
      <c r="B26" s="3" t="s">
        <v>29</v>
      </c>
      <c r="C26" s="4"/>
      <c r="D26" s="5"/>
      <c r="E26" s="5" t="s">
        <v>10</v>
      </c>
      <c r="F26" s="2">
        <v>80</v>
      </c>
      <c r="G26" s="24"/>
      <c r="H26" s="22">
        <f t="shared" si="0"/>
        <v>0</v>
      </c>
      <c r="I26" s="25"/>
      <c r="J26" s="25"/>
    </row>
    <row r="27" spans="1:11" x14ac:dyDescent="0.2">
      <c r="A27" s="2">
        <v>21</v>
      </c>
      <c r="B27" s="3" t="s">
        <v>30</v>
      </c>
      <c r="C27" s="4"/>
      <c r="D27" s="5"/>
      <c r="E27" s="5" t="s">
        <v>10</v>
      </c>
      <c r="F27" s="2">
        <v>140</v>
      </c>
      <c r="G27" s="24"/>
      <c r="H27" s="22">
        <f t="shared" si="0"/>
        <v>0</v>
      </c>
      <c r="I27" s="25"/>
      <c r="J27" s="25"/>
    </row>
    <row r="28" spans="1:11" ht="38.25" x14ac:dyDescent="0.2">
      <c r="A28" s="2">
        <v>22</v>
      </c>
      <c r="B28" s="3" t="s">
        <v>31</v>
      </c>
      <c r="C28" s="4"/>
      <c r="D28" s="5"/>
      <c r="E28" s="5" t="s">
        <v>15</v>
      </c>
      <c r="F28" s="2">
        <v>1200</v>
      </c>
      <c r="G28" s="24"/>
      <c r="H28" s="22">
        <f t="shared" si="0"/>
        <v>0</v>
      </c>
      <c r="I28" s="25"/>
      <c r="J28" s="25"/>
    </row>
    <row r="29" spans="1:11" x14ac:dyDescent="0.2">
      <c r="A29" s="2">
        <v>23</v>
      </c>
      <c r="B29" s="3" t="s">
        <v>32</v>
      </c>
      <c r="C29" s="4"/>
      <c r="D29" s="5"/>
      <c r="E29" s="5" t="s">
        <v>15</v>
      </c>
      <c r="F29" s="2">
        <v>2</v>
      </c>
      <c r="G29" s="24"/>
      <c r="H29" s="22">
        <f t="shared" si="0"/>
        <v>0</v>
      </c>
      <c r="I29" s="25"/>
      <c r="J29" s="25"/>
    </row>
    <row r="30" spans="1:11" x14ac:dyDescent="0.2">
      <c r="G30" s="16" t="s">
        <v>33</v>
      </c>
      <c r="H30" s="16">
        <f>SUM(H7:H29)</f>
        <v>0</v>
      </c>
      <c r="K30" s="26"/>
    </row>
    <row r="31" spans="1:11" x14ac:dyDescent="0.2">
      <c r="G31" s="17"/>
      <c r="H31" s="17"/>
    </row>
    <row r="32" spans="1:11" x14ac:dyDescent="0.2">
      <c r="G32" s="17"/>
      <c r="H32" s="17"/>
    </row>
  </sheetData>
  <mergeCells count="3">
    <mergeCell ref="A1:H1"/>
    <mergeCell ref="A3:H3"/>
    <mergeCell ref="A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F558E-40AE-4DD1-BFCF-46CC1C230536}">
  <dimension ref="A1:J10"/>
  <sheetViews>
    <sheetView topLeftCell="A11" workbookViewId="0">
      <selection activeCell="H9" sqref="H9"/>
    </sheetView>
  </sheetViews>
  <sheetFormatPr defaultColWidth="10.28515625" defaultRowHeight="12.75" x14ac:dyDescent="0.2"/>
  <cols>
    <col min="1" max="1" width="5.140625" style="7" customWidth="1"/>
    <col min="2" max="2" width="50.140625" style="7" customWidth="1"/>
    <col min="3" max="3" width="17" style="7" customWidth="1"/>
    <col min="4" max="6" width="10.28515625" style="7"/>
    <col min="7" max="7" width="13.28515625" style="7" customWidth="1"/>
    <col min="8" max="8" width="16.28515625" style="7" customWidth="1"/>
    <col min="9" max="16384" width="10.28515625" style="7"/>
  </cols>
  <sheetData>
    <row r="1" spans="1:10" x14ac:dyDescent="0.2">
      <c r="A1" s="19" t="s">
        <v>43</v>
      </c>
      <c r="B1" s="19"/>
      <c r="C1" s="19"/>
      <c r="D1" s="19"/>
      <c r="E1" s="19"/>
      <c r="F1" s="19"/>
      <c r="G1" s="19"/>
      <c r="H1" s="19"/>
      <c r="I1" s="1"/>
    </row>
    <row r="2" spans="1:10" x14ac:dyDescent="0.2">
      <c r="A2" s="20" t="s">
        <v>42</v>
      </c>
      <c r="B2" s="20"/>
      <c r="C2" s="20"/>
      <c r="D2" s="20"/>
      <c r="E2" s="20"/>
      <c r="F2" s="20"/>
      <c r="G2" s="20"/>
      <c r="H2" s="20"/>
      <c r="I2" s="1"/>
    </row>
    <row r="3" spans="1:10" x14ac:dyDescent="0.2">
      <c r="A3" s="18" t="s">
        <v>0</v>
      </c>
      <c r="B3" s="18"/>
      <c r="C3" s="18"/>
      <c r="D3" s="18"/>
      <c r="E3" s="18"/>
      <c r="F3" s="18"/>
      <c r="G3" s="18"/>
      <c r="H3" s="18"/>
      <c r="I3" s="8"/>
    </row>
    <row r="4" spans="1:10" x14ac:dyDescent="0.2">
      <c r="B4" s="7" t="s">
        <v>37</v>
      </c>
    </row>
    <row r="5" spans="1:10" ht="38.25" x14ac:dyDescent="0.2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10" t="s">
        <v>7</v>
      </c>
      <c r="H5" s="10" t="s">
        <v>8</v>
      </c>
    </row>
    <row r="6" spans="1:10" x14ac:dyDescent="0.2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2">
        <v>6</v>
      </c>
      <c r="G6" s="12">
        <v>7</v>
      </c>
      <c r="H6" s="11" t="s">
        <v>9</v>
      </c>
    </row>
    <row r="7" spans="1:10" ht="51" x14ac:dyDescent="0.25">
      <c r="A7" s="2">
        <v>1</v>
      </c>
      <c r="B7" s="13" t="s">
        <v>34</v>
      </c>
      <c r="C7" s="14"/>
      <c r="D7" s="14"/>
      <c r="E7" s="15" t="s">
        <v>35</v>
      </c>
      <c r="F7" s="15">
        <v>260</v>
      </c>
      <c r="G7" s="2"/>
      <c r="H7" s="21">
        <f>F7*G7</f>
        <v>0</v>
      </c>
      <c r="I7" s="6"/>
      <c r="J7" s="6"/>
    </row>
    <row r="8" spans="1:10" ht="51" x14ac:dyDescent="0.25">
      <c r="A8" s="2">
        <v>2</v>
      </c>
      <c r="B8" s="13" t="s">
        <v>36</v>
      </c>
      <c r="C8" s="14"/>
      <c r="D8" s="14"/>
      <c r="E8" s="15" t="s">
        <v>35</v>
      </c>
      <c r="F8" s="15">
        <v>220</v>
      </c>
      <c r="G8" s="2"/>
      <c r="H8" s="21">
        <f t="shared" ref="H8" si="0">F8*G8</f>
        <v>0</v>
      </c>
      <c r="I8" s="6"/>
      <c r="J8" s="6"/>
    </row>
    <row r="9" spans="1:10" x14ac:dyDescent="0.2">
      <c r="G9" s="16" t="s">
        <v>33</v>
      </c>
      <c r="H9" s="16">
        <f>SUM(H7:H8)</f>
        <v>0</v>
      </c>
    </row>
    <row r="10" spans="1:10" x14ac:dyDescent="0.2">
      <c r="G10" s="17"/>
      <c r="H10" s="17"/>
    </row>
  </sheetData>
  <mergeCells count="3">
    <mergeCell ref="A1:H1"/>
    <mergeCell ref="A3:H3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Maciej Arczewski</dc:creator>
  <cp:lastModifiedBy>Michał</cp:lastModifiedBy>
  <dcterms:created xsi:type="dcterms:W3CDTF">2015-06-05T18:19:34Z</dcterms:created>
  <dcterms:modified xsi:type="dcterms:W3CDTF">2026-10-23T15:48:25Z</dcterms:modified>
</cp:coreProperties>
</file>