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2" i="1" l="1"/>
  <c r="J29" i="1" l="1"/>
  <c r="J27" i="1"/>
  <c r="G25" i="1" l="1"/>
  <c r="G21" i="1" l="1"/>
  <c r="G19" i="1"/>
  <c r="G20" i="1"/>
  <c r="G31" i="1" l="1"/>
  <c r="J22" i="1" l="1"/>
  <c r="D16" i="1" l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<sst xmlns="http://schemas.openxmlformats.org/spreadsheetml/2006/main" count="166" uniqueCount="39">
  <si>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</si>
  <si>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</si>
  <si>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</si>
  <si>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</si>
  <si>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</si>
  <si>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</si>
  <si>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</si>
  <si>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</si>
  <si>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</si>
  <si>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</si>
  <si>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</si>
  <si>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</si>
  <si>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</si>
  <si>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</si>
  <si>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</si>
  <si>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</si>
  <si>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</si>
  <si>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</si>
  <si>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</si>
  <si>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</si>
  <si>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</si>
  <si>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</si>
  <si>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</si>
  <si>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</si>
  <si>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</si>
  <si>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</si>
  <si>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</si>
  <si>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</si>
  <si>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</si>
  <si>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</si>
  <si>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</si>
  <si>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</si>
  <si>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</si>
  <si>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</si>
  <si>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</si>
  <si>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01.07 -07.07.2024r. cena w zł/kg (szt*)</t>
  </si>
  <si>
    <t>28 tydzień</t>
  </si>
  <si>
    <t>08.07 - 14.07.2024 r</t>
  </si>
  <si>
    <t>08.07 -14.07.2024r.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</si>
</sst>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A9" sqref="A9:J3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2.5</v>
      </c>
      <c r="C14" s="12">
        <v>2.4</v>
      </c>
      <c r="D14" s="27">
        <f t="shared" ref="D14:D17" si="0">((B14-C14)/C14)*100</f>
        <v>4.1666666666666705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2.5</v>
      </c>
      <c r="C16" s="12">
        <v>2.5499999999999998</v>
      </c>
      <c r="D16" s="27">
        <f t="shared" si="0"/>
        <v>-1.9607843137254832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</v>
      </c>
      <c r="C17" s="12">
        <v>5</v>
      </c>
      <c r="D17" s="27">
        <f t="shared" si="0"/>
        <v>0</v>
      </c>
      <c r="E17" s="12">
        <v>5</v>
      </c>
      <c r="F17" s="12">
        <v>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1.05</v>
      </c>
      <c r="C19" s="12">
        <v>1.2</v>
      </c>
      <c r="D19" s="29">
        <f t="shared" ref="D19:D20" si="3">((B19-C19)/C19)*100</f>
        <v>-12.499999999999993</v>
      </c>
      <c r="E19" s="12">
        <v>2.2999999999999998</v>
      </c>
      <c r="F19" s="12">
        <v>2.4</v>
      </c>
      <c r="G19" s="27">
        <f t="shared" si="2"/>
        <v>-4.1666666666666705</v>
      </c>
      <c r="H19" s="40">
        <v>2.0226763093237823</v>
      </c>
      <c r="I19" s="33">
        <v>2</v>
      </c>
      <c r="J19" s="25">
        <f t="shared" ref="J19:J22" si="4">((H19-I19)/I19)*100</f>
        <v>1.1338154661891142</v>
      </c>
      <c r="K19" s="17"/>
      <c r="L19" s="7"/>
      <c r="O19" s="9"/>
    </row>
    <row r="20" spans="1:15" ht="18" customHeight="1">
      <c r="A20" s="11" t="s">
        <v>30</v>
      </c>
      <c r="B20" s="12">
        <v>1.35</v>
      </c>
      <c r="C20" s="12">
        <v>1.8</v>
      </c>
      <c r="D20" s="27">
        <f t="shared" si="3"/>
        <v>-24.999999999999996</v>
      </c>
      <c r="E20" s="12">
        <v>3</v>
      </c>
      <c r="F20" s="12">
        <v>3</v>
      </c>
      <c r="G20" s="27">
        <f t="shared" si="2"/>
        <v>0</v>
      </c>
      <c r="H20" s="40">
        <v>2.1784235931207632</v>
      </c>
      <c r="I20" s="33">
        <v>2.5</v>
      </c>
      <c r="J20" s="25">
        <f t="shared" si="4"/>
        <v>-12.863056275169473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10</v>
      </c>
      <c r="F21" s="12">
        <v>10</v>
      </c>
      <c r="G21" s="27">
        <f t="shared" si="2"/>
        <v>0</v>
      </c>
      <c r="H21" s="40">
        <v>10.464241276688924</v>
      </c>
      <c r="I21" s="33">
        <v>11</v>
      </c>
      <c r="J21" s="25">
        <f t="shared" si="4"/>
        <v>-4.8705338482825118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3</v>
      </c>
      <c r="F22" s="12">
        <v>4</v>
      </c>
      <c r="G22" s="27">
        <f t="shared" si="2"/>
        <v>-25</v>
      </c>
      <c r="H22" s="40">
        <v>3.6358960241747558</v>
      </c>
      <c r="I22" s="33">
        <v>3.5734469552766659</v>
      </c>
      <c r="J22" s="25">
        <f t="shared" si="4"/>
        <v>1.7475862851658004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3.1533074977535969</v>
      </c>
      <c r="I23" s="33">
        <v>3.1285481252567569</v>
      </c>
      <c r="J23" s="25">
        <f t="shared" ref="J23:J24" si="5">((H23-I23)/I23)*100</f>
        <v>0.79140136272661743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3</v>
      </c>
      <c r="G24" s="29">
        <f t="shared" si="2"/>
        <v>108.33333333333333</v>
      </c>
      <c r="H24" s="40">
        <v>5.7575288532605597</v>
      </c>
      <c r="I24" s="33">
        <v>7</v>
      </c>
      <c r="J24" s="25">
        <f t="shared" si="5"/>
        <v>-17.749587810563433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2.25</v>
      </c>
      <c r="G25" s="29">
        <f t="shared" si="2"/>
        <v>0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1.3</v>
      </c>
      <c r="F27" s="12">
        <v>1.3</v>
      </c>
      <c r="G27" s="29">
        <f t="shared" si="2"/>
        <v>0</v>
      </c>
      <c r="H27" s="40">
        <v>1.2</v>
      </c>
      <c r="I27" s="33">
        <v>1.52</v>
      </c>
      <c r="J27" s="25">
        <f t="shared" ref="J27" si="6">((H27-I27)/I27)*100</f>
        <v>-21.052631578947373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5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>
        <v>1.25</v>
      </c>
      <c r="G29" s="29" t="s">
        <v>21</v>
      </c>
      <c r="H29" s="40">
        <v>1.1266666666666667</v>
      </c>
      <c r="I29" s="33">
        <v>2</v>
      </c>
      <c r="J29" s="25">
        <f t="shared" ref="J29" si="7">((H29-I29)/I29)*100</f>
        <v>-43.666666666666664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1.5</v>
      </c>
      <c r="G31" s="45">
        <f t="shared" si="2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8</v>
      </c>
      <c r="I32" s="24">
        <v>8</v>
      </c>
      <c r="J32" s="35">
        <f t="shared" ref="J32" si="8">((H32-I32)/I32)*100</f>
        <v>0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2024-07-18T12:16:43Z</dcterms:modified>
</cp:coreProperties>
</file>