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6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legel Aneta\AppData\Local\Temp\ezdpuw\20221207162441336\"/>
    </mc:Choice>
  </mc:AlternateContent>
  <bookViews>
    <workbookView xWindow="0" yWindow="0" windowWidth="28800" windowHeight="11700"/>
  </bookViews>
  <sheets>
    <sheet name="Badania profilaktyczne - cennik" sheetId="1" r:id="rId1"/>
  </sheets>
  <definedNames>
    <definedName name="_xlnm.Print_Area" localSheetId="0">'Badania profilaktyczne - cennik'!$B$2:$J$14</definedName>
    <definedName name="Z_207032A7_B879_41EE_995B_2A07D658843C_.wvu.PrintArea" localSheetId="0" hidden="1">'Badania profilaktyczne - cennik'!$B$2:$J$14</definedName>
    <definedName name="Z_211AD64D_6AF8_475C_938A_ACC0943DC35B_.wvu.PrintArea" localSheetId="0" hidden="1">'Badania profilaktyczne - cennik'!$B$2:$J$14</definedName>
    <definedName name="Z_9759BA0F_3200_4E95_ACCA_2A8E8A234221_.wvu.PrintArea" localSheetId="0" hidden="1">'Badania profilaktyczne - cennik'!$B$2:$J$14</definedName>
    <definedName name="Z_BC6CBE2B_D1BA_4513_A5C6_A656DA7381E8_.wvu.PrintArea" localSheetId="0" hidden="1">'Badania profilaktyczne - cennik'!$B$2:$J$14</definedName>
    <definedName name="Z_DB54B7D2_EBA5_4750_A68C_35E239681C94_.wvu.PrintArea" localSheetId="0" hidden="1">'Badania profilaktyczne - cennik'!$B$2:$J$14</definedName>
  </definedNames>
  <calcPr calcId="162913"/>
  <customWorkbookViews>
    <customWorkbookView name="Schlegel-Kosinska Aneta - Widok osobisty" guid="{211AD64D-6AF8-475C-938A-ACC0943DC35B}" mergeInterval="0" personalView="1" maximized="1" xWindow="-8" yWindow="-8" windowWidth="1936" windowHeight="1056" activeSheetId="1"/>
    <customWorkbookView name="Jagaczewska Justyna - Widok osobisty" guid="{BC6CBE2B-D1BA-4513-A5C6-A656DA7381E8}" mergeInterval="0" personalView="1" maximized="1" xWindow="1912" yWindow="-8" windowWidth="1936" windowHeight="1056" activeSheetId="1"/>
    <customWorkbookView name="Sumka Paulina - Widok osobisty" guid="{207032A7-B879-41EE-995B-2A07D658843C}" mergeInterval="0" personalView="1" maximized="1" xWindow="-8" yWindow="-8" windowWidth="1936" windowHeight="1056" activeSheetId="1" showComments="commIndAndComment"/>
    <customWorkbookView name="Aneta Schlegel-Kosińska  - Widok osobisty" guid="{9759BA0F-3200-4E95-ACCA-2A8E8A234221}" mergeInterval="0" personalView="1" maximized="1" xWindow="-9" yWindow="-9" windowWidth="1938" windowHeight="1048" activeSheetId="1"/>
    <customWorkbookView name="Maksam Anita - Widok osobisty" guid="{DB54B7D2-EBA5-4750-A68C-35E239681C94}" mergeInterval="0" personalView="1" maximized="1" xWindow="1912" yWindow="-8" windowWidth="1936" windowHeight="1056" activeSheetId="1"/>
  </customWorkbookViews>
</workbook>
</file>

<file path=xl/calcChain.xml><?xml version="1.0" encoding="utf-8"?>
<calcChain xmlns="http://schemas.openxmlformats.org/spreadsheetml/2006/main">
  <c r="J9" i="1" l="1"/>
  <c r="I9" i="1"/>
  <c r="J8" i="1"/>
  <c r="I8" i="1" l="1"/>
  <c r="F10" i="1" l="1"/>
  <c r="J5" i="1" l="1"/>
  <c r="J6" i="1"/>
  <c r="J7" i="1"/>
  <c r="J11" i="1"/>
  <c r="J12" i="1"/>
  <c r="J4" i="1"/>
  <c r="J13" i="1" l="1"/>
  <c r="I12" i="1"/>
  <c r="I4" i="1" l="1"/>
  <c r="I5" i="1"/>
  <c r="I6" i="1"/>
  <c r="I7" i="1"/>
  <c r="I11" i="1"/>
  <c r="I13" i="1" l="1"/>
</calcChain>
</file>

<file path=xl/sharedStrings.xml><?xml version="1.0" encoding="utf-8"?>
<sst xmlns="http://schemas.openxmlformats.org/spreadsheetml/2006/main" count="48" uniqueCount="45">
  <si>
    <t>Badania profilaktyczne</t>
  </si>
  <si>
    <t>kontakt z żywnością</t>
  </si>
  <si>
    <t>Najczęstsze zagrożenia</t>
  </si>
  <si>
    <t xml:space="preserve">Badania sanitarno-epidemiologiczne </t>
  </si>
  <si>
    <t xml:space="preserve">obciążenie statyczne, praca przed monitorem co najmniej przez połowę dobowego wymiaru czasu pracy  </t>
  </si>
  <si>
    <t>Szacunkowa                   liczba osób</t>
  </si>
  <si>
    <t>czynniki psychospołeczne, pozycja wymuszona, praca wymagająca pełnej sprawności ruchowej, zmianowa (w tym w porze nocnej), sporadycznie wysiłek fizyczny/dźwiganie ciężarów do 50 kg przy pracy dorywczej, substancje/mieszaniny/materiały chemiczne przy wykonywaniu prac związanych z obsługą samochodu (smary, oleje, itp.)</t>
  </si>
  <si>
    <t>Rodzaj/określenie stanowiska pracy</t>
  </si>
  <si>
    <t>czynniki psychospołeczne (zagrożenia wynikające ze stałego dużego dopływu informacji i gotowości do odpowiedzi, zagrożenia wynikające z pracy na stanowiskach decyzyjnych i związanych z odpowiedzialnością), praca przed monitorem ekranowym co najmniej przez połowę dobowego wymiaru czasu pracy</t>
  </si>
  <si>
    <t>wstępne i okresowe</t>
  </si>
  <si>
    <t xml:space="preserve">Stanowiska kierownicze </t>
  </si>
  <si>
    <r>
      <t xml:space="preserve">Stanowiska robotnicze 
</t>
    </r>
    <r>
      <rPr>
        <sz val="10"/>
        <color theme="1"/>
        <rFont val="Arial"/>
        <family val="2"/>
        <charset val="238"/>
      </rPr>
      <t/>
    </r>
  </si>
  <si>
    <t xml:space="preserve">Stanowiska kierowcy samochodu osobowego </t>
  </si>
  <si>
    <t xml:space="preserve">Lp </t>
  </si>
  <si>
    <t xml:space="preserve">wszystkie grupy stanowisk </t>
  </si>
  <si>
    <t xml:space="preserve">kontrolne </t>
  </si>
  <si>
    <t>Badania lekarskie z wydaniem orzeczenia lekarza medycyny pracy, Okulista, Lipidogram, Poziom glukozy, Morfologia, EKG</t>
  </si>
  <si>
    <t>Badania lekarskie z wydaniem orzeczenia lekarza medycyny pracy, Okulista</t>
  </si>
  <si>
    <t xml:space="preserve">czynniki psychospołeczne, pozycja wymuszona, praca wymagająca pełnej sprawności ruchowej, zagrożenia związane z prowadzeniem osobowego samochodu służbowego </t>
  </si>
  <si>
    <t xml:space="preserve">w zależności od stanowiska </t>
  </si>
  <si>
    <t>Całkowity koszt netto (w zł)
(szacunkowa liczba osób x cena jednostkowa netto)</t>
  </si>
  <si>
    <t>Całkowity koszt brutto (w zł)
(szacunkowa liczba osób x cena jednostkowa brutto)</t>
  </si>
  <si>
    <t>Udział lekarza medycyny pracy w komisji bezpieczeństwa i higieny pracy w siedzibie Zamawiającego</t>
  </si>
  <si>
    <r>
      <rPr>
        <b/>
        <u/>
        <sz val="12"/>
        <color theme="1"/>
        <rFont val="Arial"/>
        <family val="2"/>
        <charset val="238"/>
      </rPr>
      <t>Razem:</t>
    </r>
    <r>
      <rPr>
        <sz val="12"/>
        <color theme="1"/>
        <rFont val="Arial"/>
        <family val="2"/>
        <charset val="238"/>
      </rPr>
      <t xml:space="preserve">
</t>
    </r>
    <r>
      <rPr>
        <b/>
        <u/>
        <sz val="12"/>
        <color theme="1"/>
        <rFont val="Arial"/>
        <family val="2"/>
        <charset val="238"/>
      </rPr>
      <t/>
    </r>
  </si>
  <si>
    <t xml:space="preserve">Osoby kierujące samochodem osobowym do celów służbowych (stanowiska wskazane w wierszach 1-2 i 4) </t>
  </si>
  <si>
    <t>wstępne i okresowe (badania dodatkowe)</t>
  </si>
  <si>
    <t xml:space="preserve">Badania lekarskie z wydaniem orzeczenia lekarza medycyny pracy </t>
  </si>
  <si>
    <t>wszystkie grupy stanowisk</t>
  </si>
  <si>
    <t>badania dodatkowe</t>
  </si>
  <si>
    <r>
      <rPr>
        <b/>
        <sz val="10"/>
        <color theme="1"/>
        <rFont val="Arial"/>
        <family val="2"/>
        <charset val="238"/>
      </rPr>
      <t>Stanowiska administracyjno-biurowe</t>
    </r>
    <r>
      <rPr>
        <sz val="10"/>
        <color theme="1"/>
        <rFont val="Arial"/>
        <family val="2"/>
        <charset val="238"/>
      </rPr>
      <t xml:space="preserve"> </t>
    </r>
  </si>
  <si>
    <t>Badania lekarskie z wydaniem orzeczenia lekarza medycyny pracy, Badanie akumetryczne, Okulista, Lipidogram, Poziom glukozy, Morfologia, EKG, Neurolog, Badanie psychotechniczne, Inne badania 
w zależności od wskazań</t>
  </si>
  <si>
    <t>* ostateczny zakres badań zgodnie z decyzją lekarza medycyny pracy</t>
  </si>
  <si>
    <t>Zakres badań*</t>
  </si>
  <si>
    <t xml:space="preserve">Załącznik nr 1
do Zapytania ofertowego </t>
  </si>
  <si>
    <t>……………………….</t>
  </si>
  <si>
    <t>miejscowość i data</t>
  </si>
  <si>
    <t xml:space="preserve">podpis i pieczątka osoby/osób uprawnionej/uprawnionych 
do reprezentowania Wykonawcy
</t>
  </si>
  <si>
    <r>
      <t xml:space="preserve">Cena jednostkowa brutto (w zł)                                 
</t>
    </r>
    <r>
      <rPr>
        <sz val="11"/>
        <color rgb="FF002060"/>
        <rFont val="Arial"/>
        <family val="2"/>
        <charset val="238"/>
      </rPr>
      <t>(koszt przebadania 1 osoby uwzględniający zakres badań)</t>
    </r>
  </si>
  <si>
    <r>
      <t xml:space="preserve">Cena jednostkowa netto (w zł) </t>
    </r>
    <r>
      <rPr>
        <sz val="11"/>
        <color rgb="FF002060"/>
        <rFont val="Arial"/>
        <family val="2"/>
        <charset val="238"/>
      </rPr>
      <t>(koszt przebadania 1 osoby uwzględniający zakres badań)</t>
    </r>
  </si>
  <si>
    <t xml:space="preserve">
……………………………………</t>
  </si>
  <si>
    <t xml:space="preserve"> Neurolog, Poziom glukozy, Badanie akumetryczne, Badanie psychotechniczne, Inne badania w zależności od wskazań</t>
  </si>
  <si>
    <t>Badania lekarskie z wydaniem orzeczenia lekarza medycyny pracy, Badanie akumetryczne, Okulista, Lipidogram, EKG, Morfologia, Poziom glukozy, Badanie ogólne ze zwróceniem szczególnej uwagi na układ nerwowy, skórę, błony śluzowe, Inne badania w zależności od wskazań</t>
  </si>
  <si>
    <r>
      <t xml:space="preserve">
………………………………...…………………..
            </t>
    </r>
    <r>
      <rPr>
        <i/>
        <sz val="9"/>
        <color theme="1"/>
        <rFont val="Arial"/>
        <family val="2"/>
        <charset val="238"/>
      </rPr>
      <t xml:space="preserve">  pieczęć firmowa Wykonawcy</t>
    </r>
  </si>
  <si>
    <t>w zależności od rodzaju i stanowiska pracy (np. praca na wysokości, kontakt ze szkodliwymi czynnikami chemicznymi: substancje/mieszaniny/materiały przy wykonywaniu prac remontowych głównie o działaniu żrącym, uczulającym, alergizującym, pyły: powstałe w wyniku doraźnych prac remontowo-budowlanych, pozycja wymuszona, obsługa narzędzi, maszyn, urządzeń, elektronarzędzi – np. wkrętarka, wiertarka itp., wysiłek fizyczny/dźwiganie ciężarów: u mężczyzn do 30 kg przy pracy stałej, do 50 kg przy pracy dorywczej, a u kobiet do 12 kg przy pracy stałej, do 30 kg przy pracy dorywczej, ręczne prace transportowe, w tym przy użyciu wózków transportowych poruszanych ręcznie, doraźnie zmienne warunki atmosferyczne, obsługa urządzeń pod napięciem do 1kV, biologiczne: wirusy, bakterie itp. występujące na czyszczonych powierzchniach szczególnie higieniczno-sanitarnych)</t>
  </si>
  <si>
    <t xml:space="preserve">KALKULACJA CENOWA BADAŃ PROFILAKTYCZNYCH KANDYDATÓW DO PRACY I PRACOWNIKÓW MINISTERSTWA AKTYWÓW PAŃSTWOWYCH W 2023 r. 
WRAZ Z UDZIAŁEM LEKARZA MEDYCYNY PRACY W KOMISJI BEZPIECZEŃSTWA I HIGIENY PRACY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</si>
</sst>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2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color rgb="FF002060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right" vertical="center"/>
    </xf>
    <xf numFmtId="2" fontId="3" fillId="0" borderId="5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vertical="center"/>
    </xf>
    <xf numFmtId="2" fontId="3" fillId="0" borderId="5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vertical="center"/>
    </xf>
    <xf numFmtId="2" fontId="3" fillId="0" borderId="6" xfId="0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vertical="center"/>
    </xf>
    <xf numFmtId="2" fontId="7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vertical="center"/>
    </xf>
    <xf numFmtId="2" fontId="3" fillId="0" borderId="10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0" fillId="0" borderId="0" xfId="0" applyFont="1"/>
    <xf numFmtId="0" fontId="16" fillId="0" borderId="0" xfId="0" applyFont="1" applyAlignment="1">
      <alignment horizontal="left" wrapText="1"/>
    </xf>
    <xf numFmtId="0" fontId="12" fillId="0" borderId="0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99FF"/>
      <color rgb="FFFFCCFF"/>
      <color rgb="FFCCFFCC"/>
      <color rgb="FF66FFFF"/>
      <color rgb="FFCCCC00"/>
      <color rgb="FFFFCC66"/>
      <color rgb="FF99FF99"/>
      <color rgb="FF66FFCC"/>
      <color rgb="FF00FF99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Relationship Id="rId72" Type="http://schemas.openxmlformats.org/officeDocument/2006/relationships/revisionLog" Target="revisionLog22.xml"/><Relationship Id="rId63" Type="http://schemas.openxmlformats.org/officeDocument/2006/relationships/revisionLog" Target="revisionLog13.xml"/><Relationship Id="rId55" Type="http://schemas.openxmlformats.org/officeDocument/2006/relationships/revisionLog" Target="revisionLog9.xml"/><Relationship Id="rId68" Type="http://schemas.openxmlformats.org/officeDocument/2006/relationships/revisionLog" Target="revisionLog18.xml"/><Relationship Id="rId76" Type="http://schemas.openxmlformats.org/officeDocument/2006/relationships/revisionLog" Target="revisionLog26.xml"/><Relationship Id="rId59" Type="http://schemas.openxmlformats.org/officeDocument/2006/relationships/revisionLog" Target="revisionLog6.xml"/><Relationship Id="rId67" Type="http://schemas.openxmlformats.org/officeDocument/2006/relationships/revisionLog" Target="revisionLog17.xml"/><Relationship Id="rId71" Type="http://schemas.openxmlformats.org/officeDocument/2006/relationships/revisionLog" Target="revisionLog21.xml"/><Relationship Id="rId54" Type="http://schemas.openxmlformats.org/officeDocument/2006/relationships/revisionLog" Target="revisionLog4.xml"/><Relationship Id="rId62" Type="http://schemas.openxmlformats.org/officeDocument/2006/relationships/revisionLog" Target="revisionLog10.xml"/><Relationship Id="rId70" Type="http://schemas.openxmlformats.org/officeDocument/2006/relationships/revisionLog" Target="revisionLog20.xml"/><Relationship Id="rId75" Type="http://schemas.openxmlformats.org/officeDocument/2006/relationships/revisionLog" Target="revisionLog25.xml"/><Relationship Id="rId53" Type="http://schemas.openxmlformats.org/officeDocument/2006/relationships/revisionLog" Target="revisionLog3.xml"/><Relationship Id="rId58" Type="http://schemas.openxmlformats.org/officeDocument/2006/relationships/revisionLog" Target="revisionLog5.xml"/><Relationship Id="rId66" Type="http://schemas.openxmlformats.org/officeDocument/2006/relationships/revisionLog" Target="revisionLog16.xml"/><Relationship Id="rId74" Type="http://schemas.openxmlformats.org/officeDocument/2006/relationships/revisionLog" Target="revisionLog24.xml"/><Relationship Id="rId61" Type="http://schemas.openxmlformats.org/officeDocument/2006/relationships/revisionLog" Target="revisionLog8.xml"/><Relationship Id="rId57" Type="http://schemas.openxmlformats.org/officeDocument/2006/relationships/revisionLog" Target="revisionLog12.xml"/><Relationship Id="rId52" Type="http://schemas.openxmlformats.org/officeDocument/2006/relationships/revisionLog" Target="revisionLog2.xml"/><Relationship Id="rId60" Type="http://schemas.openxmlformats.org/officeDocument/2006/relationships/revisionLog" Target="revisionLog7.xml"/><Relationship Id="rId65" Type="http://schemas.openxmlformats.org/officeDocument/2006/relationships/revisionLog" Target="revisionLog15.xml"/><Relationship Id="rId73" Type="http://schemas.openxmlformats.org/officeDocument/2006/relationships/revisionLog" Target="revisionLog23.xml"/><Relationship Id="rId64" Type="http://schemas.openxmlformats.org/officeDocument/2006/relationships/revisionLog" Target="revisionLog14.xml"/><Relationship Id="rId56" Type="http://schemas.openxmlformats.org/officeDocument/2006/relationships/revisionLog" Target="revisionLog11.xml"/><Relationship Id="rId69" Type="http://schemas.openxmlformats.org/officeDocument/2006/relationships/revisionLog" Target="revisionLog1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0076599-3992-4D5A-A890-39717717749F}" diskRevisions="1" revisionId="257" version="27">
  <header guid="{C38F939F-96F6-4EFC-9779-39F58F536F30}" dateTime="2022-12-05T17:23:09" maxSheetId="2" userName="Jagaczewska Justyna" r:id="rId51">
    <sheetIdMap count="1">
      <sheetId val="1"/>
    </sheetIdMap>
  </header>
  <header guid="{D4689245-8F85-49BE-8801-1686D85F2345}" dateTime="2022-12-05T17:25:01" maxSheetId="2" userName="Jagaczewska Justyna" r:id="rId52" minRId="170" maxRId="171">
    <sheetIdMap count="1">
      <sheetId val="1"/>
    </sheetIdMap>
  </header>
  <header guid="{DC8955A0-086C-4A3D-9F49-4414D3CCEAA2}" dateTime="2022-12-05T17:27:48" maxSheetId="2" userName="Jagaczewska Justyna" r:id="rId53" minRId="172" maxRId="187">
    <sheetIdMap count="1">
      <sheetId val="1"/>
    </sheetIdMap>
  </header>
  <header guid="{CBED25BC-C8C4-4B9C-953A-756795FE3779}" dateTime="2022-12-05T17:32:56" maxSheetId="2" userName="Jagaczewska Justyna" r:id="rId54" minRId="189" maxRId="190">
    <sheetIdMap count="1">
      <sheetId val="1"/>
    </sheetIdMap>
  </header>
  <header guid="{37EDFF78-8499-48DA-8A22-F6CF515D07CF}" dateTime="2022-12-05T17:33:42" maxSheetId="2" userName="Jagaczewska Justyna" r:id="rId55">
    <sheetIdMap count="1">
      <sheetId val="1"/>
    </sheetIdMap>
  </header>
  <header guid="{AA1A52CA-3919-47A7-9785-0073D487DB93}" dateTime="2022-12-05T17:33:51" maxSheetId="2" userName="Jagaczewska Justyna" r:id="rId56">
    <sheetIdMap count="1">
      <sheetId val="1"/>
    </sheetIdMap>
  </header>
  <header guid="{92817132-1341-436B-B974-D98D31EB3164}" dateTime="2022-12-05T17:34:15" maxSheetId="2" userName="Jagaczewska Justyna" r:id="rId57">
    <sheetIdMap count="1">
      <sheetId val="1"/>
    </sheetIdMap>
  </header>
  <header guid="{67D61719-C168-4DB6-A9E7-ACEAE6D83370}" dateTime="2022-12-05T17:37:37" maxSheetId="2" userName="Jagaczewska Justyna" r:id="rId58" minRId="195">
    <sheetIdMap count="1">
      <sheetId val="1"/>
    </sheetIdMap>
  </header>
  <header guid="{7E5EDD17-BB38-4E76-9621-91BABDC81918}" dateTime="2022-12-05T17:38:01" maxSheetId="2" userName="Jagaczewska Justyna" r:id="rId59">
    <sheetIdMap count="1">
      <sheetId val="1"/>
    </sheetIdMap>
  </header>
  <header guid="{4E52F72B-3948-4B5A-9666-32F2F1BDE87E}" dateTime="2022-12-05T17:38:54" maxSheetId="2" userName="Jagaczewska Justyna" r:id="rId60">
    <sheetIdMap count="1">
      <sheetId val="1"/>
    </sheetIdMap>
  </header>
  <header guid="{753AC664-0041-43F8-AB6E-48ACC115EFB6}" dateTime="2022-12-05T17:39:16" maxSheetId="2" userName="Jagaczewska Justyna" r:id="rId61" minRId="198">
    <sheetIdMap count="1">
      <sheetId val="1"/>
    </sheetIdMap>
  </header>
  <header guid="{A65B4F80-082A-42FA-A7FF-E8B495C4AA11}" dateTime="2022-12-06T08:25:23" maxSheetId="2" userName="Jagaczewska Justyna" r:id="rId62" minRId="199">
    <sheetIdMap count="1">
      <sheetId val="1"/>
    </sheetIdMap>
  </header>
  <header guid="{2E96F7AA-5F46-44E8-92D7-84CEB7D91510}" dateTime="2022-12-06T08:28:16" maxSheetId="2" userName="Jagaczewska Justyna" r:id="rId63">
    <sheetIdMap count="1">
      <sheetId val="1"/>
    </sheetIdMap>
  </header>
  <header guid="{C3CFBB03-70B9-42FC-AC08-9B216DCE48C0}" dateTime="2022-12-06T09:15:48" maxSheetId="2" userName="Jagaczewska Justyna" r:id="rId64" minRId="202">
    <sheetIdMap count="1">
      <sheetId val="1"/>
    </sheetIdMap>
  </header>
  <header guid="{EE571954-8A18-4FEE-90AC-C372466AF4E4}" dateTime="2022-12-07T12:19:04" maxSheetId="2" userName="Maksam Anita" r:id="rId65" minRId="204" maxRId="229">
    <sheetIdMap count="1">
      <sheetId val="1"/>
    </sheetIdMap>
  </header>
  <header guid="{E20D9DBF-DFF1-4D38-8ADD-D88E6D503E5D}" dateTime="2022-12-07T13:33:38" maxSheetId="2" userName="Maksam Anita" r:id="rId66" minRId="230" maxRId="236">
    <sheetIdMap count="1">
      <sheetId val="1"/>
    </sheetIdMap>
  </header>
  <header guid="{7F8AD73C-60E2-4283-9F1C-673D8985EB54}" dateTime="2022-12-07T13:42:40" maxSheetId="2" userName="Maksam Anita" r:id="rId67" minRId="237">
    <sheetIdMap count="1">
      <sheetId val="1"/>
    </sheetIdMap>
  </header>
  <header guid="{DE43A5BD-16F7-44C4-BADA-9F091F79AFAD}" dateTime="2022-12-07T14:13:15" maxSheetId="2" userName="Maksam Anita" r:id="rId68" minRId="239" maxRId="242">
    <sheetIdMap count="1">
      <sheetId val="1"/>
    </sheetIdMap>
  </header>
  <header guid="{DD5156AE-DF5A-492B-B443-A0CED6B057D3}" dateTime="2022-12-07T14:23:29" maxSheetId="2" userName="Maksam Anita" r:id="rId69" minRId="243" maxRId="248">
    <sheetIdMap count="1">
      <sheetId val="1"/>
    </sheetIdMap>
  </header>
  <header guid="{BF6FD604-645A-43F3-9581-E0CB7E89D0AE}" dateTime="2022-12-07T14:23:59" maxSheetId="2" userName="Maksam Anita" r:id="rId70">
    <sheetIdMap count="1">
      <sheetId val="1"/>
    </sheetIdMap>
  </header>
  <header guid="{CBE514D2-81F3-4DF0-AA25-86A180A93257}" dateTime="2022-12-07T14:29:55" maxSheetId="2" userName="Maksam Anita" r:id="rId71">
    <sheetIdMap count="1">
      <sheetId val="1"/>
    </sheetIdMap>
  </header>
  <header guid="{75A37A75-D258-4D5D-B42F-19314D9B75FB}" dateTime="2022-12-07T14:55:15" maxSheetId="2" userName="Maksam Anita" r:id="rId72" minRId="252">
    <sheetIdMap count="1">
      <sheetId val="1"/>
    </sheetIdMap>
  </header>
  <header guid="{07343B3C-6880-4D6A-AED0-FEC75FCC2ECE}" dateTime="2022-12-07T14:58:42" maxSheetId="2" userName="Maksam Anita" r:id="rId73">
    <sheetIdMap count="1">
      <sheetId val="1"/>
    </sheetIdMap>
  </header>
  <header guid="{2499540C-F73E-481A-B123-8D57FEC87E04}" dateTime="2022-12-07T15:51:20" maxSheetId="2" userName="Schlegel-Kosinska Aneta" r:id="rId74">
    <sheetIdMap count="1">
      <sheetId val="1"/>
    </sheetIdMap>
  </header>
  <header guid="{8F69441B-7E4F-48C4-9309-33023BE9BC45}" dateTime="2022-12-07T16:03:21" maxSheetId="2" userName="Schlegel-Kosinska Aneta" r:id="rId75" minRId="256">
    <sheetIdMap count="1">
      <sheetId val="1"/>
    </sheetIdMap>
  </header>
  <header guid="{80076599-3992-4D5A-A890-39717717749F}" dateTime="2022-12-07T16:26:53" maxSheetId="2" userName="Schlegel-Kosinska Aneta" r:id="rId76" minRId="257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C6CBE2B-D1BA-4513-A5C6-A656DA7381E8}" action="delete"/>
  <rdn rId="0" localSheetId="1" customView="1" name="Z_BC6CBE2B_D1BA_4513_A5C6_A656DA7381E8_.wvu.PrintArea" hidden="1" oldHidden="1">
    <formula>'Badania profilaktyczne - cennik'!$B$3:$J$15</formula>
    <oldFormula>'Badania profilaktyczne - cennik'!$B$3:$J$15</oldFormula>
  </rdn>
  <rcv guid="{BC6CBE2B-D1BA-4513-A5C6-A656DA7381E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9" sId="1" ref="A1:XFD1" action="deleteRow">
    <rfmt sheetId="1" xfDxf="1" sqref="A1:XFD1" start="0" length="0"/>
    <rfmt sheetId="1" sqref="B1" start="0" length="0">
      <dxf>
        <font>
          <sz val="12"/>
          <color theme="1"/>
          <name val="Arial"/>
          <scheme val="none"/>
        </font>
        <alignment horizontal="left" vertical="center" wrapText="1" readingOrder="0"/>
      </dxf>
    </rfmt>
    <rfmt sheetId="1" sqref="C1" start="0" length="0">
      <dxf>
        <font>
          <sz val="12"/>
          <color theme="1"/>
          <name val="Arial"/>
          <scheme val="none"/>
        </font>
        <alignment horizontal="left" vertical="center" wrapText="1" readingOrder="0"/>
      </dxf>
    </rfmt>
    <rfmt sheetId="1" sqref="D1" start="0" length="0">
      <dxf>
        <alignment horizontal="center" vertical="top" readingOrder="0"/>
      </dxf>
    </rfmt>
  </rrc>
  <rcv guid="{BC6CBE2B-D1BA-4513-A5C6-A656DA7381E8}" action="delete"/>
  <rdn rId="0" localSheetId="1" customView="1" name="Z_BC6CBE2B_D1BA_4513_A5C6_A656DA7381E8_.wvu.PrintArea" hidden="1" oldHidden="1">
    <formula>'Badania profilaktyczne - cennik'!$B$2:$J$14</formula>
    <oldFormula>'Badania profilaktyczne - cennik'!$B$2:$J$14</oldFormula>
  </rdn>
  <rcv guid="{BC6CBE2B-D1BA-4513-A5C6-A656DA7381E8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C6CBE2B-D1BA-4513-A5C6-A656DA7381E8}" action="delete"/>
  <rdn rId="0" localSheetId="1" customView="1" name="Z_BC6CBE2B_D1BA_4513_A5C6_A656DA7381E8_.wvu.PrintArea" hidden="1" oldHidden="1">
    <formula>'Badania profilaktyczne - cennik'!$B$3:$J$15</formula>
    <oldFormula>'Badania profilaktyczne - cennik'!$B$3:$J$15</oldFormula>
  </rdn>
  <rcv guid="{BC6CBE2B-D1BA-4513-A5C6-A656DA7381E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C6CBE2B-D1BA-4513-A5C6-A656DA7381E8}" action="delete"/>
  <rdn rId="0" localSheetId="1" customView="1" name="Z_BC6CBE2B_D1BA_4513_A5C6_A656DA7381E8_.wvu.PrintArea" hidden="1" oldHidden="1">
    <formula>'Badania profilaktyczne - cennik'!$B$3:$J$15</formula>
    <oldFormula>'Badania profilaktyczne - cennik'!$B$3:$J$15</oldFormula>
  </rdn>
  <rcv guid="{BC6CBE2B-D1BA-4513-A5C6-A656DA7381E8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1">
    <dxf>
      <alignment vertical="center" readingOrder="0"/>
    </dxf>
  </rfmt>
  <rcv guid="{BC6CBE2B-D1BA-4513-A5C6-A656DA7381E8}" action="delete"/>
  <rdn rId="0" localSheetId="1" customView="1" name="Z_BC6CBE2B_D1BA_4513_A5C6_A656DA7381E8_.wvu.PrintArea" hidden="1" oldHidden="1">
    <formula>'Badania profilaktyczne - cennik'!$B$2:$J$14</formula>
    <oldFormula>'Badania profilaktyczne - cennik'!$B$2:$J$14</oldFormula>
  </rdn>
  <rcv guid="{BC6CBE2B-D1BA-4513-A5C6-A656DA7381E8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2" sId="1">
    <oc r="J1" t="inlineStr">
      <is>
        <t>Załącznik nr 1 
do zapytania ofertowego</t>
      </is>
    </oc>
    <nc r="J1" t="inlineStr">
      <is>
        <t>Załącznik nr 1 
do Zapytania ofertowego</t>
      </is>
    </nc>
  </rcc>
  <rcv guid="{BC6CBE2B-D1BA-4513-A5C6-A656DA7381E8}" action="delete"/>
  <rdn rId="0" localSheetId="1" customView="1" name="Z_BC6CBE2B_D1BA_4513_A5C6_A656DA7381E8_.wvu.PrintArea" hidden="1" oldHidden="1">
    <formula>'Badania profilaktyczne - cennik'!$B$2:$J$14</formula>
    <oldFormula>'Badania profilaktyczne - cennik'!$B$2:$J$14</oldFormula>
  </rdn>
  <rcv guid="{BC6CBE2B-D1BA-4513-A5C6-A656DA7381E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4" sId="1">
    <oc r="B1" t="inlineStr">
      <is>
        <t xml:space="preserve">
…………………………………………………..
             (PIECZĘĆ FIRMOWA)</t>
      </is>
    </oc>
    <nc r="B1" t="inlineStr">
      <is>
        <t xml:space="preserve">
…………………………………………………..
     (PIECZĘĆ FIRMOWA WYKONAWCY)</t>
      </is>
    </nc>
  </rcc>
  <rcc rId="205" sId="1">
    <oc r="G3" t="inlineStr">
      <is>
        <r>
          <t xml:space="preserve">Cena jednostkowa netto (PLN)           </t>
        </r>
        <r>
          <rPr>
            <b/>
            <sz val="10"/>
            <color rgb="FF002060"/>
            <rFont val="Arial"/>
            <family val="2"/>
            <charset val="238"/>
          </rPr>
          <t xml:space="preserve">                      </t>
        </r>
        <r>
          <rPr>
            <sz val="11"/>
            <color rgb="FF002060"/>
            <rFont val="Arial"/>
            <family val="2"/>
            <charset val="238"/>
          </rPr>
          <t>(koszt przebadania 1 osoby uwzględniający zakres badań)</t>
        </r>
      </is>
    </oc>
    <nc r="G3" t="inlineStr">
      <is>
        <r>
          <t xml:space="preserve">Cena jednostkowa netto (w zł)           </t>
        </r>
        <r>
          <rPr>
            <b/>
            <sz val="10"/>
            <color rgb="FF002060"/>
            <rFont val="Arial"/>
            <family val="2"/>
            <charset val="238"/>
          </rPr>
          <t xml:space="preserve">                      </t>
        </r>
        <r>
          <rPr>
            <sz val="11"/>
            <color rgb="FF002060"/>
            <rFont val="Arial"/>
            <family val="2"/>
            <charset val="238"/>
          </rPr>
          <t>(koszt przebadania 1 osoby uwzględniający zakres badań)</t>
        </r>
      </is>
    </nc>
  </rcc>
  <rcc rId="206" sId="1">
    <oc r="H3" t="inlineStr">
      <is>
        <r>
          <t xml:space="preserve">Cena jednostkowa brutto (PLN)           </t>
        </r>
        <r>
          <rPr>
            <b/>
            <sz val="10"/>
            <color rgb="FF002060"/>
            <rFont val="Arial"/>
            <family val="2"/>
            <charset val="238"/>
          </rPr>
          <t xml:space="preserve">                      
</t>
        </r>
        <r>
          <rPr>
            <sz val="11"/>
            <color rgb="FF002060"/>
            <rFont val="Arial"/>
            <family val="2"/>
            <charset val="238"/>
          </rPr>
          <t>(koszt przebadania 1 osoby uwzględniający zakres badań)</t>
        </r>
      </is>
    </oc>
    <nc r="H3" t="inlineStr">
      <is>
        <r>
          <t xml:space="preserve">Cena jednostkowa brutto (w zł)           </t>
        </r>
        <r>
          <rPr>
            <b/>
            <sz val="10"/>
            <color rgb="FF002060"/>
            <rFont val="Arial"/>
            <family val="2"/>
            <charset val="238"/>
          </rPr>
          <t xml:space="preserve">                      
</t>
        </r>
        <r>
          <rPr>
            <sz val="11"/>
            <color rgb="FF002060"/>
            <rFont val="Arial"/>
            <family val="2"/>
            <charset val="238"/>
          </rPr>
          <t>(koszt przebadania 1 osoby uwzględniający zakres badań)</t>
        </r>
      </is>
    </nc>
  </rcc>
  <rcc rId="207" sId="1">
    <oc r="I3" t="inlineStr">
      <is>
        <t>Całkowity koszt netto (PLN)
(szacunkowa liczba osób x cena jednostkowa netto)</t>
      </is>
    </oc>
    <nc r="I3" t="inlineStr">
      <is>
        <t>Całkowity koszt netto (w zł)
(szacunkowa liczba osób x cena jednostkowa netto)</t>
      </is>
    </nc>
  </rcc>
  <rcc rId="208" sId="1">
    <oc r="J3" t="inlineStr">
      <is>
        <t>Całkowity koszt brutto (PLN)
(szacunkowa liczba osób x cena jednostkowa brutto)</t>
      </is>
    </oc>
    <nc r="J3" t="inlineStr">
      <is>
        <t>Całkowity koszt brutto (w zł)
(szacunkowa liczba osób x cena jednostkowa brutto)</t>
      </is>
    </nc>
  </rcc>
  <rfmt sheetId="1" sqref="G10:J10" start="0" length="0">
    <dxf>
      <border>
        <top style="thin">
          <color indexed="64"/>
        </top>
      </border>
    </dxf>
  </rfmt>
  <rfmt sheetId="1" sqref="J10" start="0" length="0">
    <dxf>
      <border>
        <right style="thin">
          <color indexed="64"/>
        </right>
      </border>
    </dxf>
  </rfmt>
  <rfmt sheetId="1" sqref="G10:J10" start="0" length="0">
    <dxf>
      <border>
        <bottom style="thin">
          <color indexed="64"/>
        </bottom>
      </border>
    </dxf>
  </rfmt>
  <rfmt sheetId="1" sqref="G10:J10">
    <dxf>
      <border>
        <left/>
        <right/>
        <vertical/>
      </border>
    </dxf>
  </rfmt>
  <rcc rId="209" sId="1" odxf="1" dxf="1">
    <oc r="G10" t="inlineStr">
      <is>
        <t>X</t>
      </is>
    </oc>
    <nc r="G10"/>
    <ndxf>
      <font>
        <b val="0"/>
        <sz val="14"/>
        <color rgb="FF002060"/>
        <name val="Arial"/>
        <scheme val="none"/>
      </font>
      <numFmt numFmtId="0" formatCode="General"/>
      <alignment horizontal="center" readingOrder="0"/>
      <border outline="0"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210" sId="1" odxf="1" dxf="1">
    <oc r="H10" t="inlineStr">
      <is>
        <t>X</t>
      </is>
    </oc>
    <nc r="H10"/>
    <ndxf>
      <font>
        <b val="0"/>
        <sz val="14"/>
        <color rgb="FF002060"/>
        <name val="Arial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211" sId="1" odxf="1" dxf="1">
    <oc r="I10" t="inlineStr">
      <is>
        <t>X</t>
      </is>
    </oc>
    <nc r="I10"/>
    <ndxf>
      <font>
        <b val="0"/>
        <sz val="14"/>
        <color rgb="FF002060"/>
        <name val="Arial"/>
        <scheme val="none"/>
      </font>
      <numFmt numFmtId="0" formatCode="General"/>
      <alignment horizontal="center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ndxf>
  </rcc>
  <rcc rId="212" sId="1" odxf="1" dxf="1">
    <oc r="J10" t="inlineStr">
      <is>
        <t>X</t>
      </is>
    </oc>
    <nc r="J10"/>
    <ndxf>
      <font>
        <b val="0"/>
        <sz val="14"/>
        <color rgb="FF002060"/>
        <name val="Arial"/>
        <scheme val="none"/>
      </font>
      <numFmt numFmtId="0" formatCode="General"/>
      <alignment horizontal="center" readingOrder="0"/>
      <border outline="0">
        <left style="thin">
          <color indexed="64"/>
        </left>
        <top style="medium">
          <color indexed="64"/>
        </top>
        <bottom style="medium">
          <color indexed="64"/>
        </bottom>
      </border>
    </ndxf>
  </rcc>
  <rfmt sheetId="1" sqref="G10:J10">
    <dxf>
      <fill>
        <patternFill patternType="solid">
          <bgColor theme="0" tint="-0.249977111117893"/>
        </patternFill>
      </fill>
    </dxf>
  </rfmt>
  <rfmt sheetId="1" sqref="B10:E10">
    <dxf>
      <fill>
        <patternFill patternType="solid">
          <bgColor theme="0" tint="-0.249977111117893"/>
        </patternFill>
      </fill>
    </dxf>
  </rfmt>
  <rcc rId="213" sId="1">
    <nc r="A11">
      <v>7</v>
    </nc>
  </rcc>
  <rcc rId="214" sId="1">
    <nc r="A12">
      <v>8</v>
    </nc>
  </rcc>
  <rcc rId="215" sId="1" numFmtId="4">
    <oc r="J8">
      <v>0</v>
    </oc>
    <nc r="J8">
      <f>F8*H8</f>
    </nc>
  </rcc>
  <rcc rId="216" sId="1" numFmtId="4">
    <oc r="I9">
      <v>0</v>
    </oc>
    <nc r="I9">
      <f>F9*G9</f>
    </nc>
  </rcc>
  <rcc rId="217" sId="1" numFmtId="4">
    <oc r="J9">
      <v>0</v>
    </oc>
    <nc r="J9">
      <f>F9*H9</f>
    </nc>
  </rcc>
  <rcc rId="218" sId="1">
    <oc r="G13">
      <f>G4+G5+G6+G7+G8+G9+G11+G12</f>
    </oc>
    <nc r="G13"/>
  </rcc>
  <rcc rId="219" sId="1">
    <oc r="H13">
      <f>H4+H5+H6+H7+H8+H9+H11+H12</f>
    </oc>
    <nc r="H13"/>
  </rcc>
  <rfmt sheetId="1" sqref="G13:H13">
    <dxf>
      <fill>
        <patternFill patternType="solid">
          <bgColor theme="0" tint="-0.249977111117893"/>
        </patternFill>
      </fill>
    </dxf>
  </rfmt>
  <rcc rId="220" sId="1">
    <oc r="B12" t="inlineStr">
      <is>
        <t>Udział lekarza medycyny pracy w komisji bezpieczeństwa i higieny pracy działającej w siedzibie Ministerstwa Aktywów Państwowych</t>
      </is>
    </oc>
    <nc r="B12" t="inlineStr">
      <is>
        <t>Udział lekarza medycyny pracy w komisji bezpieczeństwa i higieny pracy w siedzibie Zamawiającego</t>
      </is>
    </nc>
  </rcc>
  <rcc rId="221" sId="1">
    <oc r="B13" t="inlineStr">
      <is>
        <r>
          <rPr>
            <b/>
            <u/>
            <sz val="12"/>
            <color theme="1"/>
            <rFont val="Arial"/>
            <family val="2"/>
            <charset val="238"/>
          </rPr>
          <t>Razem:</t>
        </r>
        <r>
          <rPr>
            <sz val="12"/>
            <color theme="1"/>
            <rFont val="Arial"/>
            <family val="2"/>
            <charset val="238"/>
          </rPr>
          <t xml:space="preserve">
</t>
        </r>
        <r>
          <rPr>
            <b/>
            <u/>
            <sz val="12"/>
            <color theme="1"/>
            <rFont val="Arial"/>
            <family val="2"/>
            <charset val="238"/>
          </rPr>
          <t>300:</t>
        </r>
        <r>
          <rPr>
            <sz val="12"/>
            <color theme="1"/>
            <rFont val="Arial"/>
            <family val="2"/>
            <charset val="238"/>
          </rPr>
          <t xml:space="preserve"> badania wstępne, okresowe, kontrolne,
</t>
        </r>
        <r>
          <rPr>
            <b/>
            <u/>
            <sz val="12"/>
            <color theme="1"/>
            <rFont val="Arial"/>
            <family val="2"/>
            <charset val="238"/>
          </rPr>
          <t>3:</t>
        </r>
        <r>
          <rPr>
            <sz val="12"/>
            <color theme="1"/>
            <rFont val="Arial"/>
            <family val="2"/>
            <charset val="238"/>
          </rPr>
          <t xml:space="preserve"> badania do celów sanitarno-epidemiologicznych,
</t>
        </r>
        <r>
          <rPr>
            <b/>
            <u/>
            <sz val="12"/>
            <color theme="1"/>
            <rFont val="Arial"/>
            <family val="2"/>
            <charset val="238"/>
          </rPr>
          <t xml:space="preserve">4: </t>
        </r>
        <r>
          <rPr>
            <sz val="12"/>
            <color theme="1"/>
            <rFont val="Arial"/>
            <family val="2"/>
            <charset val="238"/>
          </rPr>
          <t>udział lekarza medycyny pracy w posiedzeniach komisji BHP</t>
        </r>
        <r>
          <rPr>
            <b/>
            <sz val="12"/>
            <color theme="1"/>
            <rFont val="Arial"/>
            <family val="2"/>
            <charset val="238"/>
          </rPr>
          <t>.</t>
        </r>
      </is>
    </oc>
    <nc r="B13" t="inlineStr">
      <is>
        <r>
          <rPr>
            <b/>
            <u/>
            <sz val="12"/>
            <color theme="1"/>
            <rFont val="Arial"/>
            <family val="2"/>
            <charset val="238"/>
          </rPr>
          <t>Razem:</t>
        </r>
        <r>
          <rPr>
            <sz val="12"/>
            <color theme="1"/>
            <rFont val="Arial"/>
            <family val="2"/>
            <charset val="238"/>
          </rPr>
          <t xml:space="preserve">
</t>
        </r>
        <r>
          <rPr>
            <b/>
            <u/>
            <sz val="12"/>
            <color theme="1"/>
            <rFont val="Arial"/>
            <family val="2"/>
            <charset val="238"/>
          </rPr>
          <t/>
        </r>
      </is>
    </nc>
  </rcc>
  <rcc rId="222" sId="1">
    <oc r="J1" t="inlineStr">
      <is>
        <t>Załącznik nr 1 
do Zapytania ofertowego</t>
      </is>
    </oc>
    <nc r="J1" t="inlineStr">
      <is>
        <t xml:space="preserve">Załącznik nr 1 </t>
      </is>
    </nc>
  </rcc>
  <rcc rId="223" sId="1">
    <oc r="B8" t="inlineStr">
      <is>
        <t xml:space="preserve">Osoby kierujące samochodem osobowym do celów służbowych (stanowiska wskazane w wierszach 1-4) </t>
      </is>
    </oc>
    <nc r="B8" t="inlineStr">
      <is>
        <t xml:space="preserve">Osoby kierujące samochodem osobowym do celów służbowych (stanowiska wskazane w wierszach 1-2 i 4) </t>
      </is>
    </nc>
  </rcc>
  <rcc rId="224" sId="1">
    <oc r="C8" t="inlineStr">
      <is>
        <t>wstępne i okresowe</t>
      </is>
    </oc>
    <nc r="C8" t="inlineStr">
      <is>
        <t>wstępne i okresowe (badania dodatkowe)</t>
      </is>
    </nc>
  </rcc>
  <rcc rId="225" sId="1">
    <oc r="E9" t="inlineStr">
      <is>
        <t xml:space="preserve">badania lekarskie z wydaniem orzeczenia lekarza medycyny pracy </t>
      </is>
    </oc>
    <nc r="E9" t="inlineStr">
      <is>
        <t xml:space="preserve">Badania lekarskie z wydaniem orzeczenia lekarza medycyny pracy </t>
      </is>
    </nc>
  </rcc>
  <rcc rId="226" sId="1">
    <oc r="E12" t="inlineStr">
      <is>
        <t>nie dotyczy</t>
      </is>
    </oc>
    <nc r="E12"/>
  </rcc>
  <rfmt sheetId="1" sqref="E12">
    <dxf>
      <fill>
        <patternFill patternType="solid">
          <bgColor theme="0" tint="-0.249977111117893"/>
        </patternFill>
      </fill>
    </dxf>
  </rfmt>
  <rfmt sheetId="1" sqref="C11" start="0" length="0">
    <dxf>
      <font>
        <b/>
        <sz val="10"/>
        <name val="Arial"/>
        <scheme val="none"/>
      </font>
      <alignment wrapText="1" readingOrder="0"/>
    </dxf>
  </rfmt>
  <rcc rId="227" sId="1" odxf="1" dxf="1">
    <nc r="B11" t="inlineStr">
      <is>
        <t>wszystkie grupy stanowisk</t>
      </is>
    </nc>
    <ndxf>
      <font>
        <b/>
        <sz val="10"/>
        <name val="Arial"/>
        <scheme val="none"/>
      </font>
      <alignment wrapText="1" readingOrder="0"/>
      <border diagonalDown="0" outline="0">
        <top/>
        <bottom/>
      </border>
    </ndxf>
  </rcc>
  <rcc rId="228" sId="1">
    <oc r="E8" t="inlineStr">
      <is>
        <t>Badania lekarskie z wydaniem orzeczenia lekarza medycyny pracy, Neurolog, Poziom glukozy, Badanie psychotechniczne, Inne badania w zależności od wskazań</t>
      </is>
    </oc>
    <nc r="E8" t="inlineStr">
      <is>
        <t xml:space="preserve"> Neurolog, Poziom glukozy, badanie psychotechniczne, Inne badania wzależności od wskazań</t>
      </is>
    </nc>
  </rcc>
  <rfmt sheetId="1" sqref="B12:D12" start="0" length="2147483647">
    <dxf>
      <font>
        <b/>
      </font>
    </dxf>
  </rfmt>
  <rcc rId="229" sId="1">
    <nc r="C11" t="inlineStr">
      <is>
        <t>badania dodatkowe</t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0" sId="1">
    <oc r="B5" t="inlineStr">
      <is>
        <r>
          <rPr>
            <b/>
            <sz val="10"/>
            <color theme="1"/>
            <rFont val="Arial"/>
            <family val="2"/>
            <charset val="238"/>
          </rPr>
          <t xml:space="preserve">Stanowiska administracyjno-biurowe
</t>
        </r>
        <r>
          <rPr>
            <sz val="10"/>
            <color theme="1"/>
            <rFont val="Arial"/>
            <family val="2"/>
            <charset val="238"/>
          </rPr>
          <t xml:space="preserve"> </t>
        </r>
      </is>
    </oc>
    <nc r="B5" t="inlineStr">
      <is>
        <r>
          <rPr>
            <b/>
            <sz val="10"/>
            <color theme="1"/>
            <rFont val="Arial"/>
            <family val="2"/>
            <charset val="238"/>
          </rPr>
          <t>Stanowiska administracyjno-biurowe</t>
        </r>
        <r>
          <rPr>
            <sz val="10"/>
            <color theme="1"/>
            <rFont val="Arial"/>
            <family val="2"/>
            <charset val="238"/>
          </rPr>
          <t xml:space="preserve"> </t>
        </r>
      </is>
    </nc>
  </rcc>
  <rcc rId="231" sId="1">
    <oc r="E8" t="inlineStr">
      <is>
        <t xml:space="preserve"> Neurolog, Poziom glukozy, badanie psychotechniczne, Inne badania wzależności od wskazań</t>
      </is>
    </oc>
    <nc r="E8" t="inlineStr">
      <is>
        <t xml:space="preserve"> Neurolog, Poziom glukozy, Badanie akumetryczne, Badanie psychotechniczne, Inne badania 
w zależności od wskazań</t>
      </is>
    </nc>
  </rcc>
  <rcc rId="232" sId="1">
    <oc r="E7" t="inlineStr">
      <is>
        <t>Badania lekarskie z wydaniem orzeczenia lekarza medycyny pracy, Lipidogram, Morfologia, Poziom glukozy, Inne badania w zależności od wskazań, Badanie ogólne ze zwróceniem szczególnej uwagi na układ nerwowy, skórę, błony śluzowe.</t>
      </is>
    </oc>
    <nc r="E7" t="inlineStr">
      <is>
        <t>Badania lekarskie z wydaniem orzeczenia lekarza medycyny pracy, Badanie akumetryczne, Okulista, Lipidogram, EKG, Morfologia, Poziom glukozy, Badanie ogólne ze zwróceniem szczególnej uwagi na układ nerwowy, skórę, błony śluzowe, Inne badania 
w zależności od wskazań</t>
      </is>
    </nc>
  </rcc>
  <rcc rId="233" sId="1">
    <oc r="E6" t="inlineStr">
      <is>
        <t>Badania lekarskie z wydaniem orzeczenia lekarza medycyny pracy, Okulista, Lipidogram, Poziom glukozy, Morfologia, EKG, Neurolog, Badanie psychotechniczne, Inne badania w zależności od wskazań</t>
      </is>
    </oc>
    <nc r="E6" t="inlineStr">
      <is>
        <t>Badania lekarskie z wydaniem orzeczenia lekarza medycyny pracy, Badanie akumetryczne, Okulista, Lipidogram, Poziom glukozy, Morfologia, EKG, Neurolog, Badanie psychotechniczne, Inne badania 
w zależności od wskazań</t>
      </is>
    </nc>
  </rcc>
  <rfmt sheetId="1" sqref="I16" start="0" length="0">
    <dxf>
      <font>
        <sz val="11"/>
        <color theme="1"/>
        <name val="Times New Roman"/>
        <scheme val="none"/>
      </font>
    </dxf>
  </rfmt>
  <rfmt sheetId="1" sqref="I17" start="0" length="0">
    <dxf>
      <font>
        <sz val="10"/>
        <color theme="1"/>
        <name val="Arial"/>
        <scheme val="none"/>
      </font>
      <alignment horizontal="center" vertical="center" wrapText="1" readingOrder="0"/>
      <border outline="0">
        <top style="mediumDashed">
          <color indexed="64"/>
        </top>
      </border>
    </dxf>
  </rfmt>
  <rcc rId="234" sId="1">
    <nc r="I17" t="inlineStr">
      <is>
        <t xml:space="preserve">Podpis i pieczątka osoby/osób uprawnionej/uprawnionych
do reprezentowania Wykonawcy
</t>
      </is>
    </nc>
  </rcc>
  <rcc rId="235" sId="1">
    <nc r="B14" t="inlineStr">
      <is>
        <t>* ostateczny zakres badań zgodnie z decyzją lekarza medycyny pracy</t>
      </is>
    </nc>
  </rcc>
  <rfmt sheetId="1" sqref="B14:J14" start="0" length="2147483647">
    <dxf>
      <font>
        <sz val="10"/>
      </font>
    </dxf>
  </rfmt>
  <rfmt sheetId="1" sqref="B14:J14" start="0" length="2147483647">
    <dxf>
      <font>
        <b val="0"/>
      </font>
    </dxf>
  </rfmt>
  <rcc rId="236" sId="1">
    <oc r="E3" t="inlineStr">
      <is>
        <t>Zakres badań</t>
      </is>
    </oc>
    <nc r="E3" t="inlineStr">
      <is>
        <t>Zakres badań*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7" sId="1">
    <oc r="J1" t="inlineStr">
      <is>
        <t xml:space="preserve">Załącznik nr 1 </t>
      </is>
    </oc>
    <nc r="J1" t="inlineStr">
      <is>
        <t xml:space="preserve">Załącznik nr 1
do Zapytania ofertowego </t>
      </is>
    </nc>
  </rcc>
  <rfmt sheetId="1" sqref="J1" start="0" length="2147483647">
    <dxf>
      <font>
        <i/>
      </font>
    </dxf>
  </rfmt>
  <rfmt sheetId="1" sqref="J1" start="0" length="2147483647">
    <dxf>
      <font>
        <b val="0"/>
      </font>
    </dxf>
  </rfmt>
  <rcv guid="{DB54B7D2-EBA5-4750-A68C-35E239681C94}" action="delete"/>
  <rdn rId="0" localSheetId="1" customView="1" name="Z_DB54B7D2_EBA5_4750_A68C_35E239681C94_.wvu.PrintArea" hidden="1" oldHidden="1">
    <formula>'Badania profilaktyczne - cennik'!$B$2:$J$14</formula>
    <oldFormula>'Badania profilaktyczne - cennik'!$B$2:$J$14</oldFormula>
  </rdn>
  <rcv guid="{DB54B7D2-EBA5-4750-A68C-35E239681C94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" start="0" length="2147483647">
    <dxf>
      <font>
        <b val="0"/>
      </font>
    </dxf>
  </rfmt>
  <rfmt sheetId="1" sqref="I16" start="0" length="0">
    <dxf>
      <font>
        <sz val="11"/>
        <color theme="1"/>
        <name val="Calibri"/>
        <scheme val="minor"/>
      </font>
    </dxf>
  </rfmt>
  <rfmt sheetId="1" sqref="I17" start="0" length="0">
    <dxf>
      <font>
        <sz val="11"/>
        <color theme="1"/>
        <name val="Calibri"/>
        <scheme val="minor"/>
      </font>
      <alignment horizontal="general" vertical="bottom" wrapText="0" readingOrder="0"/>
      <border outline="0">
        <top/>
      </border>
    </dxf>
  </rfmt>
  <rcc rId="239" sId="1" odxf="1" dxf="1">
    <nc r="H17" t="inlineStr">
      <is>
        <t>……………………….</t>
      </is>
    </nc>
    <odxf>
      <font>
        <sz val="11"/>
        <color theme="1"/>
        <name val="Calibri"/>
        <scheme val="minor"/>
      </font>
      <alignment horizontal="general" vertical="bottom" readingOrder="0"/>
    </odxf>
    <ndxf>
      <font>
        <sz val="11"/>
        <color theme="1"/>
        <name val="Times New Roman"/>
        <scheme val="none"/>
      </font>
      <alignment horizontal="center" vertical="top" readingOrder="0"/>
    </ndxf>
  </rcc>
  <rfmt sheetId="1" sqref="I17" start="0" length="0">
    <dxf>
      <font>
        <sz val="11"/>
        <color theme="1"/>
        <name val="Times New Roman"/>
        <scheme val="none"/>
      </font>
      <alignment horizontal="center" vertical="top" wrapText="1" readingOrder="0"/>
    </dxf>
  </rfmt>
  <rcc rId="240" sId="1" odxf="1" dxf="1">
    <nc r="H18" t="inlineStr">
      <is>
        <t>miejscowość i data</t>
      </is>
    </nc>
    <odxf>
      <font>
        <i val="0"/>
        <sz val="11"/>
        <color theme="1"/>
        <name val="Calibri"/>
        <scheme val="minor"/>
      </font>
      <alignment horizontal="general" vertical="bottom" readingOrder="0"/>
    </odxf>
    <ndxf>
      <font>
        <i/>
        <sz val="9"/>
        <color theme="1"/>
        <name val="Arial"/>
        <scheme val="none"/>
      </font>
      <alignment horizontal="center" vertical="top" readingOrder="0"/>
    </ndxf>
  </rcc>
  <rcc rId="241" sId="1" odxf="1" dxf="1">
    <nc r="I18" t="inlineStr">
      <is>
        <t xml:space="preserve">podpis i pieczątka osoby/osób uprawnionej/uprawnionych
do reprezentowania Wykonawcy
</t>
      </is>
    </nc>
    <ndxf>
      <font>
        <i/>
        <sz val="9"/>
        <color theme="1"/>
        <name val="Arial"/>
        <scheme val="none"/>
      </font>
      <alignment horizontal="center" vertical="top" wrapText="1" readingOrder="0"/>
    </ndxf>
  </rcc>
  <rcc rId="242" sId="1">
    <oc r="I17" t="inlineStr">
      <is>
        <t xml:space="preserve">Podpis i pieczątka osoby/osób uprawnionej/uprawnionych
do reprezentowania Wykonawcy
</t>
      </is>
    </oc>
    <nc r="I17" t="inlineStr">
      <is>
        <t xml:space="preserve">
…………………………………………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I18">
    <dxf>
      <alignment wrapText="0" readingOrder="0"/>
    </dxf>
  </rfmt>
  <rcc rId="243" sId="1" odxf="1" dxf="1">
    <oc r="I18" t="inlineStr">
      <is>
        <t xml:space="preserve">podpis i pieczątka osoby/osób uprawnionej/uprawnionych
do reprezentowania Wykonawcy
</t>
      </is>
    </oc>
    <nc r="I18" t="inlineStr">
      <is>
        <t xml:space="preserve">podpis i pieczątka osoby/osób uprawnionej/uprawnionych 
do reprezentowania Wykonawcy
</t>
      </is>
    </nc>
    <odxf>
      <alignment wrapText="0" readingOrder="0"/>
    </odxf>
    <ndxf>
      <alignment wrapText="1" readingOrder="0"/>
    </ndxf>
  </rcc>
  <rfmt sheetId="1" sqref="A3:XFD3" start="0" length="2147483647">
    <dxf>
      <font>
        <sz val="11"/>
      </font>
    </dxf>
  </rfmt>
  <rcc rId="244" sId="1">
    <oc r="G3" t="inlineStr">
      <is>
        <r>
          <t xml:space="preserve">Cena jednostkowa netto (w zł)                                 </t>
        </r>
        <r>
          <rPr>
            <sz val="11"/>
            <color rgb="FF002060"/>
            <rFont val="Arial"/>
            <family val="2"/>
            <charset val="238"/>
          </rPr>
          <t>(koszt przebadania 1 osoby uwzględniający zakres badań)</t>
        </r>
      </is>
    </oc>
    <nc r="G3" t="inlineStr">
      <is>
        <r>
          <t xml:space="preserve">Cena jednostkowa netto (w zł) </t>
        </r>
        <r>
          <rPr>
            <sz val="11"/>
            <color rgb="FF002060"/>
            <rFont val="Arial"/>
            <family val="2"/>
            <charset val="238"/>
          </rPr>
          <t>(koszt przebadania 1 osoby uwzględniający zakres badań)</t>
        </r>
      </is>
    </nc>
  </rcc>
  <rcc rId="245" sId="1">
    <oc r="B1" t="inlineStr">
      <is>
        <t xml:space="preserve">
…………………………………………………..
     (PIECZĘĆ FIRMOWA WYKONAWCY)</t>
      </is>
    </oc>
    <nc r="B1" t="inlineStr">
      <is>
        <r>
          <t xml:space="preserve">
……………………………………………..
            </t>
        </r>
        <r>
          <rPr>
            <i/>
            <sz val="10"/>
            <color theme="1"/>
            <rFont val="Arial"/>
            <family val="2"/>
            <charset val="238"/>
          </rPr>
          <t xml:space="preserve">  pieczęć firmowa Wykonawcy</t>
        </r>
      </is>
    </nc>
  </rcc>
  <rcc rId="246" sId="1">
    <oc r="I17" t="inlineStr">
      <is>
        <t xml:space="preserve">
…………………………………………</t>
      </is>
    </oc>
    <nc r="I17" t="inlineStr">
      <is>
        <t xml:space="preserve">
……………………………………</t>
      </is>
    </nc>
  </rcc>
  <rfmt sheetId="1" sqref="B1">
    <dxf>
      <alignment vertical="bottom" readingOrder="0"/>
    </dxf>
  </rfmt>
  <rcc rId="247" sId="1">
    <oc r="E8" t="inlineStr">
      <is>
        <t xml:space="preserve"> Neurolog, Poziom glukozy, Badanie akumetryczne, Badanie psychotechniczne, Inne badania 
w zależności od wskazań</t>
      </is>
    </oc>
    <nc r="E8" t="inlineStr">
      <is>
        <t xml:space="preserve"> Neurolog, Poziom glukozy, Badanie akumetryczne, Badanie psychotechniczne, Inne badania w zależności od wskazań</t>
      </is>
    </nc>
  </rcc>
  <rcc rId="248" sId="1">
    <oc r="E7" t="inlineStr">
      <is>
        <t>Badania lekarskie z wydaniem orzeczenia lekarza medycyny pracy, Badanie akumetryczne, Okulista, Lipidogram, EKG, Morfologia, Poziom glukozy, Badanie ogólne ze zwróceniem szczególnej uwagi na układ nerwowy, skórę, błony śluzowe, Inne badania 
w zależności od wskazań</t>
      </is>
    </oc>
    <nc r="E7" t="inlineStr">
      <is>
        <t>Badania lekarskie z wydaniem orzeczenia lekarza medycyny pracy, Badanie akumetryczne, Okulista, Lipidogram, EKG, Morfologia, Poziom glukozy, Badanie ogólne ze zwróceniem szczególnej uwagi na układ nerwowy, skórę, błony śluzowe, Inne badania w zależności od wskazań</t>
      </is>
    </nc>
  </rcc>
  <rcv guid="{DB54B7D2-EBA5-4750-A68C-35E239681C94}" action="delete"/>
  <rdn rId="0" localSheetId="1" customView="1" name="Z_DB54B7D2_EBA5_4750_A68C_35E239681C94_.wvu.PrintArea" hidden="1" oldHidden="1">
    <formula>'Badania profilaktyczne - cennik'!$B$2:$J$14</formula>
    <oldFormula>'Badania profilaktyczne - cennik'!$B$2:$J$14</oldFormula>
  </rdn>
  <rcv guid="{DB54B7D2-EBA5-4750-A68C-35E239681C9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>
    <oc r="B1" t="inlineStr">
      <is>
        <t xml:space="preserve">
IK: 764148</t>
      </is>
    </oc>
    <nc r="B1"/>
  </rcc>
  <rfmt sheetId="1" sqref="B3:J3">
    <dxf>
      <alignment wrapText="1" readingOrder="0"/>
    </dxf>
  </rfmt>
  <rfmt sheetId="1" sqref="J2" start="0" length="2147483647">
    <dxf>
      <font>
        <sz val="11"/>
      </font>
    </dxf>
  </rfmt>
  <rcc rId="171" sId="1">
    <oc r="J2" t="inlineStr">
      <is>
        <r>
          <t>Załącznik 
do</t>
        </r>
        <r>
          <rPr>
            <i/>
            <sz val="10"/>
            <color theme="1"/>
            <rFont val="Arial"/>
            <family val="2"/>
            <charset val="238"/>
          </rPr>
          <t xml:space="preserve"> Szacowania wartości zamówienia</t>
        </r>
      </is>
    </oc>
    <nc r="J2" t="inlineStr">
      <is>
        <t>Załącznik nr 1 
do zapytania ofertowego</t>
      </is>
    </nc>
  </rcc>
  <rfmt sheetId="1" sqref="J2">
    <dxf>
      <alignment horizontal="right" readingOrder="0"/>
    </dxf>
  </rfmt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B54B7D2-EBA5-4750-A68C-35E239681C94}" action="delete"/>
  <rdn rId="0" localSheetId="1" customView="1" name="Z_DB54B7D2_EBA5_4750_A68C_35E239681C94_.wvu.PrintArea" hidden="1" oldHidden="1">
    <formula>'Badania profilaktyczne - cennik'!$B$2:$J$14</formula>
    <oldFormula>'Badania profilaktyczne - cennik'!$B$2:$J$14</oldFormula>
  </rdn>
  <rcv guid="{DB54B7D2-EBA5-4750-A68C-35E239681C94}" action="add"/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B54B7D2-EBA5-4750-A68C-35E239681C94}" action="delete"/>
  <rdn rId="0" localSheetId="1" customView="1" name="Z_DB54B7D2_EBA5_4750_A68C_35E239681C94_.wvu.PrintArea" hidden="1" oldHidden="1">
    <formula>'Badania profilaktyczne - cennik'!$B$2:$J$14</formula>
    <oldFormula>'Badania profilaktyczne - cennik'!$B$2:$J$14</oldFormula>
  </rdn>
  <rcv guid="{DB54B7D2-EBA5-4750-A68C-35E239681C94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1" start="0" length="2147483647">
    <dxf>
      <font>
        <sz val="9"/>
      </font>
    </dxf>
  </rfmt>
  <rcc rId="252" sId="1">
    <oc r="B1" t="inlineStr">
      <is>
        <r>
          <t xml:space="preserve">
……………………………………………..
            </t>
        </r>
        <r>
          <rPr>
            <i/>
            <sz val="9"/>
            <color theme="1"/>
            <rFont val="Arial"/>
            <family val="2"/>
            <charset val="238"/>
          </rPr>
          <t xml:space="preserve">  pieczęć firmowa Wykonawcy</t>
        </r>
      </is>
    </oc>
    <nc r="B1" t="inlineStr">
      <is>
        <r>
          <t xml:space="preserve">
………………………………...…………………..
            </t>
        </r>
        <r>
          <rPr>
            <i/>
            <sz val="9"/>
            <color theme="1"/>
            <rFont val="Arial"/>
            <family val="2"/>
            <charset val="238"/>
          </rPr>
          <t xml:space="preserve">  pieczęć firmowa Wykonawcy</t>
        </r>
      </is>
    </nc>
  </rcc>
  <rcv guid="{DB54B7D2-EBA5-4750-A68C-35E239681C94}" action="delete"/>
  <rdn rId="0" localSheetId="1" customView="1" name="Z_DB54B7D2_EBA5_4750_A68C_35E239681C94_.wvu.PrintArea" hidden="1" oldHidden="1">
    <formula>'Badania profilaktyczne - cennik'!$B$2:$J$14</formula>
    <oldFormula>'Badania profilaktyczne - cennik'!$B$2:$J$14</oldFormula>
  </rdn>
  <rcv guid="{DB54B7D2-EBA5-4750-A68C-35E239681C94}" action="add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B54B7D2-EBA5-4750-A68C-35E239681C94}" action="delete"/>
  <rdn rId="0" localSheetId="1" customView="1" name="Z_DB54B7D2_EBA5_4750_A68C_35E239681C94_.wvu.PrintArea" hidden="1" oldHidden="1">
    <formula>'Badania profilaktyczne - cennik'!$B$2:$J$14</formula>
    <oldFormula>'Badania profilaktyczne - cennik'!$B$2:$J$14</oldFormula>
  </rdn>
  <rcv guid="{DB54B7D2-EBA5-4750-A68C-35E239681C94}" action="add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11AD64D-6AF8-475C-938A-ACC0943DC35B}" action="delete"/>
  <rdn rId="0" localSheetId="1" customView="1" name="Z_211AD64D_6AF8_475C_938A_ACC0943DC35B_.wvu.PrintArea" hidden="1" oldHidden="1">
    <formula>'Badania profilaktyczne - cennik'!$B$2:$J$14</formula>
    <oldFormula>'Badania profilaktyczne - cennik'!$B$2:$J$14</oldFormula>
  </rdn>
  <rcv guid="{211AD64D-6AF8-475C-938A-ACC0943DC35B}" action="add"/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" sId="1">
    <oc r="D7" t="inlineStr">
      <is>
        <t>w zależności od rodzaju i stanowiska pracy (np. praca na wysokości do 3 m, powyżej 3 m, kontakt ze szkodliwymi czynnikami chemicznymi: substancje/mieszaniny/materiały przy wykonywaniu prac remontowych głównie o działaniu żrącym, uczulającym, alergizującym, pyły: powstałe w wyniku doraźnych prac remontowo-budowlanych, pozycja wymuszona, obsługa narzędzi, maszyn, urządzeń, elektronarzędzi – np. wkrętarka, wiertarka itp., wysiłek fizyczny/dźwiganie ciężarów: u mężczyzn do 30 kg przy pracy stałej, do 50 kg przy pracy dorywczej, a u kobiet do 12 kg przy pracy stałej, do 30 kg przy pracy dorywczej, ręczne prace transportowe, w tym przy użyciu wózków transportowych poruszanych ręcznie, doraźnie zmienne warunki atmosferyczne, obsługa urządzeń pod napięciem do 1kV, biologiczne: wirusy, bakterie itp. występujące na czyszczonych powierzchniach szczególnie higieniczno-sanitarnych)</t>
      </is>
    </oc>
    <nc r="D7" t="inlineStr">
      <is>
        <t>w zależności od rodzaju i stanowiska pracy (np. praca na wysokości, kontakt ze szkodliwymi czynnikami chemicznymi: substancje/mieszaniny/materiały przy wykonywaniu prac remontowych głównie o działaniu żrącym, uczulającym, alergizującym, pyły: powstałe w wyniku doraźnych prac remontowo-budowlanych, pozycja wymuszona, obsługa narzędzi, maszyn, urządzeń, elektronarzędzi – np. wkrętarka, wiertarka itp., wysiłek fizyczny/dźwiganie ciężarów: u mężczyzn do 30 kg przy pracy stałej, do 50 kg przy pracy dorywczej, a u kobiet do 12 kg przy pracy stałej, do 30 kg przy pracy dorywczej, ręczne prace transportowe, w tym przy użyciu wózków transportowych poruszanych ręcznie, doraźnie zmienne warunki atmosferyczne, obsługa urządzeń pod napięciem do 1kV, biologiczne: wirusy, bakterie itp. występujące na czyszczonych powierzchniach szczególnie higieniczno-sanitarnych)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7" sId="1">
    <oc r="B2" t="inlineStr">
      <is>
        <t xml:space="preserve">BADANIA PROFILAKTYCZNE KANDYDATÓW DO PRACY I PRACOWNIKÓW MINISTERSTWA AKTYWÓW PAŃSTWOWYCH W 2023 r. 
WRAZ Z UDZIAŁEM LEKARZA MEDYCYNY PRACY W KOMISJI BEZPIECZEŃSTWA I HIGIENY PRACY - KALKULACJA CENOWA </t>
      </is>
    </oc>
    <nc r="B2" t="inlineStr">
      <is>
        <t xml:space="preserve">KALKULACJA CENOWA BADAŃ PROFILAKTYCZNYCH KANDYDATÓW DO PRACY I PRACOWNIKÓW MINISTERSTWA AKTYWÓW PAŃSTWOWYCH W 2023 r. 
WRAZ Z UDZIAŁEM LEKARZA MEDYCYNY PRACY W KOMISJI BEZPIECZEŃSTWA I HIGIENY PRACY 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3:I3">
    <dxf>
      <alignment vertical="bottom" readingOrder="0"/>
    </dxf>
  </rfmt>
  <rfmt sheetId="1" sqref="B3:I3">
    <dxf>
      <alignment vertical="center" readingOrder="0"/>
    </dxf>
  </rfmt>
  <rfmt sheetId="1" sqref="B3:I3">
    <dxf>
      <alignment wrapText="0" readingOrder="0"/>
    </dxf>
  </rfmt>
  <rfmt sheetId="1" sqref="B3:I3">
    <dxf>
      <alignment wrapText="1" readingOrder="0"/>
    </dxf>
  </rfmt>
  <rcc rId="172" sId="1">
    <oc r="G11">
      <f>SUM(G5:G8)</f>
    </oc>
    <nc r="G11" t="inlineStr">
      <is>
        <t>X</t>
      </is>
    </nc>
  </rcc>
  <rcc rId="173" sId="1">
    <oc r="H11">
      <f>SUM(H5:H8)</f>
    </oc>
    <nc r="H11" t="inlineStr">
      <is>
        <t>X</t>
      </is>
    </nc>
  </rcc>
  <rcc rId="174" sId="1">
    <oc r="I11">
      <f>SUM(I5:I8)</f>
    </oc>
    <nc r="I11" t="inlineStr">
      <is>
        <t>X</t>
      </is>
    </nc>
  </rcc>
  <rcc rId="175" sId="1">
    <oc r="J11">
      <f>SUM(J5:J8)</f>
    </oc>
    <nc r="J11" t="inlineStr">
      <is>
        <t>X</t>
      </is>
    </nc>
  </rcc>
  <rfmt sheetId="1" sqref="G11:J11">
    <dxf>
      <alignment horizontal="right" readingOrder="0"/>
    </dxf>
  </rfmt>
  <rcc rId="176" sId="1">
    <oc r="G14">
      <f>SUM(G11:G13)</f>
    </oc>
    <nc r="G14">
      <f>G5+G6+G7+G8+G9+G10+G12+G13</f>
    </nc>
  </rcc>
  <rcc rId="177" sId="1">
    <oc r="H14">
      <f>SUM(H11:H13)</f>
    </oc>
    <nc r="H14">
      <f>H5+H6+H7+H8+H9+H10+H12+H13</f>
    </nc>
  </rcc>
  <rcc rId="178" sId="1">
    <oc r="I14">
      <f>SUM(I11:I13)</f>
    </oc>
    <nc r="I14">
      <f>I5+I6+I7+I8+I9+I10+I12+I13</f>
    </nc>
  </rcc>
  <rcc rId="179" sId="1">
    <oc r="J14">
      <f>SUM(J11:J13)</f>
    </oc>
    <nc r="J14">
      <f>J5+J6+J7+J8+J9+J10+J12+J13</f>
    </nc>
  </rcc>
  <rcc rId="180" sId="1" numFmtId="4">
    <nc r="G9">
      <v>0</v>
    </nc>
  </rcc>
  <rcc rId="181" sId="1">
    <nc r="I9">
      <f>F9*G9</f>
    </nc>
  </rcc>
  <rcc rId="182" sId="1" numFmtId="4">
    <nc r="H9">
      <v>0</v>
    </nc>
  </rcc>
  <rcc rId="183" sId="1" numFmtId="4">
    <nc r="J9">
      <v>0</v>
    </nc>
  </rcc>
  <rcc rId="184" sId="1" numFmtId="4">
    <nc r="J10">
      <v>0</v>
    </nc>
  </rcc>
  <rcc rId="185" sId="1" numFmtId="4">
    <nc r="I10">
      <v>0</v>
    </nc>
  </rcc>
  <rcc rId="186" sId="1" numFmtId="4">
    <nc r="H10">
      <v>0</v>
    </nc>
  </rcc>
  <rcc rId="187" sId="1" numFmtId="4">
    <nc r="G10">
      <v>0</v>
    </nc>
  </rcc>
  <rcv guid="{BC6CBE2B-D1BA-4513-A5C6-A656DA7381E8}" action="delete"/>
  <rdn rId="0" localSheetId="1" customView="1" name="Z_BC6CBE2B_D1BA_4513_A5C6_A656DA7381E8_.wvu.PrintArea" hidden="1" oldHidden="1">
    <formula>'Badania profilaktyczne - cennik'!$B$3:$J$15</formula>
    <oldFormula>'Badania profilaktyczne - cennik'!$B$3:$J$15</oldFormula>
  </rdn>
  <rcv guid="{BC6CBE2B-D1BA-4513-A5C6-A656DA7381E8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9" sId="1">
    <nc r="B3" t="inlineStr">
      <is>
        <t xml:space="preserve">BADANIA PROFILAKTYCZNE KANDYDATÓW DO PRACY I PRACOWNIKÓW MINISTERSTWA AKTYWÓW PAŃSTWOWYCH W 2023 r. 
WRAZ Z UDZIAŁEM LEKARZA MEDYCYNY PRACY W KOMISJI BEZPIECZEŃSTWA I HIGIENY PRACY - KALKULACJA CENOWA </t>
      </is>
    </nc>
  </rcc>
  <rcc rId="190" sId="1">
    <nc r="B14" t="inlineStr">
      <is>
        <r>
          <rPr>
            <b/>
            <u/>
            <sz val="11"/>
            <color theme="1"/>
            <rFont val="Arial"/>
            <family val="2"/>
            <charset val="238"/>
          </rPr>
          <t>Razem:</t>
        </r>
        <r>
          <rPr>
            <sz val="11"/>
            <color theme="1"/>
            <rFont val="Arial"/>
            <family val="2"/>
            <charset val="238"/>
          </rPr>
          <t xml:space="preserve">
</t>
        </r>
        <r>
          <rPr>
            <b/>
            <u/>
            <sz val="11"/>
            <color theme="1"/>
            <rFont val="Arial"/>
            <family val="2"/>
            <charset val="238"/>
          </rPr>
          <t>300:</t>
        </r>
        <r>
          <rPr>
            <sz val="11"/>
            <color theme="1"/>
            <rFont val="Arial"/>
            <family val="2"/>
            <charset val="238"/>
          </rPr>
          <t xml:space="preserve"> badania wstępne, okresowe, kontrolne,
</t>
        </r>
        <r>
          <rPr>
            <b/>
            <u/>
            <sz val="11"/>
            <color theme="1"/>
            <rFont val="Arial"/>
            <family val="2"/>
            <charset val="238"/>
          </rPr>
          <t>3:</t>
        </r>
        <r>
          <rPr>
            <sz val="11"/>
            <color theme="1"/>
            <rFont val="Arial"/>
            <family val="2"/>
            <charset val="238"/>
          </rPr>
          <t xml:space="preserve"> badania do celów sanitarno-epidemiologicznych,
</t>
        </r>
        <r>
          <rPr>
            <b/>
            <u/>
            <sz val="11"/>
            <color theme="1"/>
            <rFont val="Arial"/>
            <family val="2"/>
            <charset val="238"/>
          </rPr>
          <t xml:space="preserve">4: </t>
        </r>
        <r>
          <rPr>
            <sz val="11"/>
            <color theme="1"/>
            <rFont val="Arial"/>
            <family val="2"/>
            <charset val="238"/>
          </rPr>
          <t>udział lekarza medycyny pracy w posiedzeniach komisji BHP</t>
        </r>
        <r>
          <rPr>
            <b/>
            <sz val="11"/>
            <color theme="1"/>
            <rFont val="Arial"/>
            <family val="2"/>
            <charset val="238"/>
          </rPr>
          <t>.</t>
        </r>
      </is>
    </nc>
  </rcc>
  <rfmt sheetId="1" sqref="B14:F14" start="0" length="2147483647">
    <dxf>
      <font>
        <sz val="12"/>
      </font>
    </dxf>
  </rfmt>
  <rcv guid="{BC6CBE2B-D1BA-4513-A5C6-A656DA7381E8}" action="delete"/>
  <rdn rId="0" localSheetId="1" customView="1" name="Z_BC6CBE2B_D1BA_4513_A5C6_A656DA7381E8_.wvu.PrintArea" hidden="1" oldHidden="1">
    <formula>'Badania profilaktyczne - cennik'!$B$3:$J$15</formula>
    <oldFormula>'Badania profilaktyczne - cennik'!$B$3:$J$15</oldFormula>
  </rdn>
  <rcv guid="{BC6CBE2B-D1BA-4513-A5C6-A656DA7381E8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2" start="0" length="0">
    <dxf>
      <alignment wrapText="1" readingOrder="0"/>
    </dxf>
  </rfmt>
  <rcc rId="195" sId="1">
    <nc r="B2" t="inlineStr">
      <is>
        <t xml:space="preserve">
…………………………………………………..
           (PIECZĘĆ FIRMOWA)</t>
      </is>
    </nc>
  </rcc>
  <rfmt sheetId="1" sqref="J2">
    <dxf>
      <alignment vertical="top" readingOrder="0"/>
    </dxf>
  </rfmt>
  <rcv guid="{BC6CBE2B-D1BA-4513-A5C6-A656DA7381E8}" action="delete"/>
  <rdn rId="0" localSheetId="1" customView="1" name="Z_BC6CBE2B_D1BA_4513_A5C6_A656DA7381E8_.wvu.PrintArea" hidden="1" oldHidden="1">
    <formula>'Badania profilaktyczne - cennik'!$B$3:$J$15</formula>
    <oldFormula>'Badania profilaktyczne - cennik'!$B$3:$J$15</oldFormula>
  </rdn>
  <rcv guid="{BC6CBE2B-D1BA-4513-A5C6-A656DA7381E8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C6CBE2B-D1BA-4513-A5C6-A656DA7381E8}" action="delete"/>
  <rdn rId="0" localSheetId="1" customView="1" name="Z_BC6CBE2B_D1BA_4513_A5C6_A656DA7381E8_.wvu.PrintArea" hidden="1" oldHidden="1">
    <formula>'Badania profilaktyczne - cennik'!$B$3:$J$15</formula>
    <oldFormula>'Badania profilaktyczne - cennik'!$B$3:$J$15</oldFormula>
  </rdn>
  <rcv guid="{BC6CBE2B-D1BA-4513-A5C6-A656DA7381E8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J2" start="0" length="2147483647">
    <dxf>
      <font>
        <b/>
      </font>
    </dxf>
  </rfmt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>
    <oc r="B2" t="inlineStr">
      <is>
        <t xml:space="preserve">
…………………………………………………..
           (PIECZĘĆ FIRMOWA)</t>
      </is>
    </oc>
    <nc r="B2" t="inlineStr">
      <is>
        <t xml:space="preserve">
…………………………………………………..
             (PIECZĘĆ FIRMOWA)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C6CBE2B-D1BA-4513-A5C6-A656DA7381E8}" action="delete"/>
  <rdn rId="0" localSheetId="1" customView="1" name="Z_BC6CBE2B_D1BA_4513_A5C6_A656DA7381E8_.wvu.PrintArea" hidden="1" oldHidden="1">
    <formula>'Badania profilaktyczne - cennik'!$B$3:$J$15</formula>
    <oldFormula>'Badania profilaktyczne - cennik'!$B$3:$J$15</oldFormula>
  </rdn>
  <rcv guid="{BC6CBE2B-D1BA-4513-A5C6-A656DA7381E8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65B4F80-082A-42FA-A7FF-E8B495C4AA11}" name="Jagaczewska Justyna" id="-617121054" dateTime="2022-12-06T08:25:10"/>
</user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view="pageBreakPreview" zoomScale="90" zoomScaleNormal="94" zoomScaleSheetLayoutView="90" workbookViewId="0">
      <selection activeCell="B2" sqref="B2:I2"/>
    </sheetView>
  </sheetViews>
  <sheetFormatPr defaultRowHeight="15" x14ac:dyDescent="0.25"/>
  <cols>
    <col min="2" max="2" width="42.28515625" style="1" customWidth="1"/>
    <col min="3" max="3" width="23.7109375" style="1" customWidth="1"/>
    <col min="4" max="4" width="33.28515625" style="1" customWidth="1"/>
    <col min="5" max="5" width="24.5703125" customWidth="1"/>
    <col min="6" max="6" width="14.42578125" customWidth="1"/>
    <col min="7" max="7" width="33.7109375" customWidth="1"/>
    <col min="8" max="8" width="34.28515625" customWidth="1"/>
    <col min="9" max="9" width="32" customWidth="1"/>
    <col min="10" max="10" width="32.140625" customWidth="1"/>
  </cols>
  <sheetData>
    <row r="1" spans="1:10" ht="106.5" customHeight="1" x14ac:dyDescent="0.25">
      <c r="B1" s="50" t="s">
        <v>42</v>
      </c>
      <c r="C1" s="26"/>
      <c r="D1" s="7"/>
      <c r="E1" s="8"/>
      <c r="F1" s="8"/>
      <c r="G1" s="8"/>
      <c r="H1" s="8"/>
      <c r="I1" s="10"/>
      <c r="J1" s="40" t="s">
        <v>33</v>
      </c>
    </row>
    <row r="2" spans="1:10" s="3" customFormat="1" ht="45.75" customHeight="1" thickBot="1" x14ac:dyDescent="0.3">
      <c r="B2" s="54" t="s">
        <v>44</v>
      </c>
      <c r="C2" s="54"/>
      <c r="D2" s="54"/>
      <c r="E2" s="54"/>
      <c r="F2" s="54"/>
      <c r="G2" s="54"/>
      <c r="H2" s="54"/>
      <c r="I2" s="54"/>
      <c r="J2" s="36"/>
    </row>
    <row r="3" spans="1:10" s="49" customFormat="1" ht="65.25" customHeight="1" thickBot="1" x14ac:dyDescent="0.3">
      <c r="A3" s="45" t="s">
        <v>13</v>
      </c>
      <c r="B3" s="46" t="s">
        <v>7</v>
      </c>
      <c r="C3" s="46" t="s">
        <v>0</v>
      </c>
      <c r="D3" s="46" t="s">
        <v>2</v>
      </c>
      <c r="E3" s="47" t="s">
        <v>32</v>
      </c>
      <c r="F3" s="46" t="s">
        <v>5</v>
      </c>
      <c r="G3" s="46" t="s">
        <v>38</v>
      </c>
      <c r="H3" s="46" t="s">
        <v>37</v>
      </c>
      <c r="I3" s="46" t="s">
        <v>20</v>
      </c>
      <c r="J3" s="48" t="s">
        <v>21</v>
      </c>
    </row>
    <row r="4" spans="1:10" ht="155.25" customHeight="1" x14ac:dyDescent="0.25">
      <c r="A4" s="35">
        <v>1</v>
      </c>
      <c r="B4" s="29" t="s">
        <v>10</v>
      </c>
      <c r="C4" s="29" t="s">
        <v>9</v>
      </c>
      <c r="D4" s="4" t="s">
        <v>8</v>
      </c>
      <c r="E4" s="4" t="s">
        <v>16</v>
      </c>
      <c r="F4" s="20">
        <v>55</v>
      </c>
      <c r="G4" s="21">
        <v>0</v>
      </c>
      <c r="H4" s="13">
        <v>0</v>
      </c>
      <c r="I4" s="21">
        <f t="shared" ref="I4:I11" si="0">F4*G4</f>
        <v>0</v>
      </c>
      <c r="J4" s="24">
        <f>F4*H4</f>
        <v>0</v>
      </c>
    </row>
    <row r="5" spans="1:10" ht="216" customHeight="1" x14ac:dyDescent="0.25">
      <c r="A5" s="35">
        <v>2</v>
      </c>
      <c r="B5" s="5" t="s">
        <v>29</v>
      </c>
      <c r="C5" s="29" t="s">
        <v>9</v>
      </c>
      <c r="D5" s="5" t="s">
        <v>4</v>
      </c>
      <c r="E5" s="27" t="s">
        <v>17</v>
      </c>
      <c r="F5" s="12">
        <v>200</v>
      </c>
      <c r="G5" s="13">
        <v>0</v>
      </c>
      <c r="H5" s="13">
        <v>0</v>
      </c>
      <c r="I5" s="13">
        <f t="shared" si="0"/>
        <v>0</v>
      </c>
      <c r="J5" s="14">
        <f t="shared" ref="J5:J12" si="1">F5*H5</f>
        <v>0</v>
      </c>
    </row>
    <row r="6" spans="1:10" ht="159.75" customHeight="1" x14ac:dyDescent="0.25">
      <c r="A6" s="35">
        <v>3</v>
      </c>
      <c r="B6" s="23" t="s">
        <v>12</v>
      </c>
      <c r="C6" s="29" t="s">
        <v>9</v>
      </c>
      <c r="D6" s="5" t="s">
        <v>6</v>
      </c>
      <c r="E6" s="5" t="s">
        <v>30</v>
      </c>
      <c r="F6" s="12">
        <v>10</v>
      </c>
      <c r="G6" s="15">
        <v>0</v>
      </c>
      <c r="H6" s="15">
        <v>0</v>
      </c>
      <c r="I6" s="15">
        <f t="shared" si="0"/>
        <v>0</v>
      </c>
      <c r="J6" s="16">
        <f t="shared" si="1"/>
        <v>0</v>
      </c>
    </row>
    <row r="7" spans="1:10" ht="390.75" customHeight="1" x14ac:dyDescent="0.25">
      <c r="A7" s="35">
        <v>4</v>
      </c>
      <c r="B7" s="9" t="s">
        <v>11</v>
      </c>
      <c r="C7" s="29" t="s">
        <v>9</v>
      </c>
      <c r="D7" s="6" t="s">
        <v>43</v>
      </c>
      <c r="E7" s="6" t="s">
        <v>41</v>
      </c>
      <c r="F7" s="17">
        <v>10</v>
      </c>
      <c r="G7" s="18">
        <v>0</v>
      </c>
      <c r="H7" s="18">
        <v>0</v>
      </c>
      <c r="I7" s="18">
        <f t="shared" si="0"/>
        <v>0</v>
      </c>
      <c r="J7" s="19">
        <f t="shared" si="1"/>
        <v>0</v>
      </c>
    </row>
    <row r="8" spans="1:10" ht="147" customHeight="1" x14ac:dyDescent="0.25">
      <c r="A8" s="35">
        <v>5</v>
      </c>
      <c r="B8" s="23" t="s">
        <v>24</v>
      </c>
      <c r="C8" s="23" t="s">
        <v>25</v>
      </c>
      <c r="D8" s="28" t="s">
        <v>18</v>
      </c>
      <c r="E8" s="28" t="s">
        <v>40</v>
      </c>
      <c r="F8" s="12">
        <v>5</v>
      </c>
      <c r="G8" s="15">
        <v>0</v>
      </c>
      <c r="H8" s="15">
        <v>0</v>
      </c>
      <c r="I8" s="15">
        <f t="shared" si="0"/>
        <v>0</v>
      </c>
      <c r="J8" s="16">
        <f>F8*H8</f>
        <v>0</v>
      </c>
    </row>
    <row r="9" spans="1:10" ht="138.75" customHeight="1" thickBot="1" x14ac:dyDescent="0.3">
      <c r="A9" s="35">
        <v>6</v>
      </c>
      <c r="B9" s="30" t="s">
        <v>14</v>
      </c>
      <c r="C9" s="30" t="s">
        <v>15</v>
      </c>
      <c r="D9" s="31" t="s">
        <v>19</v>
      </c>
      <c r="E9" s="31" t="s">
        <v>26</v>
      </c>
      <c r="F9" s="34">
        <v>20</v>
      </c>
      <c r="G9" s="32">
        <v>0</v>
      </c>
      <c r="H9" s="32">
        <v>0</v>
      </c>
      <c r="I9" s="32">
        <f>F9*G9</f>
        <v>0</v>
      </c>
      <c r="J9" s="33">
        <f>F9*H9</f>
        <v>0</v>
      </c>
    </row>
    <row r="10" spans="1:10" ht="42.6" customHeight="1" thickBot="1" x14ac:dyDescent="0.3">
      <c r="B10" s="55"/>
      <c r="C10" s="55"/>
      <c r="D10" s="55"/>
      <c r="E10" s="55"/>
      <c r="F10" s="11">
        <f>SUM(F4:F9)</f>
        <v>300</v>
      </c>
      <c r="G10" s="37"/>
      <c r="H10" s="37"/>
      <c r="I10" s="37"/>
      <c r="J10" s="37"/>
    </row>
    <row r="11" spans="1:10" ht="36.6" customHeight="1" x14ac:dyDescent="0.25">
      <c r="A11">
        <v>7</v>
      </c>
      <c r="B11" s="30" t="s">
        <v>27</v>
      </c>
      <c r="C11" s="23" t="s">
        <v>28</v>
      </c>
      <c r="D11" s="5" t="s">
        <v>1</v>
      </c>
      <c r="E11" s="5" t="s">
        <v>3</v>
      </c>
      <c r="F11" s="12">
        <v>3</v>
      </c>
      <c r="G11" s="21">
        <v>0</v>
      </c>
      <c r="H11" s="21">
        <v>0</v>
      </c>
      <c r="I11" s="21">
        <f t="shared" si="0"/>
        <v>0</v>
      </c>
      <c r="J11" s="24">
        <f t="shared" si="1"/>
        <v>0</v>
      </c>
    </row>
    <row r="12" spans="1:10" ht="36.6" customHeight="1" thickBot="1" x14ac:dyDescent="0.3">
      <c r="A12">
        <v>8</v>
      </c>
      <c r="B12" s="53" t="s">
        <v>22</v>
      </c>
      <c r="C12" s="53"/>
      <c r="D12" s="53"/>
      <c r="E12" s="39"/>
      <c r="F12" s="22">
        <v>4</v>
      </c>
      <c r="G12" s="18">
        <v>0</v>
      </c>
      <c r="H12" s="18">
        <v>0</v>
      </c>
      <c r="I12" s="18">
        <f t="shared" ref="I12" si="2">F12*G12</f>
        <v>0</v>
      </c>
      <c r="J12" s="19">
        <f t="shared" si="1"/>
        <v>0</v>
      </c>
    </row>
    <row r="13" spans="1:10" ht="83.25" customHeight="1" thickBot="1" x14ac:dyDescent="0.3">
      <c r="B13" s="52" t="s">
        <v>23</v>
      </c>
      <c r="C13" s="52"/>
      <c r="D13" s="52"/>
      <c r="E13" s="52"/>
      <c r="F13" s="52"/>
      <c r="G13" s="38"/>
      <c r="H13" s="38"/>
      <c r="I13" s="25">
        <f>I4+I5+I6+I7+I8+I9+I11+I12</f>
        <v>0</v>
      </c>
      <c r="J13" s="25">
        <f>J4+J5+J6+J7+J8+J9+J11+J12</f>
        <v>0</v>
      </c>
    </row>
    <row r="14" spans="1:10" ht="24" customHeight="1" x14ac:dyDescent="0.25">
      <c r="B14" s="51" t="s">
        <v>31</v>
      </c>
      <c r="C14" s="51"/>
      <c r="D14" s="51"/>
      <c r="E14" s="51"/>
      <c r="F14" s="51"/>
      <c r="G14" s="51"/>
      <c r="H14" s="51"/>
      <c r="I14" s="51"/>
      <c r="J14" s="51"/>
    </row>
    <row r="15" spans="1:10" ht="37.5" customHeight="1" x14ac:dyDescent="0.25"/>
    <row r="16" spans="1:10" x14ac:dyDescent="0.25">
      <c r="F16" s="2"/>
      <c r="G16" s="2"/>
      <c r="H16" s="2"/>
    </row>
    <row r="17" spans="8:9" ht="30" x14ac:dyDescent="0.25">
      <c r="H17" s="41" t="s">
        <v>34</v>
      </c>
      <c r="I17" s="42" t="s">
        <v>39</v>
      </c>
    </row>
    <row r="18" spans="8:9" ht="48.75" x14ac:dyDescent="0.25">
      <c r="H18" s="43" t="s">
        <v>35</v>
      </c>
      <c r="I18" s="44" t="s">
        <v>36</v>
      </c>
    </row>
  </sheetData>
  <customSheetViews>
    <customSheetView guid="{211AD64D-6AF8-475C-938A-ACC0943DC35B}" scale="90" showPageBreaks="1" fitToPage="1" printArea="1" view="pageBreakPreview" topLeftCell="A7">
      <selection activeCell="B8" sqref="B8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32" orientation="landscape" r:id="rId1"/>
      <headerFooter>
        <oddFooter>Strona &amp;P z &amp;N</oddFooter>
      </headerFooter>
    </customSheetView>
    <customSheetView guid="{BC6CBE2B-D1BA-4513-A5C6-A656DA7381E8}" scale="60" showPageBreaks="1" fitToPage="1" printArea="1">
      <selection activeCell="J2" sqref="J2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33" orientation="landscape" r:id="rId2"/>
      <headerFooter>
        <oddFooter>Strona &amp;P z &amp;N</oddFooter>
      </headerFooter>
    </customSheetView>
    <customSheetView guid="{207032A7-B879-41EE-995B-2A07D658843C}" scale="75" showPageBreaks="1" fitToPage="1" printArea="1" topLeftCell="A7">
      <selection activeCell="D6" sqref="D6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39" orientation="landscape" r:id="rId3"/>
      <headerFooter>
        <oddFooter>Strona &amp;P z &amp;N</oddFooter>
      </headerFooter>
    </customSheetView>
    <customSheetView guid="{9759BA0F-3200-4E95-ACCA-2A8E8A234221}" scale="84" fitToPage="1" printArea="1" topLeftCell="H9">
      <selection activeCell="G11" sqref="G11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29" orientation="landscape" r:id="rId4"/>
      <headerFooter>
        <oddFooter>Strona &amp;P z &amp;N</oddFooter>
      </headerFooter>
    </customSheetView>
    <customSheetView guid="{DB54B7D2-EBA5-4750-A68C-35E239681C94}" scale="94" showPageBreaks="1" fitToPage="1" printArea="1">
      <selection activeCell="G23" sqref="G23"/>
      <pageMargins left="0.23622047244094491" right="0.23622047244094491" top="0.74803149606299213" bottom="0.74803149606299213" header="0.31496062992125984" footer="0.31496062992125984"/>
      <printOptions horizontalCentered="1" verticalCentered="1"/>
      <pageSetup paperSize="9" scale="32" orientation="landscape" r:id="rId5"/>
      <headerFooter>
        <oddFooter>Strona &amp;P z &amp;N</oddFooter>
      </headerFooter>
    </customSheetView>
  </customSheetViews>
  <mergeCells count="5">
    <mergeCell ref="B14:J14"/>
    <mergeCell ref="B13:F13"/>
    <mergeCell ref="B12:D12"/>
    <mergeCell ref="B2:I2"/>
    <mergeCell ref="B10:E1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orientation="landscape" r:id="rId6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Badania profilaktyczne - cennik</vt:lpstr>
      <vt:lpstr>'Badania profilaktyczne - cennik'!Obszar_wydruku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Musiał Urszula</dc:creator>
  <cp:lastModifiedBy>Schlegel-Kosinska Aneta</cp:lastModifiedBy>
  <cp:lastPrinted>2022-12-07T13:20:36Z</cp:lastPrinted>
  <dcterms:created xsi:type="dcterms:W3CDTF">2011-11-23T09:50:19Z</dcterms:created>
  <dcterms:modified xsi:type="dcterms:W3CDTF">2022-12-07T15:26:53Z</dcterms:modified>
</cp:coreProperties>
</file>