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Nowak\Desktop\"/>
    </mc:Choice>
  </mc:AlternateContent>
  <bookViews>
    <workbookView xWindow="2880" yWindow="0" windowWidth="20490" windowHeight="6120"/>
  </bookViews>
  <sheets>
    <sheet name="Zał. 3 REK" sheetId="1" r:id="rId1"/>
  </sheets>
  <definedNames>
    <definedName name="_xlnm.Print_Area" localSheetId="0">'Zał. 3 REK'!$A$1:$P$90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</calcChain>
</file>

<file path=xl/sharedStrings.xml><?xml version="1.0" encoding="utf-8"?>
<sst xmlns="http://schemas.openxmlformats.org/spreadsheetml/2006/main" count="71" uniqueCount="40">
  <si>
    <t xml:space="preserve">Lp. </t>
  </si>
  <si>
    <t>Gmina/Powiat</t>
  </si>
  <si>
    <t>Typ gminy/powiatu</t>
  </si>
  <si>
    <t>Biała Rawska</t>
  </si>
  <si>
    <t>Gmina</t>
  </si>
  <si>
    <t xml:space="preserve">Bełchatów </t>
  </si>
  <si>
    <t>Miasto</t>
  </si>
  <si>
    <t>Powiat</t>
  </si>
  <si>
    <t>Bielawy</t>
  </si>
  <si>
    <t>Czarnocin</t>
  </si>
  <si>
    <t>Drużbice</t>
  </si>
  <si>
    <t>Kleszczów</t>
  </si>
  <si>
    <t>Krośniewice</t>
  </si>
  <si>
    <t>Łęczyca</t>
  </si>
  <si>
    <t>Łowicz</t>
  </si>
  <si>
    <t>Radomsko</t>
  </si>
  <si>
    <t>MIasto</t>
  </si>
  <si>
    <t>Rawa Mazowiecka</t>
  </si>
  <si>
    <t xml:space="preserve">Sieradz </t>
  </si>
  <si>
    <t>Stryków</t>
  </si>
  <si>
    <t>Sulejów</t>
  </si>
  <si>
    <t>Szczerców</t>
  </si>
  <si>
    <t>Wieluń</t>
  </si>
  <si>
    <t>Wieruszów</t>
  </si>
  <si>
    <t>Zduńska Wola</t>
  </si>
  <si>
    <t>Zelów</t>
  </si>
  <si>
    <t>Bolimów</t>
  </si>
  <si>
    <t>Inowłódz</t>
  </si>
  <si>
    <t>Lututów</t>
  </si>
  <si>
    <t>Łyszkowice</t>
  </si>
  <si>
    <t>Łódź</t>
  </si>
  <si>
    <t>Maków</t>
  </si>
  <si>
    <t>Ręczno</t>
  </si>
  <si>
    <t>Rzgów</t>
  </si>
  <si>
    <t>Piotrków Trybunalski</t>
  </si>
  <si>
    <t>Załącznik nr 1- Lista rekomendowanych gmin/powiatów, których wnioski zostały zakwalifikowane do Programu "Opieka wytchnieniowa" - edycja 2022</t>
  </si>
  <si>
    <t>Tomaszów Mazowiecki</t>
  </si>
  <si>
    <t>Razem</t>
  </si>
  <si>
    <t xml:space="preserve">KWOTA DOFINANSOWANIA PRZYZNANA NA ŚWIADCZENIE USŁUG OPIEKI WYTCHNIENIOWEJ                                </t>
  </si>
  <si>
    <t>KWOTA DOFINANSOWANIA PRZYZNANA NA OBSŁUGĘ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</si>
</sst>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2" fontId="4" fillId="0" borderId="0" xfId="0" applyNumberFormat="1" applyFont="1"/>
    <xf numFmtId="0" fontId="1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tabSelected="1" view="pageBreakPreview" zoomScale="50" zoomScaleNormal="60" zoomScaleSheetLayoutView="50" zoomScalePageLayoutView="80" workbookViewId="0">
      <selection activeCell="J35" sqref="J35"/>
    </sheetView>
  </sheetViews>
  <sheetFormatPr defaultColWidth="9.140625" defaultRowHeight="15.75" x14ac:dyDescent="0.25"/>
  <cols>
    <col min="1" max="1" width="9.140625" style="1"/>
    <col min="2" max="2" width="5.85546875" style="5" bestFit="1" customWidth="1"/>
    <col min="3" max="3" width="33.5703125" style="5" customWidth="1"/>
    <col min="4" max="4" width="25.7109375" style="5" customWidth="1"/>
    <col min="5" max="5" width="32.140625" style="5" customWidth="1"/>
    <col min="6" max="6" width="34.42578125" style="5" customWidth="1"/>
    <col min="7" max="7" width="27.28515625" style="5" customWidth="1"/>
    <col min="8" max="8" width="30.85546875" style="5" customWidth="1"/>
    <col min="9" max="9" width="26.7109375" style="5" customWidth="1"/>
    <col min="10" max="10" width="25.28515625" style="5" customWidth="1"/>
    <col min="11" max="11" width="28.140625" style="5" customWidth="1"/>
    <col min="12" max="12" width="26.85546875" style="5" customWidth="1"/>
    <col min="13" max="13" width="24.5703125" style="5" customWidth="1"/>
    <col min="14" max="14" width="40.140625" style="5" customWidth="1"/>
    <col min="15" max="15" width="24.7109375" style="5" customWidth="1"/>
    <col min="16" max="16" width="24.85546875" style="5" customWidth="1"/>
    <col min="17" max="17" width="24.28515625" style="5" customWidth="1"/>
    <col min="18" max="18" width="22.5703125" style="1" customWidth="1"/>
    <col min="19" max="19" width="26.7109375" style="1" customWidth="1"/>
    <col min="20" max="20" width="25.5703125" style="1" customWidth="1"/>
    <col min="21" max="16384" width="9.140625" style="1"/>
  </cols>
  <sheetData>
    <row r="1" spans="1:17" ht="73.5" customHeight="1" thickBot="1" x14ac:dyDescent="0.3">
      <c r="I1" s="6"/>
      <c r="Q1" s="1"/>
    </row>
    <row r="2" spans="1:17" ht="73.5" customHeight="1" thickBot="1" x14ac:dyDescent="0.25">
      <c r="A2" s="11"/>
      <c r="B2" s="19" t="s">
        <v>35</v>
      </c>
      <c r="C2" s="20"/>
      <c r="D2" s="20"/>
      <c r="E2" s="20"/>
      <c r="F2" s="20"/>
      <c r="G2" s="21"/>
      <c r="H2" s="7"/>
      <c r="I2" s="7"/>
      <c r="J2" s="7"/>
      <c r="K2" s="4"/>
      <c r="L2" s="4"/>
      <c r="M2" s="4"/>
      <c r="N2" s="1"/>
      <c r="O2" s="1"/>
      <c r="P2" s="1"/>
      <c r="Q2" s="1"/>
    </row>
    <row r="3" spans="1:17" s="2" customFormat="1" ht="18" customHeight="1" x14ac:dyDescent="0.25">
      <c r="A3" s="11"/>
      <c r="B3" s="22" t="s">
        <v>0</v>
      </c>
      <c r="C3" s="23" t="s">
        <v>1</v>
      </c>
      <c r="D3" s="23" t="s">
        <v>2</v>
      </c>
      <c r="E3" s="24" t="s">
        <v>38</v>
      </c>
      <c r="F3" s="12" t="s">
        <v>39</v>
      </c>
      <c r="G3" s="15" t="s">
        <v>37</v>
      </c>
    </row>
    <row r="4" spans="1:17" s="2" customFormat="1" ht="15" customHeight="1" x14ac:dyDescent="0.25">
      <c r="A4" s="11"/>
      <c r="B4" s="25"/>
      <c r="C4" s="26"/>
      <c r="D4" s="26"/>
      <c r="E4" s="27"/>
      <c r="F4" s="13"/>
      <c r="G4" s="16"/>
    </row>
    <row r="5" spans="1:17" s="2" customFormat="1" ht="60" customHeight="1" x14ac:dyDescent="0.25">
      <c r="A5" s="11"/>
      <c r="B5" s="25"/>
      <c r="C5" s="26"/>
      <c r="D5" s="26"/>
      <c r="E5" s="27"/>
      <c r="F5" s="13"/>
      <c r="G5" s="16"/>
    </row>
    <row r="6" spans="1:17" s="2" customFormat="1" ht="135.75" customHeight="1" thickBot="1" x14ac:dyDescent="0.3">
      <c r="A6" s="11"/>
      <c r="B6" s="28"/>
      <c r="C6" s="29"/>
      <c r="D6" s="29"/>
      <c r="E6" s="30"/>
      <c r="F6" s="14"/>
      <c r="G6" s="17"/>
    </row>
    <row r="7" spans="1:17" s="3" customFormat="1" ht="13.5" customHeight="1" x14ac:dyDescent="0.25">
      <c r="B7" s="8">
        <v>1</v>
      </c>
      <c r="C7" s="8">
        <v>2</v>
      </c>
      <c r="D7" s="8">
        <v>3</v>
      </c>
      <c r="E7" s="8">
        <v>3</v>
      </c>
      <c r="F7" s="8">
        <v>4</v>
      </c>
      <c r="G7" s="18">
        <v>5</v>
      </c>
    </row>
    <row r="8" spans="1:17" s="3" customFormat="1" ht="23.25" x14ac:dyDescent="0.25">
      <c r="B8" s="31">
        <v>1</v>
      </c>
      <c r="C8" s="31" t="s">
        <v>3</v>
      </c>
      <c r="D8" s="31" t="s">
        <v>4</v>
      </c>
      <c r="E8" s="32">
        <v>38400</v>
      </c>
      <c r="F8" s="33">
        <v>768</v>
      </c>
      <c r="G8" s="32">
        <f>SUM(E8:F8)</f>
        <v>39168</v>
      </c>
    </row>
    <row r="9" spans="1:17" s="3" customFormat="1" ht="23.25" x14ac:dyDescent="0.25">
      <c r="B9" s="31">
        <v>2</v>
      </c>
      <c r="C9" s="31" t="s">
        <v>5</v>
      </c>
      <c r="D9" s="31" t="s">
        <v>6</v>
      </c>
      <c r="E9" s="32">
        <v>163200</v>
      </c>
      <c r="F9" s="33">
        <v>3264</v>
      </c>
      <c r="G9" s="32">
        <f t="shared" ref="G9:G39" si="0">SUM(E9:F9)</f>
        <v>166464</v>
      </c>
    </row>
    <row r="10" spans="1:17" s="3" customFormat="1" ht="23.25" x14ac:dyDescent="0.25">
      <c r="B10" s="31">
        <v>3</v>
      </c>
      <c r="C10" s="31" t="s">
        <v>5</v>
      </c>
      <c r="D10" s="31" t="s">
        <v>7</v>
      </c>
      <c r="E10" s="32">
        <v>76800</v>
      </c>
      <c r="F10" s="33">
        <v>1536</v>
      </c>
      <c r="G10" s="32">
        <f t="shared" si="0"/>
        <v>78336</v>
      </c>
    </row>
    <row r="11" spans="1:17" s="3" customFormat="1" ht="23.25" x14ac:dyDescent="0.25">
      <c r="B11" s="31">
        <v>4</v>
      </c>
      <c r="C11" s="31" t="s">
        <v>8</v>
      </c>
      <c r="D11" s="31" t="s">
        <v>4</v>
      </c>
      <c r="E11" s="32">
        <v>9600</v>
      </c>
      <c r="F11" s="33">
        <v>0</v>
      </c>
      <c r="G11" s="32">
        <f t="shared" si="0"/>
        <v>9600</v>
      </c>
    </row>
    <row r="12" spans="1:17" s="3" customFormat="1" ht="23.25" x14ac:dyDescent="0.25">
      <c r="B12" s="31">
        <v>5</v>
      </c>
      <c r="C12" s="31" t="s">
        <v>9</v>
      </c>
      <c r="D12" s="31" t="s">
        <v>4</v>
      </c>
      <c r="E12" s="32">
        <v>73200</v>
      </c>
      <c r="F12" s="33">
        <v>1464</v>
      </c>
      <c r="G12" s="32">
        <f t="shared" si="0"/>
        <v>74664</v>
      </c>
    </row>
    <row r="13" spans="1:17" s="3" customFormat="1" ht="23.25" x14ac:dyDescent="0.25">
      <c r="B13" s="31">
        <v>6</v>
      </c>
      <c r="C13" s="31" t="s">
        <v>10</v>
      </c>
      <c r="D13" s="31" t="s">
        <v>4</v>
      </c>
      <c r="E13" s="32">
        <v>72000</v>
      </c>
      <c r="F13" s="33">
        <v>1440</v>
      </c>
      <c r="G13" s="32">
        <f t="shared" si="0"/>
        <v>73440</v>
      </c>
    </row>
    <row r="14" spans="1:17" s="3" customFormat="1" ht="23.25" x14ac:dyDescent="0.25">
      <c r="B14" s="31">
        <v>7</v>
      </c>
      <c r="C14" s="31" t="s">
        <v>11</v>
      </c>
      <c r="D14" s="31" t="s">
        <v>4</v>
      </c>
      <c r="E14" s="32">
        <v>38400</v>
      </c>
      <c r="F14" s="33">
        <v>0</v>
      </c>
      <c r="G14" s="32">
        <f t="shared" si="0"/>
        <v>38400</v>
      </c>
    </row>
    <row r="15" spans="1:17" s="3" customFormat="1" ht="23.25" x14ac:dyDescent="0.25">
      <c r="B15" s="31">
        <v>8</v>
      </c>
      <c r="C15" s="31" t="s">
        <v>12</v>
      </c>
      <c r="D15" s="31" t="s">
        <v>4</v>
      </c>
      <c r="E15" s="32">
        <v>57600</v>
      </c>
      <c r="F15" s="33">
        <v>1152</v>
      </c>
      <c r="G15" s="32">
        <f t="shared" si="0"/>
        <v>58752</v>
      </c>
    </row>
    <row r="16" spans="1:17" s="3" customFormat="1" ht="23.25" x14ac:dyDescent="0.25">
      <c r="B16" s="31">
        <v>9</v>
      </c>
      <c r="C16" s="31" t="s">
        <v>13</v>
      </c>
      <c r="D16" s="31" t="s">
        <v>6</v>
      </c>
      <c r="E16" s="32">
        <v>56000</v>
      </c>
      <c r="F16" s="33">
        <v>1120</v>
      </c>
      <c r="G16" s="32">
        <f t="shared" si="0"/>
        <v>57120</v>
      </c>
    </row>
    <row r="17" spans="2:7" s="3" customFormat="1" ht="23.25" x14ac:dyDescent="0.25">
      <c r="B17" s="31">
        <v>10</v>
      </c>
      <c r="C17" s="31" t="s">
        <v>14</v>
      </c>
      <c r="D17" s="31" t="s">
        <v>6</v>
      </c>
      <c r="E17" s="32">
        <v>609600</v>
      </c>
      <c r="F17" s="33">
        <v>12192</v>
      </c>
      <c r="G17" s="32">
        <f t="shared" si="0"/>
        <v>621792</v>
      </c>
    </row>
    <row r="18" spans="2:7" s="3" customFormat="1" ht="23.25" x14ac:dyDescent="0.25">
      <c r="B18" s="31">
        <v>11</v>
      </c>
      <c r="C18" s="31" t="s">
        <v>15</v>
      </c>
      <c r="D18" s="31" t="s">
        <v>16</v>
      </c>
      <c r="E18" s="34">
        <v>148400</v>
      </c>
      <c r="F18" s="35">
        <v>2968</v>
      </c>
      <c r="G18" s="32">
        <f t="shared" si="0"/>
        <v>151368</v>
      </c>
    </row>
    <row r="19" spans="2:7" s="3" customFormat="1" ht="23.25" x14ac:dyDescent="0.25">
      <c r="B19" s="31">
        <v>12</v>
      </c>
      <c r="C19" s="31" t="s">
        <v>17</v>
      </c>
      <c r="D19" s="31" t="s">
        <v>6</v>
      </c>
      <c r="E19" s="32">
        <v>28800</v>
      </c>
      <c r="F19" s="33">
        <v>576</v>
      </c>
      <c r="G19" s="32">
        <f t="shared" si="0"/>
        <v>29376</v>
      </c>
    </row>
    <row r="20" spans="2:7" s="3" customFormat="1" ht="23.25" x14ac:dyDescent="0.25">
      <c r="B20" s="31">
        <v>13</v>
      </c>
      <c r="C20" s="31" t="s">
        <v>18</v>
      </c>
      <c r="D20" s="31" t="s">
        <v>6</v>
      </c>
      <c r="E20" s="32">
        <v>32000</v>
      </c>
      <c r="F20" s="33">
        <v>640</v>
      </c>
      <c r="G20" s="32">
        <f t="shared" si="0"/>
        <v>32640</v>
      </c>
    </row>
    <row r="21" spans="2:7" s="3" customFormat="1" ht="23.25" x14ac:dyDescent="0.25">
      <c r="B21" s="31">
        <v>14</v>
      </c>
      <c r="C21" s="31" t="s">
        <v>19</v>
      </c>
      <c r="D21" s="31" t="s">
        <v>4</v>
      </c>
      <c r="E21" s="32">
        <v>48000</v>
      </c>
      <c r="F21" s="33">
        <v>960</v>
      </c>
      <c r="G21" s="32">
        <f t="shared" si="0"/>
        <v>48960</v>
      </c>
    </row>
    <row r="22" spans="2:7" s="3" customFormat="1" ht="23.25" x14ac:dyDescent="0.25">
      <c r="B22" s="31">
        <v>15</v>
      </c>
      <c r="C22" s="31" t="s">
        <v>20</v>
      </c>
      <c r="D22" s="31" t="s">
        <v>4</v>
      </c>
      <c r="E22" s="32">
        <v>61100</v>
      </c>
      <c r="F22" s="33">
        <v>1222</v>
      </c>
      <c r="G22" s="32">
        <f t="shared" si="0"/>
        <v>62322</v>
      </c>
    </row>
    <row r="23" spans="2:7" s="3" customFormat="1" ht="23.25" x14ac:dyDescent="0.25">
      <c r="B23" s="31">
        <v>16</v>
      </c>
      <c r="C23" s="31" t="s">
        <v>21</v>
      </c>
      <c r="D23" s="31" t="s">
        <v>4</v>
      </c>
      <c r="E23" s="32">
        <v>96000</v>
      </c>
      <c r="F23" s="33">
        <v>0</v>
      </c>
      <c r="G23" s="32">
        <f t="shared" si="0"/>
        <v>96000</v>
      </c>
    </row>
    <row r="24" spans="2:7" s="3" customFormat="1" ht="23.25" x14ac:dyDescent="0.25">
      <c r="B24" s="31">
        <v>17</v>
      </c>
      <c r="C24" s="31" t="s">
        <v>22</v>
      </c>
      <c r="D24" s="31" t="s">
        <v>4</v>
      </c>
      <c r="E24" s="32">
        <v>96000</v>
      </c>
      <c r="F24" s="33">
        <v>480</v>
      </c>
      <c r="G24" s="32">
        <f t="shared" si="0"/>
        <v>96480</v>
      </c>
    </row>
    <row r="25" spans="2:7" s="3" customFormat="1" ht="23.25" x14ac:dyDescent="0.25">
      <c r="B25" s="31">
        <v>18</v>
      </c>
      <c r="C25" s="31" t="s">
        <v>22</v>
      </c>
      <c r="D25" s="31" t="s">
        <v>7</v>
      </c>
      <c r="E25" s="32">
        <v>505600</v>
      </c>
      <c r="F25" s="33">
        <v>10112</v>
      </c>
      <c r="G25" s="32">
        <f t="shared" si="0"/>
        <v>515712</v>
      </c>
    </row>
    <row r="26" spans="2:7" s="3" customFormat="1" ht="23.25" x14ac:dyDescent="0.25">
      <c r="B26" s="31">
        <v>19</v>
      </c>
      <c r="C26" s="31" t="s">
        <v>23</v>
      </c>
      <c r="D26" s="31" t="s">
        <v>4</v>
      </c>
      <c r="E26" s="32">
        <v>96000</v>
      </c>
      <c r="F26" s="33">
        <v>1920</v>
      </c>
      <c r="G26" s="32">
        <f t="shared" si="0"/>
        <v>97920</v>
      </c>
    </row>
    <row r="27" spans="2:7" s="3" customFormat="1" ht="23.25" x14ac:dyDescent="0.25">
      <c r="B27" s="31">
        <v>20</v>
      </c>
      <c r="C27" s="31" t="s">
        <v>24</v>
      </c>
      <c r="D27" s="31" t="s">
        <v>4</v>
      </c>
      <c r="E27" s="32">
        <v>16000</v>
      </c>
      <c r="F27" s="33">
        <v>320</v>
      </c>
      <c r="G27" s="32">
        <f t="shared" si="0"/>
        <v>16320</v>
      </c>
    </row>
    <row r="28" spans="2:7" s="3" customFormat="1" ht="23.25" x14ac:dyDescent="0.25">
      <c r="B28" s="31">
        <v>21</v>
      </c>
      <c r="C28" s="31" t="s">
        <v>25</v>
      </c>
      <c r="D28" s="31" t="s">
        <v>4</v>
      </c>
      <c r="E28" s="32">
        <v>86400</v>
      </c>
      <c r="F28" s="33">
        <v>0</v>
      </c>
      <c r="G28" s="32">
        <f t="shared" si="0"/>
        <v>86400</v>
      </c>
    </row>
    <row r="29" spans="2:7" s="3" customFormat="1" ht="23.25" x14ac:dyDescent="0.25">
      <c r="B29" s="31">
        <v>22</v>
      </c>
      <c r="C29" s="31" t="s">
        <v>26</v>
      </c>
      <c r="D29" s="31" t="s">
        <v>4</v>
      </c>
      <c r="E29" s="32">
        <v>9600</v>
      </c>
      <c r="F29" s="33">
        <v>192</v>
      </c>
      <c r="G29" s="32">
        <f t="shared" si="0"/>
        <v>9792</v>
      </c>
    </row>
    <row r="30" spans="2:7" s="3" customFormat="1" ht="23.25" x14ac:dyDescent="0.25">
      <c r="B30" s="31">
        <v>23</v>
      </c>
      <c r="C30" s="31" t="s">
        <v>27</v>
      </c>
      <c r="D30" s="31" t="s">
        <v>4</v>
      </c>
      <c r="E30" s="32">
        <v>34560</v>
      </c>
      <c r="F30" s="33">
        <v>691</v>
      </c>
      <c r="G30" s="32">
        <f t="shared" si="0"/>
        <v>35251</v>
      </c>
    </row>
    <row r="31" spans="2:7" s="3" customFormat="1" ht="23.25" x14ac:dyDescent="0.25">
      <c r="B31" s="31">
        <v>24</v>
      </c>
      <c r="C31" s="31" t="s">
        <v>28</v>
      </c>
      <c r="D31" s="31" t="s">
        <v>4</v>
      </c>
      <c r="E31" s="32">
        <v>19200</v>
      </c>
      <c r="F31" s="33">
        <v>384</v>
      </c>
      <c r="G31" s="32">
        <f t="shared" si="0"/>
        <v>19584</v>
      </c>
    </row>
    <row r="32" spans="2:7" s="3" customFormat="1" ht="23.25" x14ac:dyDescent="0.25">
      <c r="B32" s="31">
        <v>25</v>
      </c>
      <c r="C32" s="31" t="s">
        <v>29</v>
      </c>
      <c r="D32" s="31" t="s">
        <v>4</v>
      </c>
      <c r="E32" s="32">
        <v>6800</v>
      </c>
      <c r="F32" s="33">
        <v>0</v>
      </c>
      <c r="G32" s="32">
        <f t="shared" si="0"/>
        <v>6800</v>
      </c>
    </row>
    <row r="33" spans="2:17" s="3" customFormat="1" ht="23.25" x14ac:dyDescent="0.25">
      <c r="B33" s="31">
        <v>26</v>
      </c>
      <c r="C33" s="31" t="s">
        <v>30</v>
      </c>
      <c r="D33" s="31" t="s">
        <v>6</v>
      </c>
      <c r="E33" s="32">
        <v>372000</v>
      </c>
      <c r="F33" s="33">
        <v>7440</v>
      </c>
      <c r="G33" s="32">
        <f t="shared" si="0"/>
        <v>379440</v>
      </c>
    </row>
    <row r="34" spans="2:17" s="3" customFormat="1" ht="23.25" x14ac:dyDescent="0.25">
      <c r="B34" s="31">
        <v>27</v>
      </c>
      <c r="C34" s="31" t="s">
        <v>31</v>
      </c>
      <c r="D34" s="31" t="s">
        <v>4</v>
      </c>
      <c r="E34" s="32">
        <v>28800</v>
      </c>
      <c r="F34" s="33">
        <v>576</v>
      </c>
      <c r="G34" s="32">
        <f t="shared" si="0"/>
        <v>29376</v>
      </c>
    </row>
    <row r="35" spans="2:17" s="3" customFormat="1" ht="23.25" x14ac:dyDescent="0.25">
      <c r="B35" s="31">
        <v>28</v>
      </c>
      <c r="C35" s="31" t="s">
        <v>32</v>
      </c>
      <c r="D35" s="31" t="s">
        <v>4</v>
      </c>
      <c r="E35" s="32">
        <v>9600</v>
      </c>
      <c r="F35" s="33">
        <v>192</v>
      </c>
      <c r="G35" s="32">
        <f t="shared" si="0"/>
        <v>9792</v>
      </c>
    </row>
    <row r="36" spans="2:17" s="3" customFormat="1" ht="23.25" x14ac:dyDescent="0.25">
      <c r="B36" s="31">
        <v>29</v>
      </c>
      <c r="C36" s="31" t="s">
        <v>33</v>
      </c>
      <c r="D36" s="31" t="s">
        <v>4</v>
      </c>
      <c r="E36" s="32">
        <v>192000</v>
      </c>
      <c r="F36" s="33">
        <v>3840</v>
      </c>
      <c r="G36" s="32">
        <f t="shared" si="0"/>
        <v>195840</v>
      </c>
    </row>
    <row r="37" spans="2:17" s="3" customFormat="1" ht="23.25" x14ac:dyDescent="0.25">
      <c r="B37" s="31">
        <v>30</v>
      </c>
      <c r="C37" s="31" t="s">
        <v>18</v>
      </c>
      <c r="D37" s="31" t="s">
        <v>7</v>
      </c>
      <c r="E37" s="32">
        <v>168000</v>
      </c>
      <c r="F37" s="33">
        <v>3360</v>
      </c>
      <c r="G37" s="32">
        <f t="shared" si="0"/>
        <v>171360</v>
      </c>
    </row>
    <row r="38" spans="2:17" s="3" customFormat="1" ht="23.25" x14ac:dyDescent="0.25">
      <c r="B38" s="31">
        <v>31</v>
      </c>
      <c r="C38" s="31" t="s">
        <v>34</v>
      </c>
      <c r="D38" s="31" t="s">
        <v>6</v>
      </c>
      <c r="E38" s="32">
        <v>67200</v>
      </c>
      <c r="F38" s="33">
        <v>1344</v>
      </c>
      <c r="G38" s="32">
        <f t="shared" si="0"/>
        <v>68544</v>
      </c>
    </row>
    <row r="39" spans="2:17" ht="23.25" x14ac:dyDescent="0.35">
      <c r="B39" s="31">
        <v>32</v>
      </c>
      <c r="C39" s="36" t="s">
        <v>36</v>
      </c>
      <c r="D39" s="36" t="s">
        <v>7</v>
      </c>
      <c r="E39" s="32">
        <v>554400</v>
      </c>
      <c r="F39" s="37">
        <v>11088</v>
      </c>
      <c r="G39" s="32">
        <f t="shared" si="0"/>
        <v>565488</v>
      </c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5">
      <c r="G40" s="10"/>
    </row>
    <row r="41" spans="2:17" x14ac:dyDescent="0.25">
      <c r="E41" s="9"/>
    </row>
    <row r="43" spans="2:17" ht="16.5" customHeight="1" x14ac:dyDescent="0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ht="18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ht="96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ht="197.2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ht="15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ht="15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1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15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15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43.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8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ht="18.7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ht="18.7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ht="18.7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ht="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ht="15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ht="15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ht="15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15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15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15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15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15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ht="15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ht="15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ht="15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ht="15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2:17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2:17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2:17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2:17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2:17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4:17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4:17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4:17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4:17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4:17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4:17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4:17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4:17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4:17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</sheetData>
  <mergeCells count="8">
    <mergeCell ref="B2:G2"/>
    <mergeCell ref="C3:C6"/>
    <mergeCell ref="G3:G6"/>
    <mergeCell ref="F3:F6"/>
    <mergeCell ref="A2:A6"/>
    <mergeCell ref="E3:E6"/>
    <mergeCell ref="D3:D6"/>
    <mergeCell ref="B3:B6"/>
  </mergeCells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3 REK</vt:lpstr>
      <vt:lpstr>'Zał. 3 REK'!Obszar_wydruku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Marta Nowak (mnowak)</cp:lastModifiedBy>
  <cp:lastPrinted>2021-11-08T11:50:26Z</cp:lastPrinted>
  <dcterms:created xsi:type="dcterms:W3CDTF">2019-03-06T11:11:28Z</dcterms:created>
  <dcterms:modified xsi:type="dcterms:W3CDTF">2022-01-04T09:16:35Z</dcterms:modified>
</cp:coreProperties>
</file>