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0_19" sheetId="73" r:id="rId2"/>
    <sheet name="Giełdowe 30_19" sheetId="78" r:id="rId3"/>
    <sheet name="ZiarnoZAK 30_19" sheetId="72" r:id="rId4"/>
    <sheet name="Ziarno PL_UE 29_19" sheetId="86" r:id="rId5"/>
    <sheet name="wykresy PL_UE 29_19" sheetId="85" r:id="rId6"/>
    <sheet name="MakaZAK 30_19" sheetId="74" r:id="rId7"/>
    <sheet name="SrutOtrZAK 30_19" sheetId="75" r:id="rId8"/>
    <sheet name="TargPol 30_19" sheetId="5" r:id="rId9"/>
    <sheet name="TargWoj 30_19" sheetId="7" r:id="rId10"/>
    <sheet name="ZestTarg 30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30_19'!#REF!</definedName>
    <definedName name="_xlnm._FilterDatabase" localSheetId="9" hidden="1">'TargWoj 30_19'!$A$5:$P$19</definedName>
    <definedName name="_xlnm._FilterDatabase" localSheetId="10" hidden="1">'ZestTarg 30_19'!$A$6:$T$129</definedName>
    <definedName name="_xlnm._FilterDatabase" localSheetId="1" hidden="1">'Zmiana Roczna 30_19'!#REF!</definedName>
    <definedName name="_xlnm.Print_Area" localSheetId="14">'Handel zagr. wg krajów'!$A$1:$N$62</definedName>
    <definedName name="_xlnm.Print_Area" localSheetId="6">'MakaZAK 30_19'!$A$1:$P$45</definedName>
    <definedName name="_xlnm.Print_Area" localSheetId="7">'SrutOtrZAK 30_19'!$1:$1048576</definedName>
    <definedName name="_xlnm.Print_Area" localSheetId="5">'wykresy PL_UE 29_19'!#REF!</definedName>
    <definedName name="_xlnm.Print_Area" localSheetId="4">'Ziarno PL_UE 29_19'!#REF!</definedName>
    <definedName name="_xlnm.Print_Area" localSheetId="3">'ZiarnoZAK 30_19'!$A$1:$K$23</definedName>
    <definedName name="TABLE" localSheetId="11">MAKROREGIONY!$A$4:$B$7</definedName>
    <definedName name="_xlnm.Print_Titles" localSheetId="9">'TargWoj 30_19'!$A:$A,'TargWoj 30_19'!$3:$5</definedName>
    <definedName name="_xlnm.Print_Titles" localSheetId="10">'ZestTarg 30_19'!$A:$B,'ZestTarg 30_19'!$3:$5</definedName>
    <definedName name="Z_7210F14B_1A6D_11D8_89CF_0080C8945F41_.wvu.FilterData" localSheetId="9" hidden="1">'TargWoj 30_19'!$A$5:$P$19</definedName>
    <definedName name="Z_7210F14B_1A6D_11D8_89CF_0080C8945F41_.wvu.FilterData" localSheetId="10" hidden="1">'ZestTarg 30_19'!$A$6:$T$8</definedName>
    <definedName name="Z_7210F14B_1A6D_11D8_89CF_0080C8945F41_.wvu.PrintArea" localSheetId="6" hidden="1">'MakaZAK 30_19'!$1:$1048576</definedName>
    <definedName name="Z_7210F14B_1A6D_11D8_89CF_0080C8945F41_.wvu.PrintArea" localSheetId="5" hidden="1">'wykresy PL_UE 29_19'!#REF!</definedName>
    <definedName name="Z_7210F14B_1A6D_11D8_89CF_0080C8945F41_.wvu.PrintArea" localSheetId="4" hidden="1">'Ziarno PL_UE 29_19'!#REF!</definedName>
    <definedName name="Z_7210F14B_1A6D_11D8_89CF_0080C8945F41_.wvu.PrintArea" localSheetId="3" hidden="1">'ZiarnoZAK 30_19'!$1:$1048576</definedName>
    <definedName name="Z_7210F14B_1A6D_11D8_89CF_0080C8945F41_.wvu.PrintTitles" localSheetId="9" hidden="1">'TargWoj 30_19'!$A:$A,'TargWoj 30_19'!$3:$5</definedName>
    <definedName name="Z_7210F14B_1A6D_11D8_89CF_0080C8945F41_.wvu.PrintTitles" localSheetId="10" hidden="1">'ZestTarg 30_19'!$A:$B,'ZestTarg 30_19'!$3:$5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<sst xmlns="http://schemas.openxmlformats.org/spreadsheetml/2006/main" count="3131" uniqueCount="438">
  <si>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</si>
  <si>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</si>
  <si>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</si>
  <si>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</si>
  <si>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</si>
  <si>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</si>
  <si>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</si>
  <si>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</si>
  <si>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</si>
  <si>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</si>
  <si>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</si>
  <si>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</si>
  <si>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</si>
  <si>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</si>
  <si>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</si>
  <si>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</si>
  <si>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</si>
  <si>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</si>
  <si>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</si>
  <si>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</si>
  <si>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</si>
  <si>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</si>
  <si>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</si>
  <si>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</si>
  <si>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</si>
  <si>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</si>
  <si>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</si>
  <si>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</si>
  <si>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</si>
  <si>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</si>
  <si>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</si>
  <si>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</si>
  <si>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</si>
  <si>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</si>
  <si>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</si>
  <si>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</si>
  <si>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</si>
  <si>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</si>
  <si>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</si>
  <si>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</si>
  <si>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</si>
  <si>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</si>
  <si>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</si>
  <si>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</si>
  <si>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</si>
  <si>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</si>
  <si>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</si>
  <si>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</si>
  <si>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</si>
  <si>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</si>
  <si>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</si>
  <si>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</si>
  <si>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</si>
  <si>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</si>
  <si>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</si>
  <si>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</si>
  <si>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</si>
  <si>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</si>
  <si>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</si>
  <si>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</si>
  <si>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</si>
  <si>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</si>
  <si>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</si>
  <si>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</si>
  <si>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</si>
  <si>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</si>
  <si>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</si>
  <si>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</si>
  <si>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</si>
  <si>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</si>
  <si>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</si>
  <si>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</si>
  <si>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</si>
  <si>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</si>
  <si>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</si>
  <si>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</si>
  <si>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</si>
  <si>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</si>
  <si>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</si>
  <si>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</si>
  <si>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</si>
  <si>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</si>
  <si>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</si>
  <si>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</si>
  <si>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</si>
  <si>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</si>
  <si>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</si>
  <si>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</si>
  <si>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</si>
  <si>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</si>
  <si>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</si>
  <si>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</si>
  <si>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</si>
  <si>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</si>
  <si>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</si>
  <si>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</si>
  <si>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</si>
  <si>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</si>
  <si>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</si>
  <si>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</si>
  <si>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</si>
  <si>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</si>
  <si>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</si>
  <si>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</si>
  <si>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</si>
  <si>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</si>
  <si>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</si>
  <si>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</si>
  <si>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</si>
  <si>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</si>
  <si>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</si>
  <si>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</si>
  <si>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</si>
  <si>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</si>
  <si>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</si>
  <si>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</si>
  <si>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</si>
  <si>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</si>
  <si>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</si>
  <si>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</si>
  <si>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</si>
  <si>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</si>
  <si>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</si>
  <si>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</si>
  <si>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</si>
  <si>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</si>
  <si>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</si>
  <si>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</si>
  <si>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</si>
  <si>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</si>
  <si>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</si>
  <si>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</si>
  <si>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</si>
  <si>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</si>
  <si>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</si>
  <si>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</si>
  <si>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</si>
  <si>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</si>
  <si>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</si>
  <si>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</si>
  <si>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</si>
  <si>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</si>
  <si>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</si>
  <si>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</si>
  <si>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</si>
  <si>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</si>
  <si>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</si>
  <si>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</si>
  <si>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</si>
  <si>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</si>
  <si>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</si>
  <si>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</si>
  <si>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</si>
  <si>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</si>
  <si>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</si>
  <si>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</si>
  <si>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</si>
  <si>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</si>
  <si>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</si>
  <si>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</si>
  <si>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</si>
  <si>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</si>
  <si>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</si>
  <si>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</si>
  <si>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</si>
  <si>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</si>
  <si>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</si>
  <si>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</si>
  <si>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</si>
  <si>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</si>
  <si>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</si>
  <si>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</si>
  <si>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</si>
  <si>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</si>
  <si>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</si>
  <si>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</si>
  <si>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</si>
  <si>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</si>
  <si>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</si>
  <si>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</si>
  <si>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</si>
  <si>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</si>
  <si>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</si>
  <si>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</si>
  <si>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</si>
  <si>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</si>
  <si>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</si>
  <si>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</si>
  <si>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</si>
  <si>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</si>
  <si>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</si>
  <si>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</si>
  <si>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</si>
  <si>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</si>
  <si>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</si>
  <si>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</si>
  <si>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</si>
  <si>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</si>
  <si>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</si>
  <si>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</si>
  <si>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</si>
  <si>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</si>
  <si>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</si>
  <si>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</si>
  <si>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</si>
  <si>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</si>
  <si>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</si>
  <si>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</si>
  <si>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</si>
  <si>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</si>
  <si>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</si>
  <si>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</si>
  <si>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</si>
  <si>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</si>
  <si>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</si>
  <si>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</si>
  <si>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</si>
  <si>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</si>
  <si>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</si>
  <si>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</si>
  <si>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</si>
  <si>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</si>
  <si>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</si>
  <si>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</si>
  <si>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</si>
  <si>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</si>
  <si>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</si>
  <si>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</si>
  <si>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</si>
  <si>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</si>
  <si>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</si>
  <si>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</si>
  <si>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</si>
  <si>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</si>
  <si>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</si>
  <si>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</si>
  <si>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</si>
  <si>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</si>
  <si>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</si>
  <si>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</si>
  <si>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</si>
  <si>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</si>
  <si>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</si>
  <si>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</si>
  <si>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</si>
  <si>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</si>
  <si>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</si>
  <si>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</si>
  <si>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</si>
  <si>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</si>
  <si>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</si>
  <si>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</si>
  <si>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</si>
  <si>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</si>
  <si>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</si>
  <si>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</si>
  <si>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</si>
  <si>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</si>
  <si>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</si>
  <si>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</si>
  <si>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</si>
  <si>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</si>
  <si>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</si>
  <si>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</si>
  <si>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</si>
  <si>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</si>
  <si>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</si>
  <si>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</si>
  <si>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</si>
  <si>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</si>
  <si>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</si>
  <si>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</si>
  <si>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</si>
  <si>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</si>
  <si>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</si>
  <si>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</si>
  <si>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</si>
  <si>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</si>
  <si>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</si>
  <si>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</si>
  <si>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</si>
  <si>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</si>
  <si>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</si>
  <si>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</si>
  <si>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</si>
  <si>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</si>
  <si>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</si>
  <si>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</si>
  <si>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</si>
  <si>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</si>
  <si>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</si>
  <si>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</si>
  <si>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</si>
  <si>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</si>
  <si>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</si>
  <si>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</si>
  <si>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</si>
  <si>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</si>
  <si>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</si>
  <si>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</si>
  <si>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</si>
  <si>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</si>
  <si>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</si>
  <si>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</si>
  <si>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</si>
  <si>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</si>
  <si>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</si>
  <si>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</si>
  <si>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</si>
  <si>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</si>
  <si>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</si>
  <si>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</si>
  <si>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</si>
  <si>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</si>
  <si>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</si>
  <si>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</si>
  <si>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</si>
  <si>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</si>
  <si>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</si>
  <si>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</si>
  <si>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</si>
  <si>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</si>
  <si>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</si>
  <si>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</si>
  <si>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</si>
  <si>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</si>
  <si>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</si>
  <si>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</si>
  <si>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</si>
  <si>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</si>
  <si>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</si>
  <si>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</si>
  <si>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</si>
  <si>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</si>
  <si>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</si>
  <si>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</si>
  <si>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</si>
  <si>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</si>
  <si>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</si>
  <si>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</si>
  <si>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</si>
  <si>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</si>
  <si>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</si>
  <si>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</si>
  <si>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</si>
  <si>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</si>
  <si>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</si>
  <si>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</si>
  <si>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</si>
  <si>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</si>
  <si>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</si>
  <si>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</si>
  <si>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</si>
  <si>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</si>
  <si>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</si>
  <si>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</si>
  <si>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</si>
  <si>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</si>
  <si>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</si>
  <si>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</si>
  <si>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</si>
  <si>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</si>
  <si>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</si>
  <si>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</si>
  <si>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</si>
  <si>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</si>
  <si>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</si>
  <si>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</si>
  <si>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</si>
  <si>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</si>
  <si>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</si>
  <si>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</si>
  <si>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</si>
  <si>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</si>
  <si>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</si>
  <si>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</si>
  <si>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</si>
  <si>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</si>
  <si>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</si>
  <si>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</si>
  <si>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</si>
  <si>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</si>
  <si>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</si>
  <si>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</si>
  <si>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</si>
  <si>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</si>
  <si>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</si>
  <si>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</si>
  <si>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</si>
  <si>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</si>
  <si>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</si>
  <si>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</si>
  <si>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</si>
  <si>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</si>
  <si>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</si>
  <si>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</si>
  <si>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</si>
  <si>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</si>
  <si>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</si>
  <si>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</si>
  <si>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</si>
  <si>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</si>
  <si>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</si>
  <si>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</si>
  <si>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</si>
  <si>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</si>
  <si>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</si>
  <si>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</si>
  <si>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</si>
  <si>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</si>
  <si>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</si>
  <si>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</si>
  <si>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</si>
  <si>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2019-07-21</t>
  </si>
  <si>
    <t>2019-07-19</t>
  </si>
  <si>
    <t>Czechy</t>
  </si>
  <si>
    <t>15 - 21 lipca 2019</t>
  </si>
  <si>
    <t>15 - 21 lipca 2019r.</t>
  </si>
  <si>
    <t>Żyto konsumpcyjne</t>
  </si>
  <si>
    <t>lc.łódzkie</t>
  </si>
  <si>
    <t>lc.wielkopolskie</t>
  </si>
  <si>
    <t>Notowania cen na GIEŁDACH TOWAROWYCH w okresie:   22 - 28.07.2019r.</t>
  </si>
  <si>
    <t>NR 30/2019</t>
  </si>
  <si>
    <t>1 sierpnia 2019 r.</t>
  </si>
  <si>
    <t>Notowania z okresu:  22 - 28 lipca 2019r. (30 tydz.)</t>
  </si>
  <si>
    <t>2019-07-28</t>
  </si>
  <si>
    <t>w okresie:   22 - 28 lipca 2019r.</t>
  </si>
  <si>
    <t>2019-07-26</t>
  </si>
  <si>
    <t>Notowania cen na wybranych TARGOWISKACH w okresie:   22 -26 lipca 2019r.</t>
  </si>
  <si>
    <t>2018-07-29</t>
  </si>
  <si>
    <t>2017-07-30</t>
  </si>
  <si>
    <t>I-V 2018r.*</t>
  </si>
  <si>
    <t>I-V 2019r.*</t>
  </si>
  <si>
    <t>HANDEL ZAGRANICZNY PRODUKTAMI ZBOŻOWYMI w okresie I - V 2019r. - DANE WSTĘPNE</t>
  </si>
  <si>
    <t>I - V 2018r.*</t>
  </si>
  <si>
    <t>I - V 2019r.*</t>
  </si>
  <si>
    <t>Kenia</t>
  </si>
  <si>
    <t>Algieria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</si>
</sst>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5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164" fontId="10" fillId="0" borderId="41" xfId="0" quotePrefix="1" applyNumberFormat="1" applyFont="1" applyBorder="1"/>
    <xf numFmtId="165" fontId="10" fillId="2" borderId="53" xfId="0" applyNumberFormat="1" applyFont="1" applyFill="1" applyBorder="1"/>
    <xf numFmtId="0" fontId="10" fillId="0" borderId="7" xfId="0" applyFont="1" applyBorder="1"/>
    <xf numFmtId="164" fontId="10" fillId="0" borderId="33" xfId="0" applyNumberFormat="1" applyFont="1" applyBorder="1"/>
    <xf numFmtId="164" fontId="10" fillId="0" borderId="44" xfId="0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357188</xdr:colOff>
      <xdr:row>2</xdr:row>
      <xdr:rowOff>47625</xdr:rowOff>
    </xdr:from>
    <xdr:to>
      <xdr:col>10</xdr:col>
      <xdr:colOff>69672</xdr:colOff>
      <xdr:row>24</xdr:row>
      <xdr:rowOff>56707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8" y="357188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83344</xdr:colOff>
      <xdr:row>2</xdr:row>
      <xdr:rowOff>47625</xdr:rowOff>
    </xdr:from>
    <xdr:to>
      <xdr:col>19</xdr:col>
      <xdr:colOff>392907</xdr:colOff>
      <xdr:row>24</xdr:row>
      <xdr:rowOff>62803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9844" y="357188"/>
          <a:ext cx="5845969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24</xdr:row>
      <xdr:rowOff>83345</xdr:rowOff>
    </xdr:from>
    <xdr:to>
      <xdr:col>10</xdr:col>
      <xdr:colOff>71438</xdr:colOff>
      <xdr:row>45</xdr:row>
      <xdr:rowOff>154781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188" y="4060033"/>
          <a:ext cx="6000750" cy="3643311"/>
        </a:xfrm>
        <a:prstGeom prst="rect">
          <a:avLst/>
        </a:prstGeom>
      </xdr:spPr>
    </xdr:pic>
    <xdr:clientData/>
  </xdr:twoCellAnchor>
  <xdr:twoCellAnchor editAs="oneCell">
    <xdr:from>
      <xdr:col>10</xdr:col>
      <xdr:colOff>83343</xdr:colOff>
      <xdr:row>24</xdr:row>
      <xdr:rowOff>83344</xdr:rowOff>
    </xdr:from>
    <xdr:to>
      <xdr:col>19</xdr:col>
      <xdr:colOff>392906</xdr:colOff>
      <xdr:row>45</xdr:row>
      <xdr:rowOff>154781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9843" y="4060032"/>
          <a:ext cx="5845969" cy="364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422</v>
      </c>
      <c r="C9" s="67"/>
      <c r="D9" s="6"/>
      <c r="E9" s="66" t="s">
        <v>30</v>
      </c>
      <c r="F9" s="67"/>
      <c r="G9" s="67"/>
      <c r="H9" s="67"/>
      <c r="I9" s="66" t="s">
        <v>423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424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365</v>
      </c>
      <c r="H22" s="52" t="s">
        <v>366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2"/>
    </row>
    <row r="30" spans="2:8" ht="20.25" x14ac:dyDescent="0.2">
      <c r="B30" s="512"/>
    </row>
    <row r="31" spans="2:8" ht="20.25" x14ac:dyDescent="0.2">
      <c r="B31" s="51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428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499" t="s">
        <v>427</v>
      </c>
      <c r="C5" s="183" t="s">
        <v>414</v>
      </c>
      <c r="D5" s="185" t="s">
        <v>63</v>
      </c>
      <c r="E5" s="498" t="s">
        <v>427</v>
      </c>
      <c r="F5" s="183" t="s">
        <v>414</v>
      </c>
      <c r="G5" s="185" t="s">
        <v>63</v>
      </c>
      <c r="H5" s="182" t="s">
        <v>427</v>
      </c>
      <c r="I5" s="183" t="s">
        <v>414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1000</v>
      </c>
      <c r="C7" s="49">
        <v>910</v>
      </c>
      <c r="D7" s="179">
        <v>9.8901098901098905</v>
      </c>
      <c r="E7" s="64" t="s">
        <v>108</v>
      </c>
      <c r="F7" s="49">
        <v>680</v>
      </c>
      <c r="G7" s="179" t="s">
        <v>108</v>
      </c>
      <c r="H7" s="64">
        <v>1000</v>
      </c>
      <c r="I7" s="49">
        <v>890</v>
      </c>
      <c r="J7" s="179">
        <v>12.359550561797752</v>
      </c>
    </row>
    <row r="8" spans="1:10" ht="15" x14ac:dyDescent="0.25">
      <c r="A8" s="37" t="s">
        <v>7</v>
      </c>
      <c r="B8" s="72">
        <v>800</v>
      </c>
      <c r="C8" s="49">
        <v>850</v>
      </c>
      <c r="D8" s="179">
        <v>-5.8823529411764701</v>
      </c>
      <c r="E8" s="64">
        <v>600</v>
      </c>
      <c r="F8" s="49">
        <v>600</v>
      </c>
      <c r="G8" s="179">
        <v>0</v>
      </c>
      <c r="H8" s="64">
        <v>700</v>
      </c>
      <c r="I8" s="49">
        <v>758.33</v>
      </c>
      <c r="J8" s="179">
        <v>-7.6919019424261252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875</v>
      </c>
      <c r="C10" s="49">
        <v>880</v>
      </c>
      <c r="D10" s="179">
        <v>-0.56818181818181823</v>
      </c>
      <c r="E10" s="64">
        <v>637.5</v>
      </c>
      <c r="F10" s="49">
        <v>650</v>
      </c>
      <c r="G10" s="179">
        <v>-1.9230769230769231</v>
      </c>
      <c r="H10" s="64">
        <v>830</v>
      </c>
      <c r="I10" s="49">
        <v>857.5</v>
      </c>
      <c r="J10" s="179">
        <v>-3.2069970845481048</v>
      </c>
    </row>
    <row r="11" spans="1:10" ht="15" x14ac:dyDescent="0.25">
      <c r="A11" s="37" t="s">
        <v>9</v>
      </c>
      <c r="B11" s="72">
        <v>854</v>
      </c>
      <c r="C11" s="49">
        <v>890</v>
      </c>
      <c r="D11" s="179">
        <v>-4.0449438202247192</v>
      </c>
      <c r="E11" s="64">
        <v>833.33</v>
      </c>
      <c r="F11" s="49">
        <v>850</v>
      </c>
      <c r="G11" s="179">
        <v>-1.9611764705882304</v>
      </c>
      <c r="H11" s="64">
        <v>806</v>
      </c>
      <c r="I11" s="49">
        <v>860</v>
      </c>
      <c r="J11" s="179">
        <v>-6.279069767441861</v>
      </c>
    </row>
    <row r="12" spans="1:10" ht="15" x14ac:dyDescent="0.25">
      <c r="A12" s="37" t="s">
        <v>10</v>
      </c>
      <c r="B12" s="72">
        <v>847.82</v>
      </c>
      <c r="C12" s="49">
        <v>865</v>
      </c>
      <c r="D12" s="179">
        <v>-1.9861271676300518</v>
      </c>
      <c r="E12" s="64">
        <v>656</v>
      </c>
      <c r="F12" s="49">
        <v>655</v>
      </c>
      <c r="G12" s="179">
        <v>0.15267175572519084</v>
      </c>
      <c r="H12" s="64">
        <v>794.23</v>
      </c>
      <c r="I12" s="49">
        <v>799</v>
      </c>
      <c r="J12" s="179">
        <v>-0.59699624530663098</v>
      </c>
    </row>
    <row r="13" spans="1:10" ht="15" x14ac:dyDescent="0.25">
      <c r="A13" s="37" t="s">
        <v>11</v>
      </c>
      <c r="B13" s="72">
        <v>923</v>
      </c>
      <c r="C13" s="49">
        <v>943</v>
      </c>
      <c r="D13" s="179">
        <v>-2.1208907741251326</v>
      </c>
      <c r="E13" s="64">
        <v>800</v>
      </c>
      <c r="F13" s="49">
        <v>800</v>
      </c>
      <c r="G13" s="179">
        <v>0</v>
      </c>
      <c r="H13" s="64">
        <v>865</v>
      </c>
      <c r="I13" s="49">
        <v>890</v>
      </c>
      <c r="J13" s="179">
        <v>-2.8089887640449436</v>
      </c>
    </row>
    <row r="14" spans="1:10" ht="15" x14ac:dyDescent="0.25">
      <c r="A14" s="37" t="s">
        <v>13</v>
      </c>
      <c r="B14" s="72">
        <v>1066.67</v>
      </c>
      <c r="C14" s="49">
        <v>1033.33</v>
      </c>
      <c r="D14" s="179">
        <v>3.226462020845243</v>
      </c>
      <c r="E14" s="64">
        <v>800</v>
      </c>
      <c r="F14" s="49">
        <v>762.5</v>
      </c>
      <c r="G14" s="179">
        <v>4.918032786885246</v>
      </c>
      <c r="H14" s="64">
        <v>1000</v>
      </c>
      <c r="I14" s="49">
        <v>915</v>
      </c>
      <c r="J14" s="179">
        <v>9.2896174863387984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934</v>
      </c>
      <c r="C16" s="49">
        <v>946</v>
      </c>
      <c r="D16" s="179">
        <v>-1.2684989429175475</v>
      </c>
      <c r="E16" s="64" t="s">
        <v>108</v>
      </c>
      <c r="F16" s="49" t="s">
        <v>108</v>
      </c>
      <c r="G16" s="179" t="s">
        <v>108</v>
      </c>
      <c r="H16" s="64">
        <v>839.4</v>
      </c>
      <c r="I16" s="49">
        <v>849.4</v>
      </c>
      <c r="J16" s="179">
        <v>-1.177301624676242</v>
      </c>
    </row>
    <row r="17" spans="1:10" ht="15" x14ac:dyDescent="0.25">
      <c r="A17" s="37" t="s">
        <v>19</v>
      </c>
      <c r="B17" s="72">
        <v>800</v>
      </c>
      <c r="C17" s="49">
        <v>737.5</v>
      </c>
      <c r="D17" s="179">
        <v>8.4745762711864394</v>
      </c>
      <c r="E17" s="64">
        <v>673.33</v>
      </c>
      <c r="F17" s="49">
        <v>750</v>
      </c>
      <c r="G17" s="179">
        <v>-10.222666666666662</v>
      </c>
      <c r="H17" s="64">
        <v>767.5</v>
      </c>
      <c r="I17" s="49">
        <v>708.34</v>
      </c>
      <c r="J17" s="179">
        <v>8.3519213936809962</v>
      </c>
    </row>
    <row r="18" spans="1:10" ht="15" x14ac:dyDescent="0.25">
      <c r="A18" s="37" t="s">
        <v>20</v>
      </c>
      <c r="B18" s="72">
        <v>800</v>
      </c>
      <c r="C18" s="49">
        <v>800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800</v>
      </c>
      <c r="I18" s="49">
        <v>800</v>
      </c>
      <c r="J18" s="179">
        <v>0</v>
      </c>
    </row>
    <row r="19" spans="1:10" ht="15" x14ac:dyDescent="0.25">
      <c r="A19" s="37" t="s">
        <v>21</v>
      </c>
      <c r="B19" s="72">
        <v>1025</v>
      </c>
      <c r="C19" s="49">
        <v>1025</v>
      </c>
      <c r="D19" s="179">
        <v>0</v>
      </c>
      <c r="E19" s="64">
        <v>712.5</v>
      </c>
      <c r="F19" s="49">
        <v>725</v>
      </c>
      <c r="G19" s="179">
        <v>-1.7241379310344827</v>
      </c>
      <c r="H19" s="64">
        <v>900</v>
      </c>
      <c r="I19" s="49">
        <v>862.5</v>
      </c>
      <c r="J19" s="179">
        <v>4.3478260869565215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499" t="s">
        <v>427</v>
      </c>
      <c r="C24" s="183" t="s">
        <v>414</v>
      </c>
      <c r="D24" s="87" t="s">
        <v>63</v>
      </c>
      <c r="E24" s="498" t="s">
        <v>427</v>
      </c>
      <c r="F24" s="183" t="s">
        <v>414</v>
      </c>
      <c r="G24" s="87" t="s">
        <v>63</v>
      </c>
      <c r="H24" s="182" t="s">
        <v>427</v>
      </c>
      <c r="I24" s="183" t="s">
        <v>414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950</v>
      </c>
      <c r="F26" s="49">
        <v>950</v>
      </c>
      <c r="G26" s="179">
        <v>0</v>
      </c>
      <c r="H26" s="64">
        <v>900</v>
      </c>
      <c r="I26" s="49">
        <v>825</v>
      </c>
      <c r="J26" s="179">
        <v>9.0909090909090917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700</v>
      </c>
      <c r="F27" s="49">
        <v>687.5</v>
      </c>
      <c r="G27" s="179">
        <v>1.8181818181818181</v>
      </c>
      <c r="H27" s="64">
        <v>750</v>
      </c>
      <c r="I27" s="49">
        <v>762.5</v>
      </c>
      <c r="J27" s="179">
        <v>-1.639344262295082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 t="s">
        <v>108</v>
      </c>
      <c r="G28" s="179" t="s">
        <v>108</v>
      </c>
      <c r="H28" s="64" t="s">
        <v>108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79">
        <v>0</v>
      </c>
      <c r="E29" s="64">
        <v>730</v>
      </c>
      <c r="F29" s="49">
        <v>706.67</v>
      </c>
      <c r="G29" s="179">
        <v>3.3013995217003753</v>
      </c>
      <c r="H29" s="64">
        <v>775</v>
      </c>
      <c r="I29" s="49">
        <v>780</v>
      </c>
      <c r="J29" s="179">
        <v>-0.64102564102564097</v>
      </c>
    </row>
    <row r="30" spans="1:10" ht="15" x14ac:dyDescent="0.25">
      <c r="A30" s="37" t="s">
        <v>9</v>
      </c>
      <c r="B30" s="72">
        <v>950</v>
      </c>
      <c r="C30" s="49">
        <v>950</v>
      </c>
      <c r="D30" s="179">
        <v>0</v>
      </c>
      <c r="E30" s="64">
        <v>750</v>
      </c>
      <c r="F30" s="49">
        <v>770</v>
      </c>
      <c r="G30" s="179">
        <v>-2.5974025974025974</v>
      </c>
      <c r="H30" s="64">
        <v>800</v>
      </c>
      <c r="I30" s="49">
        <v>800</v>
      </c>
      <c r="J30" s="179">
        <v>0</v>
      </c>
    </row>
    <row r="31" spans="1:10" ht="15" x14ac:dyDescent="0.25">
      <c r="A31" s="37" t="s">
        <v>10</v>
      </c>
      <c r="B31" s="72">
        <v>878.75</v>
      </c>
      <c r="C31" s="49">
        <v>873</v>
      </c>
      <c r="D31" s="179">
        <v>0.65864833906071019</v>
      </c>
      <c r="E31" s="64">
        <v>662.08</v>
      </c>
      <c r="F31" s="49">
        <v>671</v>
      </c>
      <c r="G31" s="179">
        <v>-1.329359165424733</v>
      </c>
      <c r="H31" s="64">
        <v>750</v>
      </c>
      <c r="I31" s="49">
        <v>755.5</v>
      </c>
      <c r="J31" s="179">
        <v>-0.72799470549305101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79">
        <v>0</v>
      </c>
      <c r="E32" s="64">
        <v>730</v>
      </c>
      <c r="F32" s="49">
        <v>750</v>
      </c>
      <c r="G32" s="179">
        <v>-2.666666666666667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800</v>
      </c>
      <c r="F33" s="49">
        <v>825</v>
      </c>
      <c r="G33" s="179">
        <v>-3.0303030303030303</v>
      </c>
      <c r="H33" s="64">
        <v>875</v>
      </c>
      <c r="I33" s="49">
        <v>850</v>
      </c>
      <c r="J33" s="179">
        <v>2.9411764705882351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990</v>
      </c>
      <c r="C35" s="49">
        <v>998</v>
      </c>
      <c r="D35" s="179">
        <v>-0.80160320641282556</v>
      </c>
      <c r="E35" s="64">
        <v>773</v>
      </c>
      <c r="F35" s="49">
        <v>848</v>
      </c>
      <c r="G35" s="179">
        <v>-8.8443396226415096</v>
      </c>
      <c r="H35" s="64">
        <v>818.5</v>
      </c>
      <c r="I35" s="49">
        <v>819</v>
      </c>
      <c r="J35" s="179">
        <v>-6.1050061050061048E-2</v>
      </c>
    </row>
    <row r="36" spans="1:10" ht="15" x14ac:dyDescent="0.25">
      <c r="A36" s="37" t="s">
        <v>19</v>
      </c>
      <c r="B36" s="72">
        <v>862.5</v>
      </c>
      <c r="C36" s="49">
        <v>718.75</v>
      </c>
      <c r="D36" s="179">
        <v>20</v>
      </c>
      <c r="E36" s="64">
        <v>676.67</v>
      </c>
      <c r="F36" s="49">
        <v>558.34</v>
      </c>
      <c r="G36" s="179">
        <v>21.193179782927952</v>
      </c>
      <c r="H36" s="64">
        <v>773.33</v>
      </c>
      <c r="I36" s="49">
        <v>685</v>
      </c>
      <c r="J36" s="179">
        <v>12.894890510948912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730</v>
      </c>
      <c r="F37" s="49">
        <v>730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179">
        <v>0</v>
      </c>
      <c r="E38" s="64">
        <v>835</v>
      </c>
      <c r="F38" s="49">
        <v>835</v>
      </c>
      <c r="G38" s="179">
        <v>0</v>
      </c>
      <c r="H38" s="64">
        <v>870</v>
      </c>
      <c r="I38" s="49">
        <v>900</v>
      </c>
      <c r="J38" s="179">
        <v>-3.3333333333333335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428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427</v>
      </c>
      <c r="D5" s="36" t="s">
        <v>414</v>
      </c>
      <c r="E5" s="47" t="s">
        <v>63</v>
      </c>
      <c r="F5" s="163" t="s">
        <v>427</v>
      </c>
      <c r="G5" s="36" t="s">
        <v>414</v>
      </c>
      <c r="H5" s="47" t="s">
        <v>63</v>
      </c>
      <c r="I5" s="163" t="s">
        <v>427</v>
      </c>
      <c r="J5" s="36" t="s">
        <v>414</v>
      </c>
      <c r="K5" s="47" t="s">
        <v>63</v>
      </c>
      <c r="L5" s="163" t="s">
        <v>427</v>
      </c>
      <c r="M5" s="36" t="s">
        <v>414</v>
      </c>
      <c r="N5" s="47" t="s">
        <v>63</v>
      </c>
      <c r="O5" s="163" t="s">
        <v>427</v>
      </c>
      <c r="P5" s="36" t="s">
        <v>414</v>
      </c>
      <c r="Q5" s="47" t="s">
        <v>63</v>
      </c>
      <c r="R5" s="206" t="s">
        <v>427</v>
      </c>
      <c r="S5" s="36" t="s">
        <v>414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1000</v>
      </c>
      <c r="D12" s="49">
        <v>1000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1000</v>
      </c>
      <c r="J12" s="49">
        <v>1000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950</v>
      </c>
      <c r="P12" s="49">
        <v>950</v>
      </c>
      <c r="Q12" s="50">
        <v>0</v>
      </c>
      <c r="R12" s="49">
        <v>900</v>
      </c>
      <c r="S12" s="49">
        <v>900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820</v>
      </c>
      <c r="E19" s="50" t="s">
        <v>108</v>
      </c>
      <c r="F19" s="48" t="s">
        <v>108</v>
      </c>
      <c r="G19" s="48">
        <v>680</v>
      </c>
      <c r="H19" s="50" t="s">
        <v>108</v>
      </c>
      <c r="I19" s="49" t="s">
        <v>108</v>
      </c>
      <c r="J19" s="49">
        <v>780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 t="s">
        <v>108</v>
      </c>
      <c r="S19" s="49">
        <v>750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 t="s">
        <v>108</v>
      </c>
      <c r="D26" s="49" t="s">
        <v>108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 t="s">
        <v>108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850</v>
      </c>
      <c r="D28" s="49">
        <v>850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750</v>
      </c>
      <c r="J28" s="49">
        <v>750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700</v>
      </c>
      <c r="P28" s="49">
        <v>700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 t="s">
        <v>108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750</v>
      </c>
      <c r="P36" s="49">
        <v>750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 t="s">
        <v>108</v>
      </c>
      <c r="E38" s="50" t="s">
        <v>108</v>
      </c>
      <c r="F38" s="48" t="s">
        <v>108</v>
      </c>
      <c r="G38" s="48" t="s">
        <v>108</v>
      </c>
      <c r="H38" s="50" t="s">
        <v>108</v>
      </c>
      <c r="I38" s="49">
        <v>800</v>
      </c>
      <c r="J38" s="49" t="s">
        <v>108</v>
      </c>
      <c r="K38" s="50" t="s">
        <v>108</v>
      </c>
      <c r="L38" s="49">
        <v>1000</v>
      </c>
      <c r="M38" s="49" t="s">
        <v>108</v>
      </c>
      <c r="N38" s="50" t="s">
        <v>108</v>
      </c>
      <c r="O38" s="49">
        <v>750</v>
      </c>
      <c r="P38" s="49" t="s">
        <v>108</v>
      </c>
      <c r="Q38" s="50" t="s">
        <v>108</v>
      </c>
      <c r="R38" s="49">
        <v>800</v>
      </c>
      <c r="S38" s="49" t="s">
        <v>108</v>
      </c>
      <c r="T38" s="50" t="s">
        <v>108</v>
      </c>
    </row>
    <row r="39" spans="1:20" ht="15" x14ac:dyDescent="0.25">
      <c r="A39" s="48" t="s">
        <v>3</v>
      </c>
      <c r="B39" s="48" t="s">
        <v>43</v>
      </c>
      <c r="C39" s="49" t="s">
        <v>108</v>
      </c>
      <c r="D39" s="49" t="s">
        <v>108</v>
      </c>
      <c r="E39" s="50" t="s">
        <v>108</v>
      </c>
      <c r="F39" s="48" t="s">
        <v>108</v>
      </c>
      <c r="G39" s="48" t="s">
        <v>108</v>
      </c>
      <c r="H39" s="50" t="s">
        <v>108</v>
      </c>
      <c r="I39" s="49" t="s">
        <v>108</v>
      </c>
      <c r="J39" s="49" t="s">
        <v>108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 t="s">
        <v>108</v>
      </c>
      <c r="P39" s="49" t="s">
        <v>108</v>
      </c>
      <c r="Q39" s="50" t="s">
        <v>108</v>
      </c>
      <c r="R39" s="49" t="s">
        <v>108</v>
      </c>
      <c r="S39" s="49" t="s">
        <v>108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900</v>
      </c>
      <c r="K41" s="50">
        <v>-5.5555555555555554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850</v>
      </c>
      <c r="D42" s="49">
        <v>820</v>
      </c>
      <c r="E42" s="50">
        <v>3.6585365853658534</v>
      </c>
      <c r="F42" s="48">
        <v>600</v>
      </c>
      <c r="G42" s="48">
        <v>600</v>
      </c>
      <c r="H42" s="50">
        <v>0</v>
      </c>
      <c r="I42" s="49">
        <v>800</v>
      </c>
      <c r="J42" s="49">
        <v>780</v>
      </c>
      <c r="K42" s="50">
        <v>2.5641025641025639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620</v>
      </c>
      <c r="Q42" s="50">
        <v>12.903225806451612</v>
      </c>
      <c r="R42" s="49">
        <v>750</v>
      </c>
      <c r="S42" s="49">
        <v>720</v>
      </c>
      <c r="T42" s="50">
        <v>4.1666666666666661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670</v>
      </c>
      <c r="D46" s="49">
        <v>700</v>
      </c>
      <c r="E46" s="50">
        <v>-4.2857142857142856</v>
      </c>
      <c r="F46" s="48" t="s">
        <v>108</v>
      </c>
      <c r="G46" s="48" t="s">
        <v>108</v>
      </c>
      <c r="H46" s="50" t="s">
        <v>108</v>
      </c>
      <c r="I46" s="49">
        <v>650</v>
      </c>
      <c r="J46" s="49">
        <v>670</v>
      </c>
      <c r="K46" s="50">
        <v>-2.9850746268656714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>
        <v>800</v>
      </c>
      <c r="G48" s="48">
        <v>800</v>
      </c>
      <c r="H48" s="50">
        <v>0</v>
      </c>
      <c r="I48" s="49">
        <v>850</v>
      </c>
      <c r="J48" s="49">
        <v>900</v>
      </c>
      <c r="K48" s="50">
        <v>-5.5555555555555554</v>
      </c>
      <c r="L48" s="49">
        <v>900</v>
      </c>
      <c r="M48" s="49">
        <v>900</v>
      </c>
      <c r="N48" s="50">
        <v>0</v>
      </c>
      <c r="O48" s="49">
        <v>700</v>
      </c>
      <c r="P48" s="49">
        <v>700</v>
      </c>
      <c r="Q48" s="50">
        <v>0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750</v>
      </c>
      <c r="D49" s="49">
        <v>800</v>
      </c>
      <c r="E49" s="50">
        <v>-6.25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680</v>
      </c>
      <c r="Q49" s="50">
        <v>2.9411764705882351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 t="s">
        <v>108</v>
      </c>
      <c r="E50" s="50" t="s">
        <v>108</v>
      </c>
      <c r="F50" s="48">
        <v>800</v>
      </c>
      <c r="G50" s="48" t="s">
        <v>108</v>
      </c>
      <c r="H50" s="50" t="s">
        <v>108</v>
      </c>
      <c r="I50" s="49">
        <v>800</v>
      </c>
      <c r="J50" s="49" t="s">
        <v>108</v>
      </c>
      <c r="K50" s="50" t="s">
        <v>108</v>
      </c>
      <c r="L50" s="49">
        <v>1000</v>
      </c>
      <c r="M50" s="49" t="s">
        <v>108</v>
      </c>
      <c r="N50" s="50" t="s">
        <v>108</v>
      </c>
      <c r="O50" s="49">
        <v>700</v>
      </c>
      <c r="P50" s="49" t="s">
        <v>108</v>
      </c>
      <c r="Q50" s="50" t="s">
        <v>108</v>
      </c>
      <c r="R50" s="49">
        <v>800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900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700</v>
      </c>
      <c r="P52" s="49">
        <v>700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950</v>
      </c>
      <c r="D53" s="49">
        <v>950</v>
      </c>
      <c r="E53" s="50">
        <v>0</v>
      </c>
      <c r="F53" s="48">
        <v>700</v>
      </c>
      <c r="G53" s="48">
        <v>700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750</v>
      </c>
      <c r="P53" s="49">
        <v>750</v>
      </c>
      <c r="Q53" s="50">
        <v>0</v>
      </c>
      <c r="R53" s="49">
        <v>850</v>
      </c>
      <c r="S53" s="49">
        <v>850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 t="s">
        <v>108</v>
      </c>
      <c r="E54" s="50" t="s">
        <v>108</v>
      </c>
      <c r="F54" s="48">
        <v>625</v>
      </c>
      <c r="G54" s="48" t="s">
        <v>108</v>
      </c>
      <c r="H54" s="50" t="s">
        <v>108</v>
      </c>
      <c r="I54" s="49">
        <v>825</v>
      </c>
      <c r="J54" s="49" t="s">
        <v>108</v>
      </c>
      <c r="K54" s="50" t="s">
        <v>108</v>
      </c>
      <c r="L54" s="49">
        <v>850</v>
      </c>
      <c r="M54" s="49" t="s">
        <v>108</v>
      </c>
      <c r="N54" s="50" t="s">
        <v>108</v>
      </c>
      <c r="O54" s="49">
        <v>675</v>
      </c>
      <c r="P54" s="49" t="s">
        <v>108</v>
      </c>
      <c r="Q54" s="50" t="s">
        <v>108</v>
      </c>
      <c r="R54" s="49">
        <v>750</v>
      </c>
      <c r="S54" s="49" t="s">
        <v>108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700</v>
      </c>
      <c r="S55" s="49">
        <v>750</v>
      </c>
      <c r="T55" s="50">
        <v>-6.666666666666667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900</v>
      </c>
      <c r="E57" s="50">
        <v>-5.5555555555555554</v>
      </c>
      <c r="F57" s="48" t="s">
        <v>108</v>
      </c>
      <c r="G57" s="48">
        <v>730</v>
      </c>
      <c r="H57" s="50" t="s">
        <v>108</v>
      </c>
      <c r="I57" s="49">
        <v>780</v>
      </c>
      <c r="J57" s="49">
        <v>800</v>
      </c>
      <c r="K57" s="50">
        <v>-2.5</v>
      </c>
      <c r="L57" s="49">
        <v>900</v>
      </c>
      <c r="M57" s="49">
        <v>900</v>
      </c>
      <c r="N57" s="50">
        <v>0</v>
      </c>
      <c r="O57" s="49">
        <v>700</v>
      </c>
      <c r="P57" s="49">
        <v>730</v>
      </c>
      <c r="Q57" s="50">
        <v>-4.10958904109589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850</v>
      </c>
      <c r="D58" s="49">
        <v>850</v>
      </c>
      <c r="E58" s="50">
        <v>0</v>
      </c>
      <c r="F58" s="48" t="s">
        <v>108</v>
      </c>
      <c r="G58" s="48" t="s">
        <v>108</v>
      </c>
      <c r="H58" s="50" t="s">
        <v>108</v>
      </c>
      <c r="I58" s="49">
        <v>750</v>
      </c>
      <c r="J58" s="49">
        <v>750</v>
      </c>
      <c r="K58" s="50">
        <v>0</v>
      </c>
      <c r="L58" s="49">
        <v>850</v>
      </c>
      <c r="M58" s="49">
        <v>850</v>
      </c>
      <c r="N58" s="50">
        <v>0</v>
      </c>
      <c r="O58" s="49">
        <v>650</v>
      </c>
      <c r="P58" s="49">
        <v>650</v>
      </c>
      <c r="Q58" s="50">
        <v>0</v>
      </c>
      <c r="R58" s="49">
        <v>720</v>
      </c>
      <c r="S58" s="49">
        <v>720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700</v>
      </c>
      <c r="G59" s="48">
        <v>700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750</v>
      </c>
      <c r="P59" s="49">
        <v>750</v>
      </c>
      <c r="Q59" s="50">
        <v>0</v>
      </c>
      <c r="R59" s="49">
        <v>850</v>
      </c>
      <c r="S59" s="49">
        <v>850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500</v>
      </c>
      <c r="G60" s="48">
        <v>550</v>
      </c>
      <c r="H60" s="50">
        <v>-9.0909090909090917</v>
      </c>
      <c r="I60" s="49">
        <v>750</v>
      </c>
      <c r="J60" s="49">
        <v>750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600</v>
      </c>
      <c r="Q60" s="50">
        <v>-8.3333333333333321</v>
      </c>
      <c r="R60" s="49">
        <v>650</v>
      </c>
      <c r="S60" s="49">
        <v>700</v>
      </c>
      <c r="T60" s="50">
        <v>-7.1428571428571423</v>
      </c>
    </row>
    <row r="61" spans="1:20" ht="15" x14ac:dyDescent="0.25">
      <c r="A61" s="48" t="s">
        <v>10</v>
      </c>
      <c r="B61" s="48" t="s">
        <v>49</v>
      </c>
      <c r="C61" s="49">
        <v>870</v>
      </c>
      <c r="D61" s="49">
        <v>870</v>
      </c>
      <c r="E61" s="50">
        <v>0</v>
      </c>
      <c r="F61" s="48">
        <v>650</v>
      </c>
      <c r="G61" s="48">
        <v>650</v>
      </c>
      <c r="H61" s="50">
        <v>0</v>
      </c>
      <c r="I61" s="49">
        <v>780</v>
      </c>
      <c r="J61" s="49">
        <v>780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650</v>
      </c>
      <c r="P61" s="49">
        <v>650</v>
      </c>
      <c r="Q61" s="50">
        <v>0</v>
      </c>
      <c r="R61" s="49">
        <v>725</v>
      </c>
      <c r="S61" s="49">
        <v>725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716.67</v>
      </c>
      <c r="D63" s="49" t="s">
        <v>108</v>
      </c>
      <c r="E63" s="50" t="s">
        <v>108</v>
      </c>
      <c r="F63" s="48" t="s">
        <v>108</v>
      </c>
      <c r="G63" s="48" t="s">
        <v>108</v>
      </c>
      <c r="H63" s="50" t="s">
        <v>108</v>
      </c>
      <c r="I63" s="49">
        <v>700</v>
      </c>
      <c r="J63" s="49" t="s">
        <v>108</v>
      </c>
      <c r="K63" s="50" t="s">
        <v>108</v>
      </c>
      <c r="L63" s="49">
        <v>1000</v>
      </c>
      <c r="M63" s="49" t="s">
        <v>108</v>
      </c>
      <c r="N63" s="50" t="s">
        <v>108</v>
      </c>
      <c r="O63" s="49" t="s">
        <v>108</v>
      </c>
      <c r="P63" s="49" t="s">
        <v>108</v>
      </c>
      <c r="Q63" s="50" t="s">
        <v>108</v>
      </c>
      <c r="R63" s="49" t="s">
        <v>108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680</v>
      </c>
      <c r="D64" s="49">
        <v>700</v>
      </c>
      <c r="E64" s="50">
        <v>-2.8571428571428572</v>
      </c>
      <c r="F64" s="48">
        <v>605</v>
      </c>
      <c r="G64" s="48">
        <v>610</v>
      </c>
      <c r="H64" s="50">
        <v>-0.81967213114754101</v>
      </c>
      <c r="I64" s="49">
        <v>610</v>
      </c>
      <c r="J64" s="49">
        <v>630</v>
      </c>
      <c r="K64" s="50">
        <v>-3.1746031746031744</v>
      </c>
      <c r="L64" s="49">
        <v>680</v>
      </c>
      <c r="M64" s="49">
        <v>665</v>
      </c>
      <c r="N64" s="50">
        <v>2.2556390977443606</v>
      </c>
      <c r="O64" s="49">
        <v>570</v>
      </c>
      <c r="P64" s="49">
        <v>580</v>
      </c>
      <c r="Q64" s="50">
        <v>-1.7241379310344827</v>
      </c>
      <c r="R64" s="49">
        <v>630</v>
      </c>
      <c r="S64" s="49">
        <v>635</v>
      </c>
      <c r="T64" s="50">
        <v>-0.78740157480314954</v>
      </c>
    </row>
    <row r="65" spans="1:20" ht="15" x14ac:dyDescent="0.25">
      <c r="A65" s="48" t="s">
        <v>10</v>
      </c>
      <c r="B65" s="48" t="s">
        <v>71</v>
      </c>
      <c r="C65" s="49">
        <v>850</v>
      </c>
      <c r="D65" s="49" t="s">
        <v>108</v>
      </c>
      <c r="E65" s="50" t="s">
        <v>108</v>
      </c>
      <c r="F65" s="48">
        <v>750</v>
      </c>
      <c r="G65" s="48" t="s">
        <v>108</v>
      </c>
      <c r="H65" s="50" t="s">
        <v>108</v>
      </c>
      <c r="I65" s="49">
        <v>850</v>
      </c>
      <c r="J65" s="49" t="s">
        <v>108</v>
      </c>
      <c r="K65" s="50" t="s">
        <v>108</v>
      </c>
      <c r="L65" s="49">
        <v>800</v>
      </c>
      <c r="M65" s="49" t="s">
        <v>108</v>
      </c>
      <c r="N65" s="50" t="s">
        <v>108</v>
      </c>
      <c r="O65" s="49">
        <v>650</v>
      </c>
      <c r="P65" s="49" t="s">
        <v>108</v>
      </c>
      <c r="Q65" s="50" t="s">
        <v>108</v>
      </c>
      <c r="R65" s="49">
        <v>800</v>
      </c>
      <c r="S65" s="49" t="s">
        <v>108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>
        <v>880</v>
      </c>
      <c r="D66" s="49">
        <v>880</v>
      </c>
      <c r="E66" s="50">
        <v>0</v>
      </c>
      <c r="F66" s="48">
        <v>650</v>
      </c>
      <c r="G66" s="48">
        <v>650</v>
      </c>
      <c r="H66" s="50">
        <v>0</v>
      </c>
      <c r="I66" s="49">
        <v>780</v>
      </c>
      <c r="J66" s="49">
        <v>780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650</v>
      </c>
      <c r="P66" s="49">
        <v>650</v>
      </c>
      <c r="Q66" s="50">
        <v>0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1000</v>
      </c>
      <c r="E76" s="50">
        <v>-10</v>
      </c>
      <c r="F76" s="48">
        <v>800</v>
      </c>
      <c r="G76" s="48">
        <v>800</v>
      </c>
      <c r="H76" s="50">
        <v>0</v>
      </c>
      <c r="I76" s="49">
        <v>800</v>
      </c>
      <c r="J76" s="49">
        <v>900</v>
      </c>
      <c r="K76" s="50">
        <v>-11.111111111111111</v>
      </c>
      <c r="L76" s="49">
        <v>1000</v>
      </c>
      <c r="M76" s="49">
        <v>1000</v>
      </c>
      <c r="N76" s="50">
        <v>0</v>
      </c>
      <c r="O76" s="49">
        <v>700</v>
      </c>
      <c r="P76" s="49">
        <v>800</v>
      </c>
      <c r="Q76" s="50">
        <v>-12.5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 t="s">
        <v>108</v>
      </c>
      <c r="D79" s="49">
        <v>825</v>
      </c>
      <c r="E79" s="50" t="s">
        <v>108</v>
      </c>
      <c r="F79" s="48" t="s">
        <v>108</v>
      </c>
      <c r="G79" s="48">
        <v>625</v>
      </c>
      <c r="H79" s="50" t="s">
        <v>108</v>
      </c>
      <c r="I79" s="49" t="s">
        <v>108</v>
      </c>
      <c r="J79" s="49">
        <v>675</v>
      </c>
      <c r="K79" s="50" t="s">
        <v>108</v>
      </c>
      <c r="L79" s="49" t="s">
        <v>108</v>
      </c>
      <c r="M79" s="49" t="s">
        <v>108</v>
      </c>
      <c r="N79" s="50" t="s">
        <v>108</v>
      </c>
      <c r="O79" s="49" t="s">
        <v>108</v>
      </c>
      <c r="P79" s="49">
        <v>575</v>
      </c>
      <c r="Q79" s="50" t="s">
        <v>108</v>
      </c>
      <c r="R79" s="49" t="s">
        <v>108</v>
      </c>
      <c r="S79" s="49">
        <v>625</v>
      </c>
      <c r="T79" s="50" t="s">
        <v>108</v>
      </c>
    </row>
    <row r="80" spans="1:20" ht="15" x14ac:dyDescent="0.25">
      <c r="A80" s="48" t="s">
        <v>13</v>
      </c>
      <c r="B80" s="48" t="s">
        <v>156</v>
      </c>
      <c r="C80" s="49">
        <v>1000</v>
      </c>
      <c r="D80" s="49">
        <v>1000</v>
      </c>
      <c r="E80" s="50">
        <v>0</v>
      </c>
      <c r="F80" s="48">
        <v>700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825</v>
      </c>
      <c r="Q80" s="50">
        <v>-3.0303030303030303</v>
      </c>
      <c r="R80" s="49">
        <v>850</v>
      </c>
      <c r="S80" s="49">
        <v>925</v>
      </c>
      <c r="T80" s="50">
        <v>-8.1081081081081088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 t="s">
        <v>108</v>
      </c>
      <c r="D82" s="49">
        <v>925</v>
      </c>
      <c r="E82" s="50" t="s">
        <v>108</v>
      </c>
      <c r="F82" s="48" t="s">
        <v>108</v>
      </c>
      <c r="G82" s="48" t="s">
        <v>108</v>
      </c>
      <c r="H82" s="50" t="s">
        <v>108</v>
      </c>
      <c r="I82" s="49" t="s">
        <v>108</v>
      </c>
      <c r="J82" s="49">
        <v>750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 t="s">
        <v>108</v>
      </c>
      <c r="S84" s="49">
        <v>950</v>
      </c>
      <c r="T84" s="50" t="s">
        <v>108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1250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1150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1100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870</v>
      </c>
      <c r="D94" s="49">
        <v>880</v>
      </c>
      <c r="E94" s="50">
        <v>-1.1363636363636365</v>
      </c>
      <c r="F94" s="48" t="s">
        <v>108</v>
      </c>
      <c r="G94" s="48" t="s">
        <v>108</v>
      </c>
      <c r="H94" s="50" t="s">
        <v>108</v>
      </c>
      <c r="I94" s="49">
        <v>770</v>
      </c>
      <c r="J94" s="49">
        <v>780</v>
      </c>
      <c r="K94" s="50">
        <v>-1.2820512820512819</v>
      </c>
      <c r="L94" s="49">
        <v>1000</v>
      </c>
      <c r="M94" s="49">
        <v>1000</v>
      </c>
      <c r="N94" s="50">
        <v>0</v>
      </c>
      <c r="O94" s="49">
        <v>670</v>
      </c>
      <c r="P94" s="49">
        <v>650</v>
      </c>
      <c r="Q94" s="50">
        <v>3.0769230769230771</v>
      </c>
      <c r="R94" s="49">
        <v>770</v>
      </c>
      <c r="S94" s="49">
        <v>800</v>
      </c>
      <c r="T94" s="50">
        <v>-3.75</v>
      </c>
    </row>
    <row r="95" spans="1:20" ht="15" x14ac:dyDescent="0.25">
      <c r="A95" s="48" t="s">
        <v>16</v>
      </c>
      <c r="B95" s="48" t="s">
        <v>73</v>
      </c>
      <c r="C95" s="49">
        <v>850</v>
      </c>
      <c r="D95" s="49">
        <v>900</v>
      </c>
      <c r="E95" s="50">
        <v>-5.5555555555555554</v>
      </c>
      <c r="F95" s="48" t="s">
        <v>108</v>
      </c>
      <c r="G95" s="48" t="s">
        <v>108</v>
      </c>
      <c r="H95" s="50" t="s">
        <v>108</v>
      </c>
      <c r="I95" s="49">
        <v>760</v>
      </c>
      <c r="J95" s="49">
        <v>800</v>
      </c>
      <c r="K95" s="50">
        <v>-5</v>
      </c>
      <c r="L95" s="49">
        <v>950</v>
      </c>
      <c r="M95" s="49">
        <v>990</v>
      </c>
      <c r="N95" s="50">
        <v>-4.0404040404040407</v>
      </c>
      <c r="O95" s="49">
        <v>680</v>
      </c>
      <c r="P95" s="49" t="s">
        <v>108</v>
      </c>
      <c r="Q95" s="50" t="s">
        <v>108</v>
      </c>
      <c r="R95" s="49" t="s">
        <v>108</v>
      </c>
      <c r="S95" s="49">
        <v>790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 t="s">
        <v>108</v>
      </c>
      <c r="P96" s="49">
        <v>1000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950</v>
      </c>
      <c r="D97" s="49">
        <v>950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867</v>
      </c>
      <c r="J97" s="49">
        <v>867</v>
      </c>
      <c r="K97" s="50">
        <v>0</v>
      </c>
      <c r="L97" s="49">
        <v>1000</v>
      </c>
      <c r="M97" s="49">
        <v>1000</v>
      </c>
      <c r="N97" s="50">
        <v>0</v>
      </c>
      <c r="O97" s="49">
        <v>767</v>
      </c>
      <c r="P97" s="49">
        <v>767</v>
      </c>
      <c r="Q97" s="50">
        <v>0</v>
      </c>
      <c r="R97" s="49">
        <v>867</v>
      </c>
      <c r="S97" s="49">
        <v>867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1000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1000</v>
      </c>
      <c r="M98" s="49">
        <v>1000</v>
      </c>
      <c r="N98" s="50">
        <v>0</v>
      </c>
      <c r="O98" s="49">
        <v>975</v>
      </c>
      <c r="P98" s="49">
        <v>975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800</v>
      </c>
      <c r="D102" s="49">
        <v>875</v>
      </c>
      <c r="E102" s="50">
        <v>-8.5714285714285712</v>
      </c>
      <c r="F102" s="48">
        <v>673.33</v>
      </c>
      <c r="G102" s="48">
        <v>750</v>
      </c>
      <c r="H102" s="50">
        <v>-10.222666666666662</v>
      </c>
      <c r="I102" s="49">
        <v>767.5</v>
      </c>
      <c r="J102" s="49">
        <v>816.67</v>
      </c>
      <c r="K102" s="50">
        <v>-6.0207917518703962</v>
      </c>
      <c r="L102" s="49">
        <v>862.5</v>
      </c>
      <c r="M102" s="49">
        <v>887.5</v>
      </c>
      <c r="N102" s="50">
        <v>-2.8169014084507045</v>
      </c>
      <c r="O102" s="49">
        <v>676.67</v>
      </c>
      <c r="P102" s="49">
        <v>666.67</v>
      </c>
      <c r="Q102" s="50">
        <v>1.4999925000374998</v>
      </c>
      <c r="R102" s="49">
        <v>773.33</v>
      </c>
      <c r="S102" s="49">
        <v>770</v>
      </c>
      <c r="T102" s="50">
        <v>0.43246753246753777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600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600</v>
      </c>
      <c r="K105" s="50" t="s">
        <v>108</v>
      </c>
      <c r="L105" s="49" t="s">
        <v>108</v>
      </c>
      <c r="M105" s="49">
        <v>550</v>
      </c>
      <c r="N105" s="50" t="s">
        <v>108</v>
      </c>
      <c r="O105" s="49" t="s">
        <v>108</v>
      </c>
      <c r="P105" s="49">
        <v>450</v>
      </c>
      <c r="Q105" s="50" t="s">
        <v>108</v>
      </c>
      <c r="R105" s="49" t="s">
        <v>108</v>
      </c>
      <c r="S105" s="49">
        <v>600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730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950</v>
      </c>
      <c r="S113" s="49">
        <v>950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1000</v>
      </c>
      <c r="E116" s="50">
        <v>10</v>
      </c>
      <c r="F116" s="48">
        <v>750</v>
      </c>
      <c r="G116" s="48">
        <v>750</v>
      </c>
      <c r="H116" s="50">
        <v>0</v>
      </c>
      <c r="I116" s="49">
        <v>950</v>
      </c>
      <c r="J116" s="49">
        <v>800</v>
      </c>
      <c r="K116" s="50">
        <v>18.75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800</v>
      </c>
      <c r="T116" s="50">
        <v>6.25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>
        <v>1100</v>
      </c>
      <c r="E125" s="50">
        <v>-9.0909090909090917</v>
      </c>
      <c r="F125" s="48">
        <v>750</v>
      </c>
      <c r="G125" s="48">
        <v>800</v>
      </c>
      <c r="H125" s="50">
        <v>-6.25</v>
      </c>
      <c r="I125" s="49">
        <v>850</v>
      </c>
      <c r="J125" s="49">
        <v>850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780</v>
      </c>
      <c r="S125" s="49">
        <v>950</v>
      </c>
      <c r="T125" s="50">
        <v>-17.894736842105264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3" t="s">
        <v>91</v>
      </c>
      <c r="B30" s="594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3" t="s">
        <v>91</v>
      </c>
      <c r="B43" s="594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360</v>
      </c>
      <c r="K43" s="122" t="s">
        <v>362</v>
      </c>
      <c r="L43" s="122" t="s">
        <v>364</v>
      </c>
      <c r="M43" s="122" t="s">
        <v>367</v>
      </c>
      <c r="N43" s="123" t="s">
        <v>368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3" t="s">
        <v>91</v>
      </c>
      <c r="B56" s="594"/>
      <c r="C56" s="122" t="s">
        <v>374</v>
      </c>
      <c r="D56" s="207" t="s">
        <v>375</v>
      </c>
      <c r="E56" s="207" t="s">
        <v>376</v>
      </c>
      <c r="F56" s="207" t="s">
        <v>377</v>
      </c>
      <c r="G56" s="207" t="s">
        <v>378</v>
      </c>
      <c r="H56" s="123" t="s">
        <v>379</v>
      </c>
      <c r="I56" s="576" t="s">
        <v>380</v>
      </c>
      <c r="J56" s="122" t="s">
        <v>381</v>
      </c>
      <c r="K56" s="122" t="s">
        <v>382</v>
      </c>
      <c r="L56" s="122" t="s">
        <v>383</v>
      </c>
      <c r="M56" s="122" t="s">
        <v>384</v>
      </c>
      <c r="N56" s="123" t="s">
        <v>385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127">
        <v>796.86099999999999</v>
      </c>
      <c r="H57" s="128">
        <v>768.52800000000002</v>
      </c>
      <c r="I57" s="126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132">
        <v>792.005</v>
      </c>
      <c r="H58" s="133">
        <v>762.08500000000004</v>
      </c>
      <c r="I58" s="131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132">
        <v>712.66</v>
      </c>
      <c r="H59" s="133">
        <v>689.25599999999997</v>
      </c>
      <c r="I59" s="131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132">
        <v>717.35599999999999</v>
      </c>
      <c r="H60" s="133">
        <v>711.18200000000002</v>
      </c>
      <c r="I60" s="131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132">
        <v>779.01800000000003</v>
      </c>
      <c r="H61" s="133">
        <v>698.75099999999998</v>
      </c>
      <c r="I61" s="131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132">
        <v>787.97900000000004</v>
      </c>
      <c r="H62" s="133">
        <v>759.36400000000003</v>
      </c>
      <c r="I62" s="131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132">
        <v>841.87800000000004</v>
      </c>
      <c r="H63" s="133">
        <v>834.46299999999997</v>
      </c>
      <c r="I63" s="131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132">
        <v>711.44299999999998</v>
      </c>
      <c r="H64" s="133">
        <v>699.15099999999995</v>
      </c>
      <c r="I64" s="131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132">
        <v>734.33699999999999</v>
      </c>
      <c r="H65" s="133">
        <v>741.93499999999995</v>
      </c>
      <c r="I65" s="131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132">
        <v>744.745</v>
      </c>
      <c r="H66" s="133">
        <v>697.93499999999995</v>
      </c>
      <c r="I66" s="131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140">
        <v>770.86900000000003</v>
      </c>
      <c r="H67" s="141">
        <v>742.99300000000005</v>
      </c>
      <c r="I67" s="139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1" t="s">
        <v>433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2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3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4"/>
      <c r="E5" s="544"/>
      <c r="F5" s="545"/>
      <c r="G5" s="101" t="s">
        <v>200</v>
      </c>
      <c r="H5" s="544"/>
      <c r="I5" s="544"/>
      <c r="J5" s="545"/>
      <c r="K5" s="101" t="s">
        <v>201</v>
      </c>
      <c r="L5" s="546"/>
    </row>
    <row r="6" spans="1:12" customFormat="1" ht="14.25" x14ac:dyDescent="0.2">
      <c r="A6" s="102" t="s">
        <v>202</v>
      </c>
      <c r="B6" s="103" t="s">
        <v>203</v>
      </c>
      <c r="C6" s="547" t="s">
        <v>204</v>
      </c>
      <c r="D6" s="547"/>
      <c r="E6" s="547" t="s">
        <v>205</v>
      </c>
      <c r="F6" s="548"/>
      <c r="G6" s="547" t="s">
        <v>204</v>
      </c>
      <c r="H6" s="547"/>
      <c r="I6" s="547" t="s">
        <v>205</v>
      </c>
      <c r="J6" s="548"/>
      <c r="K6" s="547" t="s">
        <v>204</v>
      </c>
      <c r="L6" s="549"/>
    </row>
    <row r="7" spans="1:12" customFormat="1" ht="14.25" thickBot="1" x14ac:dyDescent="0.3">
      <c r="A7" s="104"/>
      <c r="B7" s="105"/>
      <c r="C7" s="550" t="s">
        <v>431</v>
      </c>
      <c r="D7" s="551" t="s">
        <v>432</v>
      </c>
      <c r="E7" s="550" t="s">
        <v>431</v>
      </c>
      <c r="F7" s="552" t="s">
        <v>432</v>
      </c>
      <c r="G7" s="550" t="s">
        <v>431</v>
      </c>
      <c r="H7" s="551" t="s">
        <v>432</v>
      </c>
      <c r="I7" s="550" t="s">
        <v>431</v>
      </c>
      <c r="J7" s="552" t="s">
        <v>432</v>
      </c>
      <c r="K7" s="550" t="s">
        <v>431</v>
      </c>
      <c r="L7" s="553" t="s">
        <v>432</v>
      </c>
    </row>
    <row r="8" spans="1:12" customFormat="1" ht="14.25" x14ac:dyDescent="0.2">
      <c r="A8" s="554" t="s">
        <v>215</v>
      </c>
      <c r="B8" s="555"/>
      <c r="C8" s="556">
        <v>259183.91900000002</v>
      </c>
      <c r="D8" s="557">
        <v>260380.65699999998</v>
      </c>
      <c r="E8" s="556">
        <v>1408358.193</v>
      </c>
      <c r="F8" s="570">
        <v>1253504.8180000002</v>
      </c>
      <c r="G8" s="559">
        <v>159808.96100000001</v>
      </c>
      <c r="H8" s="557">
        <v>185736.30300000001</v>
      </c>
      <c r="I8" s="556">
        <v>525611.32700000005</v>
      </c>
      <c r="J8" s="573">
        <v>586016.08000000007</v>
      </c>
      <c r="K8" s="559">
        <v>99374.957999999999</v>
      </c>
      <c r="L8" s="558">
        <v>74644.354000000007</v>
      </c>
    </row>
    <row r="9" spans="1:12" customFormat="1" x14ac:dyDescent="0.2">
      <c r="A9" s="106" t="s">
        <v>206</v>
      </c>
      <c r="B9" s="107" t="s">
        <v>207</v>
      </c>
      <c r="C9" s="560">
        <v>113271.916</v>
      </c>
      <c r="D9" s="561">
        <v>121315.254</v>
      </c>
      <c r="E9" s="560">
        <v>626591.01</v>
      </c>
      <c r="F9" s="562">
        <v>596652.495</v>
      </c>
      <c r="G9" s="560">
        <v>36896.451999999997</v>
      </c>
      <c r="H9" s="561">
        <v>43109.002</v>
      </c>
      <c r="I9" s="560">
        <v>217492.86300000001</v>
      </c>
      <c r="J9" s="574">
        <v>215899.89600000001</v>
      </c>
      <c r="K9" s="571">
        <v>76375.464000000007</v>
      </c>
      <c r="L9" s="563">
        <v>78206.252000000008</v>
      </c>
    </row>
    <row r="10" spans="1:12" customFormat="1" x14ac:dyDescent="0.2">
      <c r="A10" s="106" t="s">
        <v>208</v>
      </c>
      <c r="B10" s="107" t="s">
        <v>23</v>
      </c>
      <c r="C10" s="560">
        <v>22066.897000000001</v>
      </c>
      <c r="D10" s="561">
        <v>29943.409</v>
      </c>
      <c r="E10" s="560">
        <v>140938.851</v>
      </c>
      <c r="F10" s="562">
        <v>158268.05499999999</v>
      </c>
      <c r="G10" s="560">
        <v>1720.587</v>
      </c>
      <c r="H10" s="561">
        <v>1022.458</v>
      </c>
      <c r="I10" s="560">
        <v>13418.111999999999</v>
      </c>
      <c r="J10" s="574">
        <v>6821.0069999999996</v>
      </c>
      <c r="K10" s="571">
        <v>20346.310000000001</v>
      </c>
      <c r="L10" s="563">
        <v>28920.951000000001</v>
      </c>
    </row>
    <row r="11" spans="1:12" customFormat="1" x14ac:dyDescent="0.2">
      <c r="A11" s="106" t="s">
        <v>209</v>
      </c>
      <c r="B11" s="107" t="s">
        <v>24</v>
      </c>
      <c r="C11" s="560">
        <v>5515.6509999999998</v>
      </c>
      <c r="D11" s="561">
        <v>1550.5229999999999</v>
      </c>
      <c r="E11" s="560">
        <v>23225.244999999999</v>
      </c>
      <c r="F11" s="562">
        <v>5555.567</v>
      </c>
      <c r="G11" s="560">
        <v>23049.762999999999</v>
      </c>
      <c r="H11" s="561">
        <v>21214.996999999999</v>
      </c>
      <c r="I11" s="560">
        <v>136646.85</v>
      </c>
      <c r="J11" s="574">
        <v>94782.138999999996</v>
      </c>
      <c r="K11" s="571">
        <v>-17534.112000000001</v>
      </c>
      <c r="L11" s="563">
        <v>-19664.473999999998</v>
      </c>
    </row>
    <row r="12" spans="1:12" customFormat="1" x14ac:dyDescent="0.2">
      <c r="A12" s="106" t="s">
        <v>210</v>
      </c>
      <c r="B12" s="107" t="s">
        <v>97</v>
      </c>
      <c r="C12" s="560">
        <v>9149.4150000000009</v>
      </c>
      <c r="D12" s="561">
        <v>8105.7280000000001</v>
      </c>
      <c r="E12" s="560">
        <v>47391.544000000002</v>
      </c>
      <c r="F12" s="562">
        <v>34949.584000000003</v>
      </c>
      <c r="G12" s="560">
        <v>931.94500000000005</v>
      </c>
      <c r="H12" s="561">
        <v>368.327</v>
      </c>
      <c r="I12" s="560">
        <v>6182.7340000000004</v>
      </c>
      <c r="J12" s="574">
        <v>1631.2149999999999</v>
      </c>
      <c r="K12" s="571">
        <v>8217.4700000000012</v>
      </c>
      <c r="L12" s="563">
        <v>7737.4009999999998</v>
      </c>
    </row>
    <row r="13" spans="1:12" customFormat="1" x14ac:dyDescent="0.2">
      <c r="A13" s="106" t="s">
        <v>211</v>
      </c>
      <c r="B13" s="107" t="s">
        <v>212</v>
      </c>
      <c r="C13" s="560">
        <v>74886.673999999999</v>
      </c>
      <c r="D13" s="561">
        <v>72077.387000000002</v>
      </c>
      <c r="E13" s="560">
        <v>407953.092</v>
      </c>
      <c r="F13" s="562">
        <v>354276.31699999998</v>
      </c>
      <c r="G13" s="560">
        <v>80081.176000000007</v>
      </c>
      <c r="H13" s="561">
        <v>101905.659</v>
      </c>
      <c r="I13" s="560">
        <v>105099.315</v>
      </c>
      <c r="J13" s="574">
        <v>221160.073</v>
      </c>
      <c r="K13" s="571">
        <v>-5194.5020000000077</v>
      </c>
      <c r="L13" s="563">
        <v>-29828.271999999997</v>
      </c>
    </row>
    <row r="14" spans="1:12" customFormat="1" x14ac:dyDescent="0.2">
      <c r="A14" s="106" t="s">
        <v>361</v>
      </c>
      <c r="B14" s="107" t="s">
        <v>373</v>
      </c>
      <c r="C14" s="560">
        <v>21984.163</v>
      </c>
      <c r="D14" s="561">
        <v>15161.299000000001</v>
      </c>
      <c r="E14" s="560">
        <v>120266.68399999999</v>
      </c>
      <c r="F14" s="562">
        <v>67296.536999999997</v>
      </c>
      <c r="G14" s="560">
        <v>6604.07</v>
      </c>
      <c r="H14" s="561">
        <v>5489.9290000000001</v>
      </c>
      <c r="I14" s="560">
        <v>18117.546999999999</v>
      </c>
      <c r="J14" s="574">
        <v>15993.380999999999</v>
      </c>
      <c r="K14" s="571">
        <v>15380.093000000001</v>
      </c>
      <c r="L14" s="563">
        <v>9671.3700000000008</v>
      </c>
    </row>
    <row r="15" spans="1:12" ht="13.5" thickBot="1" x14ac:dyDescent="0.25">
      <c r="A15" s="564" t="s">
        <v>213</v>
      </c>
      <c r="B15" s="565" t="s">
        <v>214</v>
      </c>
      <c r="C15" s="566">
        <v>12309.203</v>
      </c>
      <c r="D15" s="567">
        <v>12227.057000000001</v>
      </c>
      <c r="E15" s="566">
        <v>41991.767</v>
      </c>
      <c r="F15" s="568">
        <v>36506.262999999999</v>
      </c>
      <c r="G15" s="566">
        <v>10524.968000000001</v>
      </c>
      <c r="H15" s="567">
        <v>12625.931</v>
      </c>
      <c r="I15" s="566">
        <v>28653.905999999999</v>
      </c>
      <c r="J15" s="575">
        <v>29728.368999999999</v>
      </c>
      <c r="K15" s="572">
        <v>1784.2349999999988</v>
      </c>
      <c r="L15" s="569">
        <v>-398.8739999999998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5"/>
      <c r="L18" s="525"/>
    </row>
    <row r="19" spans="1:12" x14ac:dyDescent="0.2">
      <c r="K19" s="525"/>
      <c r="L19" s="525"/>
    </row>
    <row r="20" spans="1:12" x14ac:dyDescent="0.2">
      <c r="K20" s="525"/>
      <c r="L20" s="525"/>
    </row>
    <row r="21" spans="1:12" x14ac:dyDescent="0.2">
      <c r="K21" s="525"/>
      <c r="L21" s="525"/>
    </row>
    <row r="22" spans="1:12" x14ac:dyDescent="0.2">
      <c r="K22" s="525"/>
      <c r="L22" s="525"/>
    </row>
    <row r="23" spans="1:12" x14ac:dyDescent="0.2">
      <c r="K23" s="525"/>
      <c r="L23" s="525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434</v>
      </c>
      <c r="B4" s="166"/>
      <c r="C4" s="167"/>
      <c r="D4" s="168" t="s">
        <v>435</v>
      </c>
      <c r="E4" s="166"/>
      <c r="F4" s="169"/>
      <c r="G4" s="170"/>
      <c r="H4" s="170"/>
      <c r="I4" s="165" t="s">
        <v>434</v>
      </c>
      <c r="J4" s="166"/>
      <c r="K4" s="167"/>
      <c r="L4" s="168" t="s">
        <v>435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363</v>
      </c>
      <c r="D5" s="152" t="s">
        <v>244</v>
      </c>
      <c r="E5" s="150" t="s">
        <v>204</v>
      </c>
      <c r="F5" s="153" t="s">
        <v>363</v>
      </c>
      <c r="I5" s="149" t="s">
        <v>244</v>
      </c>
      <c r="J5" s="150" t="s">
        <v>204</v>
      </c>
      <c r="K5" s="153" t="s">
        <v>363</v>
      </c>
      <c r="L5" s="164" t="s">
        <v>244</v>
      </c>
      <c r="M5" s="150" t="s">
        <v>204</v>
      </c>
      <c r="N5" s="153" t="s">
        <v>363</v>
      </c>
      <c r="Q5" s="154"/>
    </row>
    <row r="6" spans="1:17" ht="15" thickBot="1" x14ac:dyDescent="0.25">
      <c r="A6" s="155" t="s">
        <v>157</v>
      </c>
      <c r="B6" s="458">
        <v>113271.916</v>
      </c>
      <c r="C6" s="459">
        <v>626591.01</v>
      </c>
      <c r="D6" s="460" t="s">
        <v>157</v>
      </c>
      <c r="E6" s="458">
        <v>121315.254</v>
      </c>
      <c r="F6" s="459">
        <v>596652.495</v>
      </c>
      <c r="G6" s="515"/>
      <c r="H6" s="188"/>
      <c r="I6" s="189" t="s">
        <v>157</v>
      </c>
      <c r="J6" s="476">
        <v>36896.451999999997</v>
      </c>
      <c r="K6" s="459">
        <v>217492.86300000001</v>
      </c>
      <c r="L6" s="460" t="s">
        <v>157</v>
      </c>
      <c r="M6" s="458">
        <v>43109.002</v>
      </c>
      <c r="N6" s="459">
        <v>215899.89600000001</v>
      </c>
    </row>
    <row r="7" spans="1:17" x14ac:dyDescent="0.2">
      <c r="A7" s="158" t="s">
        <v>245</v>
      </c>
      <c r="B7" s="461">
        <v>40419.660000000003</v>
      </c>
      <c r="C7" s="462">
        <v>228155.48499999999</v>
      </c>
      <c r="D7" s="463" t="s">
        <v>245</v>
      </c>
      <c r="E7" s="464">
        <v>30129.342000000001</v>
      </c>
      <c r="F7" s="465">
        <v>146588.38800000001</v>
      </c>
      <c r="G7" s="188"/>
      <c r="H7" s="188"/>
      <c r="I7" s="157" t="s">
        <v>393</v>
      </c>
      <c r="J7" s="466">
        <v>16824.045999999998</v>
      </c>
      <c r="K7" s="467">
        <v>102141.14599999999</v>
      </c>
      <c r="L7" s="463" t="s">
        <v>393</v>
      </c>
      <c r="M7" s="464">
        <v>20034.696</v>
      </c>
      <c r="N7" s="465">
        <v>102058.927</v>
      </c>
    </row>
    <row r="8" spans="1:17" x14ac:dyDescent="0.2">
      <c r="A8" s="157" t="s">
        <v>389</v>
      </c>
      <c r="B8" s="466">
        <v>12170.282999999999</v>
      </c>
      <c r="C8" s="467">
        <v>66299.911999999997</v>
      </c>
      <c r="D8" s="468" t="s">
        <v>402</v>
      </c>
      <c r="E8" s="469">
        <v>26023.625</v>
      </c>
      <c r="F8" s="470">
        <v>130208.35799999999</v>
      </c>
      <c r="G8" s="188"/>
      <c r="H8" s="188"/>
      <c r="I8" s="157" t="s">
        <v>246</v>
      </c>
      <c r="J8" s="466">
        <v>11348.22</v>
      </c>
      <c r="K8" s="467">
        <v>70642.960999999996</v>
      </c>
      <c r="L8" s="468" t="s">
        <v>246</v>
      </c>
      <c r="M8" s="469">
        <v>11641.005999999999</v>
      </c>
      <c r="N8" s="470">
        <v>63675.824999999997</v>
      </c>
    </row>
    <row r="9" spans="1:17" x14ac:dyDescent="0.2">
      <c r="A9" s="157" t="s">
        <v>402</v>
      </c>
      <c r="B9" s="466">
        <v>11547.799000000001</v>
      </c>
      <c r="C9" s="467">
        <v>65987.42</v>
      </c>
      <c r="D9" s="468" t="s">
        <v>389</v>
      </c>
      <c r="E9" s="469">
        <v>22046.946</v>
      </c>
      <c r="F9" s="470">
        <v>107332.499</v>
      </c>
      <c r="G9" s="188"/>
      <c r="H9" s="188"/>
      <c r="I9" s="157" t="s">
        <v>245</v>
      </c>
      <c r="J9" s="466">
        <v>2600.8159999999998</v>
      </c>
      <c r="K9" s="467">
        <v>14100.37</v>
      </c>
      <c r="L9" s="468" t="s">
        <v>245</v>
      </c>
      <c r="M9" s="469">
        <v>5874.4049999999997</v>
      </c>
      <c r="N9" s="470">
        <v>28308.947</v>
      </c>
    </row>
    <row r="10" spans="1:17" x14ac:dyDescent="0.2">
      <c r="A10" s="157" t="s">
        <v>247</v>
      </c>
      <c r="B10" s="466">
        <v>11244.63</v>
      </c>
      <c r="C10" s="467">
        <v>61949.603999999999</v>
      </c>
      <c r="D10" s="468" t="s">
        <v>390</v>
      </c>
      <c r="E10" s="469">
        <v>11111.379000000001</v>
      </c>
      <c r="F10" s="470">
        <v>53841.968999999997</v>
      </c>
      <c r="G10" s="188"/>
      <c r="H10" s="188"/>
      <c r="I10" s="157" t="s">
        <v>248</v>
      </c>
      <c r="J10" s="466">
        <v>2150.48</v>
      </c>
      <c r="K10" s="467">
        <v>13428.682000000001</v>
      </c>
      <c r="L10" s="468" t="s">
        <v>397</v>
      </c>
      <c r="M10" s="469">
        <v>1495.9929999999999</v>
      </c>
      <c r="N10" s="470">
        <v>7448.87</v>
      </c>
    </row>
    <row r="11" spans="1:17" x14ac:dyDescent="0.2">
      <c r="A11" s="157" t="s">
        <v>395</v>
      </c>
      <c r="B11" s="466">
        <v>9644.9629999999997</v>
      </c>
      <c r="C11" s="467">
        <v>53316.644999999997</v>
      </c>
      <c r="D11" s="468" t="s">
        <v>403</v>
      </c>
      <c r="E11" s="469">
        <v>10951.561</v>
      </c>
      <c r="F11" s="470">
        <v>52494.012000000002</v>
      </c>
      <c r="G11" s="188"/>
      <c r="H11" s="188"/>
      <c r="I11" s="157" t="s">
        <v>407</v>
      </c>
      <c r="J11" s="466">
        <v>1124.1569999999999</v>
      </c>
      <c r="K11" s="467">
        <v>4944.1499999999996</v>
      </c>
      <c r="L11" s="468" t="s">
        <v>407</v>
      </c>
      <c r="M11" s="469">
        <v>732.96400000000006</v>
      </c>
      <c r="N11" s="470">
        <v>3186.8</v>
      </c>
    </row>
    <row r="12" spans="1:17" x14ac:dyDescent="0.2">
      <c r="A12" s="157" t="s">
        <v>436</v>
      </c>
      <c r="B12" s="466">
        <v>7753.1930000000002</v>
      </c>
      <c r="C12" s="467">
        <v>42599.961000000003</v>
      </c>
      <c r="D12" s="468" t="s">
        <v>391</v>
      </c>
      <c r="E12" s="469">
        <v>8795.3850000000002</v>
      </c>
      <c r="F12" s="470">
        <v>45000</v>
      </c>
      <c r="G12" s="188"/>
      <c r="H12" s="188"/>
      <c r="I12" s="157" t="s">
        <v>397</v>
      </c>
      <c r="J12" s="466">
        <v>741.10400000000004</v>
      </c>
      <c r="K12" s="467">
        <v>4182.1450000000004</v>
      </c>
      <c r="L12" s="468" t="s">
        <v>408</v>
      </c>
      <c r="M12" s="469">
        <v>782.22500000000002</v>
      </c>
      <c r="N12" s="470">
        <v>3137.6439999999998</v>
      </c>
    </row>
    <row r="13" spans="1:17" x14ac:dyDescent="0.2">
      <c r="A13" s="157" t="s">
        <v>390</v>
      </c>
      <c r="B13" s="466">
        <v>6726.8760000000002</v>
      </c>
      <c r="C13" s="467">
        <v>37309.264999999999</v>
      </c>
      <c r="D13" s="468" t="s">
        <v>437</v>
      </c>
      <c r="E13" s="469">
        <v>6145.4049999999997</v>
      </c>
      <c r="F13" s="470">
        <v>31049.548999999999</v>
      </c>
      <c r="G13" s="188"/>
      <c r="H13" s="188"/>
      <c r="I13" s="157" t="s">
        <v>396</v>
      </c>
      <c r="J13" s="466">
        <v>674.3</v>
      </c>
      <c r="K13" s="467">
        <v>3662.42</v>
      </c>
      <c r="L13" s="468" t="s">
        <v>396</v>
      </c>
      <c r="M13" s="469">
        <v>510.303</v>
      </c>
      <c r="N13" s="470">
        <v>2422.3380000000002</v>
      </c>
    </row>
    <row r="14" spans="1:17" x14ac:dyDescent="0.2">
      <c r="A14" s="157" t="s">
        <v>391</v>
      </c>
      <c r="B14" s="466">
        <v>3471.4830000000002</v>
      </c>
      <c r="C14" s="467">
        <v>20300.900000000001</v>
      </c>
      <c r="D14" s="468" t="s">
        <v>404</v>
      </c>
      <c r="E14" s="469">
        <v>4287.8590000000004</v>
      </c>
      <c r="F14" s="470">
        <v>22068.131000000001</v>
      </c>
      <c r="G14" s="188"/>
      <c r="H14" s="188"/>
      <c r="I14" s="157" t="s">
        <v>408</v>
      </c>
      <c r="J14" s="466">
        <v>200.13499999999999</v>
      </c>
      <c r="K14" s="467">
        <v>1030.865</v>
      </c>
      <c r="L14" s="468" t="s">
        <v>248</v>
      </c>
      <c r="M14" s="469">
        <v>450.93700000000001</v>
      </c>
      <c r="N14" s="470">
        <v>2135.181</v>
      </c>
    </row>
    <row r="15" spans="1:17" x14ac:dyDescent="0.2">
      <c r="A15" s="157" t="s">
        <v>386</v>
      </c>
      <c r="B15" s="466">
        <v>3276.1970000000001</v>
      </c>
      <c r="C15" s="467">
        <v>16411.984</v>
      </c>
      <c r="D15" s="468" t="s">
        <v>405</v>
      </c>
      <c r="E15" s="469">
        <v>751.25</v>
      </c>
      <c r="F15" s="470">
        <v>3556.25</v>
      </c>
      <c r="G15" s="188"/>
      <c r="H15" s="188"/>
      <c r="I15" s="157" t="s">
        <v>410</v>
      </c>
      <c r="J15" s="466">
        <v>173.43899999999999</v>
      </c>
      <c r="K15" s="467">
        <v>1005.42</v>
      </c>
      <c r="L15" s="468" t="s">
        <v>410</v>
      </c>
      <c r="M15" s="469">
        <v>194.99299999999999</v>
      </c>
      <c r="N15" s="470">
        <v>989.38</v>
      </c>
    </row>
    <row r="16" spans="1:17" ht="13.5" thickBot="1" x14ac:dyDescent="0.25">
      <c r="A16" s="159" t="s">
        <v>392</v>
      </c>
      <c r="B16" s="471">
        <v>2558.422</v>
      </c>
      <c r="C16" s="472">
        <v>14057.137000000001</v>
      </c>
      <c r="D16" s="473" t="s">
        <v>399</v>
      </c>
      <c r="E16" s="474">
        <v>397.87700000000001</v>
      </c>
      <c r="F16" s="475">
        <v>1867.71</v>
      </c>
      <c r="G16" s="188"/>
      <c r="H16" s="188"/>
      <c r="I16" s="159" t="s">
        <v>249</v>
      </c>
      <c r="J16" s="471">
        <v>161.64400000000001</v>
      </c>
      <c r="K16" s="472">
        <v>896.26</v>
      </c>
      <c r="L16" s="473" t="s">
        <v>412</v>
      </c>
      <c r="M16" s="474">
        <v>464.69600000000003</v>
      </c>
      <c r="N16" s="475">
        <v>931.34400000000005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434</v>
      </c>
      <c r="B23" s="166"/>
      <c r="C23" s="167"/>
      <c r="D23" s="168" t="s">
        <v>435</v>
      </c>
      <c r="E23" s="166"/>
      <c r="F23" s="169"/>
      <c r="G23" s="170"/>
      <c r="H23" s="170"/>
      <c r="I23" s="165" t="s">
        <v>434</v>
      </c>
      <c r="J23" s="166"/>
      <c r="K23" s="167"/>
      <c r="L23" s="168" t="s">
        <v>435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363</v>
      </c>
      <c r="D24" s="152" t="s">
        <v>244</v>
      </c>
      <c r="E24" s="150" t="s">
        <v>204</v>
      </c>
      <c r="F24" s="153" t="s">
        <v>363</v>
      </c>
      <c r="I24" s="149" t="s">
        <v>244</v>
      </c>
      <c r="J24" s="150" t="s">
        <v>204</v>
      </c>
      <c r="K24" s="153" t="s">
        <v>363</v>
      </c>
      <c r="L24" s="164" t="s">
        <v>244</v>
      </c>
      <c r="M24" s="150" t="s">
        <v>204</v>
      </c>
      <c r="N24" s="153" t="s">
        <v>363</v>
      </c>
      <c r="Q24" s="205"/>
    </row>
    <row r="25" spans="1:17" ht="15" thickBot="1" x14ac:dyDescent="0.25">
      <c r="A25" s="156" t="s">
        <v>157</v>
      </c>
      <c r="B25" s="476">
        <v>5515.6509999999998</v>
      </c>
      <c r="C25" s="459">
        <v>23225.244999999999</v>
      </c>
      <c r="D25" s="460" t="s">
        <v>157</v>
      </c>
      <c r="E25" s="458">
        <v>1550.5229999999999</v>
      </c>
      <c r="F25" s="459">
        <v>5555.567</v>
      </c>
      <c r="I25" s="156" t="s">
        <v>157</v>
      </c>
      <c r="J25" s="476">
        <v>23049.762999999999</v>
      </c>
      <c r="K25" s="459">
        <v>136646.85</v>
      </c>
      <c r="L25" s="460" t="s">
        <v>157</v>
      </c>
      <c r="M25" s="458">
        <v>21214.996999999999</v>
      </c>
      <c r="N25" s="459">
        <v>94782.138999999996</v>
      </c>
    </row>
    <row r="26" spans="1:17" x14ac:dyDescent="0.2">
      <c r="A26" s="157" t="s">
        <v>393</v>
      </c>
      <c r="B26" s="466">
        <v>3965.2020000000002</v>
      </c>
      <c r="C26" s="467">
        <v>17926.117999999999</v>
      </c>
      <c r="D26" s="477" t="s">
        <v>245</v>
      </c>
      <c r="E26" s="469">
        <v>1141.213</v>
      </c>
      <c r="F26" s="470">
        <v>4291.8810000000003</v>
      </c>
      <c r="I26" s="157" t="s">
        <v>408</v>
      </c>
      <c r="J26" s="466">
        <v>5744.4949999999999</v>
      </c>
      <c r="K26" s="467">
        <v>33658.6</v>
      </c>
      <c r="L26" s="477" t="s">
        <v>251</v>
      </c>
      <c r="M26" s="469">
        <v>10421.120000000001</v>
      </c>
      <c r="N26" s="470">
        <v>41603.915999999997</v>
      </c>
    </row>
    <row r="27" spans="1:17" x14ac:dyDescent="0.2">
      <c r="A27" s="157" t="s">
        <v>245</v>
      </c>
      <c r="B27" s="466">
        <v>1275.614</v>
      </c>
      <c r="C27" s="467">
        <v>4507.7709999999997</v>
      </c>
      <c r="D27" s="477" t="s">
        <v>399</v>
      </c>
      <c r="E27" s="469">
        <v>144.36099999999999</v>
      </c>
      <c r="F27" s="470">
        <v>700.15200000000004</v>
      </c>
      <c r="I27" s="157" t="s">
        <v>245</v>
      </c>
      <c r="J27" s="466">
        <v>5962.0230000000001</v>
      </c>
      <c r="K27" s="467">
        <v>33618.01</v>
      </c>
      <c r="L27" s="477" t="s">
        <v>245</v>
      </c>
      <c r="M27" s="469">
        <v>5111.9889999999996</v>
      </c>
      <c r="N27" s="470">
        <v>25548.2</v>
      </c>
    </row>
    <row r="28" spans="1:17" x14ac:dyDescent="0.2">
      <c r="A28" s="157" t="s">
        <v>399</v>
      </c>
      <c r="B28" s="466">
        <v>51.506</v>
      </c>
      <c r="C28" s="467">
        <v>267.55900000000003</v>
      </c>
      <c r="D28" s="477" t="s">
        <v>393</v>
      </c>
      <c r="E28" s="469">
        <v>66.090999999999994</v>
      </c>
      <c r="F28" s="470">
        <v>195.11799999999999</v>
      </c>
      <c r="I28" s="157" t="s">
        <v>393</v>
      </c>
      <c r="J28" s="466">
        <v>5523.9440000000004</v>
      </c>
      <c r="K28" s="467">
        <v>32296.494999999999</v>
      </c>
      <c r="L28" s="477" t="s">
        <v>393</v>
      </c>
      <c r="M28" s="469">
        <v>2123.8850000000002</v>
      </c>
      <c r="N28" s="470">
        <v>10729.297</v>
      </c>
    </row>
    <row r="29" spans="1:17" x14ac:dyDescent="0.2">
      <c r="A29" s="157" t="s">
        <v>248</v>
      </c>
      <c r="B29" s="466">
        <v>69.206999999999994</v>
      </c>
      <c r="C29" s="467">
        <v>170.99299999999999</v>
      </c>
      <c r="D29" s="477" t="s">
        <v>396</v>
      </c>
      <c r="E29" s="469">
        <v>47.456000000000003</v>
      </c>
      <c r="F29" s="470">
        <v>124.1</v>
      </c>
      <c r="I29" s="157" t="s">
        <v>246</v>
      </c>
      <c r="J29" s="466">
        <v>1839.3219999999999</v>
      </c>
      <c r="K29" s="467">
        <v>14018.388999999999</v>
      </c>
      <c r="L29" s="477" t="s">
        <v>398</v>
      </c>
      <c r="M29" s="469">
        <v>2094.5320000000002</v>
      </c>
      <c r="N29" s="470">
        <v>8925.3860000000004</v>
      </c>
    </row>
    <row r="30" spans="1:17" ht="13.5" thickBot="1" x14ac:dyDescent="0.25">
      <c r="A30" s="159" t="s">
        <v>394</v>
      </c>
      <c r="B30" s="471">
        <v>55.408000000000001</v>
      </c>
      <c r="C30" s="472">
        <v>100.075</v>
      </c>
      <c r="D30" s="479" t="s">
        <v>394</v>
      </c>
      <c r="E30" s="474">
        <v>47.981999999999999</v>
      </c>
      <c r="F30" s="475">
        <v>89.474999999999994</v>
      </c>
      <c r="I30" s="159" t="s">
        <v>248</v>
      </c>
      <c r="J30" s="471">
        <v>1507.171</v>
      </c>
      <c r="K30" s="472">
        <v>9970.0630000000001</v>
      </c>
      <c r="L30" s="479" t="s">
        <v>246</v>
      </c>
      <c r="M30" s="474">
        <v>838.11300000000006</v>
      </c>
      <c r="N30" s="475">
        <v>5195.3999999999996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434</v>
      </c>
      <c r="B37" s="166"/>
      <c r="C37" s="167"/>
      <c r="D37" s="168" t="s">
        <v>435</v>
      </c>
      <c r="E37" s="166"/>
      <c r="F37" s="169"/>
      <c r="G37" s="170"/>
      <c r="H37" s="170"/>
      <c r="I37" s="165" t="s">
        <v>434</v>
      </c>
      <c r="J37" s="166"/>
      <c r="K37" s="167"/>
      <c r="L37" s="168" t="s">
        <v>435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363</v>
      </c>
      <c r="D38" s="152" t="s">
        <v>244</v>
      </c>
      <c r="E38" s="150" t="s">
        <v>204</v>
      </c>
      <c r="F38" s="153" t="s">
        <v>363</v>
      </c>
      <c r="I38" s="149" t="s">
        <v>244</v>
      </c>
      <c r="J38" s="150" t="s">
        <v>204</v>
      </c>
      <c r="K38" s="153" t="s">
        <v>363</v>
      </c>
      <c r="L38" s="164" t="s">
        <v>244</v>
      </c>
      <c r="M38" s="150" t="s">
        <v>204</v>
      </c>
      <c r="N38" s="153" t="s">
        <v>363</v>
      </c>
    </row>
    <row r="39" spans="1:16" ht="15" thickBot="1" x14ac:dyDescent="0.25">
      <c r="A39" s="156" t="s">
        <v>157</v>
      </c>
      <c r="B39" s="476">
        <v>74886.673999999999</v>
      </c>
      <c r="C39" s="459">
        <v>407953.092</v>
      </c>
      <c r="D39" s="460" t="s">
        <v>157</v>
      </c>
      <c r="E39" s="458">
        <v>72077.387000000002</v>
      </c>
      <c r="F39" s="459">
        <v>354276.31699999998</v>
      </c>
      <c r="G39" s="188"/>
      <c r="H39" s="188"/>
      <c r="I39" s="189" t="s">
        <v>157</v>
      </c>
      <c r="J39" s="476">
        <v>80081.176000000007</v>
      </c>
      <c r="K39" s="459">
        <v>105099.315</v>
      </c>
      <c r="L39" s="460" t="s">
        <v>157</v>
      </c>
      <c r="M39" s="458">
        <v>101905.659</v>
      </c>
      <c r="N39" s="459">
        <v>221160.073</v>
      </c>
    </row>
    <row r="40" spans="1:16" x14ac:dyDescent="0.2">
      <c r="A40" s="158" t="s">
        <v>245</v>
      </c>
      <c r="B40" s="461">
        <v>58310.190999999999</v>
      </c>
      <c r="C40" s="462">
        <v>338363.69099999999</v>
      </c>
      <c r="D40" s="478" t="s">
        <v>245</v>
      </c>
      <c r="E40" s="464">
        <v>60555.633999999998</v>
      </c>
      <c r="F40" s="465">
        <v>324508.174</v>
      </c>
      <c r="G40" s="188"/>
      <c r="H40" s="188"/>
      <c r="I40" s="158" t="s">
        <v>408</v>
      </c>
      <c r="J40" s="461">
        <v>4567.8900000000003</v>
      </c>
      <c r="K40" s="462">
        <v>35631.131999999998</v>
      </c>
      <c r="L40" s="478" t="s">
        <v>408</v>
      </c>
      <c r="M40" s="464">
        <v>16932.045999999998</v>
      </c>
      <c r="N40" s="465">
        <v>113990.24</v>
      </c>
    </row>
    <row r="41" spans="1:16" x14ac:dyDescent="0.2">
      <c r="A41" s="157" t="s">
        <v>396</v>
      </c>
      <c r="B41" s="466">
        <v>4558.393</v>
      </c>
      <c r="C41" s="467">
        <v>25376.627</v>
      </c>
      <c r="D41" s="477" t="s">
        <v>390</v>
      </c>
      <c r="E41" s="469">
        <v>1810.461</v>
      </c>
      <c r="F41" s="470">
        <v>10543.698</v>
      </c>
      <c r="G41" s="188"/>
      <c r="H41" s="188"/>
      <c r="I41" s="157" t="s">
        <v>246</v>
      </c>
      <c r="J41" s="466">
        <v>10583.944</v>
      </c>
      <c r="K41" s="467">
        <v>24345.080999999998</v>
      </c>
      <c r="L41" s="477" t="s">
        <v>246</v>
      </c>
      <c r="M41" s="469">
        <v>14254.181</v>
      </c>
      <c r="N41" s="470">
        <v>42130.796000000002</v>
      </c>
    </row>
    <row r="42" spans="1:16" x14ac:dyDescent="0.2">
      <c r="A42" s="157" t="s">
        <v>393</v>
      </c>
      <c r="B42" s="466">
        <v>3329.6370000000002</v>
      </c>
      <c r="C42" s="467">
        <v>19449.251</v>
      </c>
      <c r="D42" s="477" t="s">
        <v>393</v>
      </c>
      <c r="E42" s="469">
        <v>1827.8119999999999</v>
      </c>
      <c r="F42" s="470">
        <v>8321.027</v>
      </c>
      <c r="G42" s="188"/>
      <c r="H42" s="188"/>
      <c r="I42" s="157" t="s">
        <v>397</v>
      </c>
      <c r="J42" s="466">
        <v>17583.173999999999</v>
      </c>
      <c r="K42" s="467">
        <v>12311.178</v>
      </c>
      <c r="L42" s="477" t="s">
        <v>397</v>
      </c>
      <c r="M42" s="469">
        <v>26549.313999999998</v>
      </c>
      <c r="N42" s="470">
        <v>29317.16</v>
      </c>
    </row>
    <row r="43" spans="1:16" x14ac:dyDescent="0.2">
      <c r="A43" s="157" t="s">
        <v>397</v>
      </c>
      <c r="B43" s="466">
        <v>1124.124</v>
      </c>
      <c r="C43" s="467">
        <v>7298.8590000000004</v>
      </c>
      <c r="D43" s="477" t="s">
        <v>396</v>
      </c>
      <c r="E43" s="469">
        <v>2004.511</v>
      </c>
      <c r="F43" s="470">
        <v>5577.8860000000004</v>
      </c>
      <c r="G43" s="188"/>
      <c r="H43" s="188"/>
      <c r="I43" s="157" t="s">
        <v>409</v>
      </c>
      <c r="J43" s="466">
        <v>2724.3649999999998</v>
      </c>
      <c r="K43" s="467">
        <v>12185.264999999999</v>
      </c>
      <c r="L43" s="477" t="s">
        <v>409</v>
      </c>
      <c r="M43" s="469">
        <v>2960.1129999999998</v>
      </c>
      <c r="N43" s="470">
        <v>11511.62</v>
      </c>
    </row>
    <row r="44" spans="1:16" x14ac:dyDescent="0.2">
      <c r="A44" s="157" t="s">
        <v>398</v>
      </c>
      <c r="B44" s="466">
        <v>705.55399999999997</v>
      </c>
      <c r="C44" s="467">
        <v>4411.1959999999999</v>
      </c>
      <c r="D44" s="477" t="s">
        <v>399</v>
      </c>
      <c r="E44" s="469">
        <v>526.572</v>
      </c>
      <c r="F44" s="470">
        <v>1937.4469999999999</v>
      </c>
      <c r="G44" s="188"/>
      <c r="H44" s="188"/>
      <c r="I44" s="157" t="s">
        <v>251</v>
      </c>
      <c r="J44" s="466">
        <v>29496.223999999998</v>
      </c>
      <c r="K44" s="467">
        <v>10125.476000000001</v>
      </c>
      <c r="L44" s="477" t="s">
        <v>251</v>
      </c>
      <c r="M44" s="469">
        <v>28043.141</v>
      </c>
      <c r="N44" s="470">
        <v>10470.921</v>
      </c>
    </row>
    <row r="45" spans="1:16" x14ac:dyDescent="0.2">
      <c r="A45" s="157" t="s">
        <v>399</v>
      </c>
      <c r="B45" s="466">
        <v>1285.9369999999999</v>
      </c>
      <c r="C45" s="467">
        <v>4107.9480000000003</v>
      </c>
      <c r="D45" s="477" t="s">
        <v>392</v>
      </c>
      <c r="E45" s="469">
        <v>137.976</v>
      </c>
      <c r="F45" s="470">
        <v>1006.176</v>
      </c>
      <c r="G45" s="188"/>
      <c r="H45" s="188"/>
      <c r="I45" s="157" t="s">
        <v>249</v>
      </c>
      <c r="J45" s="466">
        <v>5718.25</v>
      </c>
      <c r="K45" s="467">
        <v>2616.6129999999998</v>
      </c>
      <c r="L45" s="477" t="s">
        <v>249</v>
      </c>
      <c r="M45" s="469">
        <v>5792.2420000000002</v>
      </c>
      <c r="N45" s="470">
        <v>3903.8029999999999</v>
      </c>
    </row>
    <row r="46" spans="1:16" x14ac:dyDescent="0.2">
      <c r="A46" s="157" t="s">
        <v>248</v>
      </c>
      <c r="B46" s="466">
        <v>837.03800000000001</v>
      </c>
      <c r="C46" s="467">
        <v>2816.1329999999998</v>
      </c>
      <c r="D46" s="477" t="s">
        <v>410</v>
      </c>
      <c r="E46" s="469">
        <v>1066.4290000000001</v>
      </c>
      <c r="F46" s="470">
        <v>317.53699999999998</v>
      </c>
      <c r="G46" s="188"/>
      <c r="H46" s="188"/>
      <c r="I46" s="157" t="s">
        <v>411</v>
      </c>
      <c r="J46" s="466">
        <v>281.39800000000002</v>
      </c>
      <c r="K46" s="467">
        <v>2500</v>
      </c>
      <c r="L46" s="477" t="s">
        <v>393</v>
      </c>
      <c r="M46" s="469">
        <v>1409.62</v>
      </c>
      <c r="N46" s="470">
        <v>2570.36</v>
      </c>
    </row>
    <row r="47" spans="1:16" x14ac:dyDescent="0.2">
      <c r="A47" s="157" t="s">
        <v>251</v>
      </c>
      <c r="B47" s="466">
        <v>1444.095</v>
      </c>
      <c r="C47" s="467">
        <v>1607.981</v>
      </c>
      <c r="D47" s="477" t="s">
        <v>406</v>
      </c>
      <c r="E47" s="469">
        <v>581.41099999999994</v>
      </c>
      <c r="F47" s="470">
        <v>299.49799999999999</v>
      </c>
      <c r="G47" s="188"/>
      <c r="H47" s="188"/>
      <c r="I47" s="157" t="s">
        <v>393</v>
      </c>
      <c r="J47" s="466">
        <v>1429.0650000000001</v>
      </c>
      <c r="K47" s="467">
        <v>2038.31</v>
      </c>
      <c r="L47" s="477" t="s">
        <v>410</v>
      </c>
      <c r="M47" s="469">
        <v>1984.721</v>
      </c>
      <c r="N47" s="470">
        <v>2132.4769999999999</v>
      </c>
    </row>
    <row r="48" spans="1:16" x14ac:dyDescent="0.2">
      <c r="A48" s="157" t="s">
        <v>266</v>
      </c>
      <c r="B48" s="466">
        <v>216.49700000000001</v>
      </c>
      <c r="C48" s="467">
        <v>1348.124</v>
      </c>
      <c r="D48" s="477" t="s">
        <v>251</v>
      </c>
      <c r="E48" s="469">
        <v>1122.566</v>
      </c>
      <c r="F48" s="470">
        <v>285.02600000000001</v>
      </c>
      <c r="G48" s="188"/>
      <c r="H48" s="188"/>
      <c r="I48" s="157" t="s">
        <v>410</v>
      </c>
      <c r="J48" s="466">
        <v>3381.5039999999999</v>
      </c>
      <c r="K48" s="467">
        <v>1147.385</v>
      </c>
      <c r="L48" s="477" t="s">
        <v>411</v>
      </c>
      <c r="M48" s="469">
        <v>227.476</v>
      </c>
      <c r="N48" s="470">
        <v>1648.1</v>
      </c>
    </row>
    <row r="49" spans="1:14" ht="13.5" thickBot="1" x14ac:dyDescent="0.25">
      <c r="A49" s="159" t="s">
        <v>253</v>
      </c>
      <c r="B49" s="471">
        <v>203.089</v>
      </c>
      <c r="C49" s="472">
        <v>1038.2929999999999</v>
      </c>
      <c r="D49" s="479" t="s">
        <v>266</v>
      </c>
      <c r="E49" s="474">
        <v>42.18</v>
      </c>
      <c r="F49" s="475">
        <v>231.98500000000001</v>
      </c>
      <c r="G49" s="188"/>
      <c r="H49" s="188"/>
      <c r="I49" s="159" t="s">
        <v>245</v>
      </c>
      <c r="J49" s="471">
        <v>2178.4670000000001</v>
      </c>
      <c r="K49" s="472">
        <v>1077.2280000000001</v>
      </c>
      <c r="L49" s="479" t="s">
        <v>399</v>
      </c>
      <c r="M49" s="474">
        <v>262.209</v>
      </c>
      <c r="N49" s="475">
        <v>1632.7139999999999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61"/>
      <c r="B51" s="160"/>
      <c r="C51" s="160"/>
      <c r="D51" s="161"/>
      <c r="E51" s="162"/>
      <c r="F51" s="162"/>
      <c r="I51" s="161"/>
      <c r="J51" s="160"/>
      <c r="K51" s="160"/>
      <c r="L51" s="161"/>
      <c r="M51" s="162"/>
      <c r="N51" s="162"/>
    </row>
    <row r="53" spans="1:14" ht="18.75" x14ac:dyDescent="0.3">
      <c r="A53" s="143" t="s">
        <v>271</v>
      </c>
      <c r="B53" s="144"/>
      <c r="C53" s="144"/>
      <c r="D53" s="144"/>
      <c r="E53" s="144"/>
      <c r="I53" s="143" t="s">
        <v>272</v>
      </c>
      <c r="J53" s="144"/>
      <c r="K53" s="144"/>
      <c r="L53" s="144"/>
      <c r="M53" s="144"/>
    </row>
    <row r="54" spans="1:14" ht="16.5" thickBot="1" x14ac:dyDescent="0.3">
      <c r="A54" s="177" t="s">
        <v>274</v>
      </c>
      <c r="B54" s="144"/>
      <c r="C54" s="144"/>
      <c r="D54" s="144"/>
      <c r="E54" s="144"/>
      <c r="I54" s="177" t="s">
        <v>274</v>
      </c>
      <c r="J54" s="144"/>
      <c r="K54" s="144"/>
      <c r="L54" s="144"/>
      <c r="M54" s="144"/>
    </row>
    <row r="55" spans="1:14" ht="21" thickBot="1" x14ac:dyDescent="0.35">
      <c r="A55" s="146" t="s">
        <v>242</v>
      </c>
      <c r="B55" s="147"/>
      <c r="C55" s="147"/>
      <c r="D55" s="147"/>
      <c r="E55" s="147"/>
      <c r="F55" s="148"/>
      <c r="I55" s="146" t="s">
        <v>243</v>
      </c>
      <c r="J55" s="147"/>
      <c r="K55" s="147"/>
      <c r="L55" s="147"/>
      <c r="M55" s="147"/>
      <c r="N55" s="148"/>
    </row>
    <row r="56" spans="1:14" ht="19.5" thickBot="1" x14ac:dyDescent="0.35">
      <c r="A56" s="165" t="s">
        <v>434</v>
      </c>
      <c r="B56" s="166"/>
      <c r="C56" s="167"/>
      <c r="D56" s="168" t="s">
        <v>435</v>
      </c>
      <c r="E56" s="166"/>
      <c r="F56" s="169"/>
      <c r="G56" s="170"/>
      <c r="H56" s="170"/>
      <c r="I56" s="165" t="s">
        <v>434</v>
      </c>
      <c r="J56" s="166"/>
      <c r="K56" s="167"/>
      <c r="L56" s="168" t="s">
        <v>435</v>
      </c>
      <c r="M56" s="166"/>
      <c r="N56" s="169"/>
    </row>
    <row r="57" spans="1:14" ht="29.25" thickBot="1" x14ac:dyDescent="0.25">
      <c r="A57" s="149" t="s">
        <v>244</v>
      </c>
      <c r="B57" s="150" t="s">
        <v>204</v>
      </c>
      <c r="C57" s="151" t="s">
        <v>363</v>
      </c>
      <c r="D57" s="152" t="s">
        <v>244</v>
      </c>
      <c r="E57" s="150" t="s">
        <v>204</v>
      </c>
      <c r="F57" s="153" t="s">
        <v>363</v>
      </c>
      <c r="I57" s="149" t="s">
        <v>244</v>
      </c>
      <c r="J57" s="150" t="s">
        <v>204</v>
      </c>
      <c r="K57" s="153" t="s">
        <v>363</v>
      </c>
      <c r="L57" s="164" t="s">
        <v>244</v>
      </c>
      <c r="M57" s="150" t="s">
        <v>204</v>
      </c>
      <c r="N57" s="153" t="s">
        <v>363</v>
      </c>
    </row>
    <row r="58" spans="1:14" ht="15" thickBot="1" x14ac:dyDescent="0.25">
      <c r="A58" s="156" t="s">
        <v>157</v>
      </c>
      <c r="B58" s="476">
        <v>12309.203</v>
      </c>
      <c r="C58" s="459">
        <v>41991.767</v>
      </c>
      <c r="D58" s="460" t="s">
        <v>157</v>
      </c>
      <c r="E58" s="458">
        <v>12227.057000000001</v>
      </c>
      <c r="F58" s="459">
        <v>36506.262999999999</v>
      </c>
      <c r="G58" s="420"/>
      <c r="H58" s="420"/>
      <c r="I58" s="421" t="s">
        <v>157</v>
      </c>
      <c r="J58" s="476">
        <v>10524.968000000001</v>
      </c>
      <c r="K58" s="459">
        <v>28653.905999999999</v>
      </c>
      <c r="L58" s="460" t="s">
        <v>157</v>
      </c>
      <c r="M58" s="458">
        <v>12625.931</v>
      </c>
      <c r="N58" s="459">
        <v>29728.368999999999</v>
      </c>
    </row>
    <row r="59" spans="1:14" x14ac:dyDescent="0.2">
      <c r="A59" s="158" t="s">
        <v>245</v>
      </c>
      <c r="B59" s="461">
        <v>2995.241</v>
      </c>
      <c r="C59" s="462">
        <v>12910.922</v>
      </c>
      <c r="D59" s="478" t="s">
        <v>245</v>
      </c>
      <c r="E59" s="464">
        <v>3864.1790000000001</v>
      </c>
      <c r="F59" s="465">
        <v>13626.826999999999</v>
      </c>
      <c r="G59" s="420"/>
      <c r="H59" s="420"/>
      <c r="I59" s="422" t="s">
        <v>245</v>
      </c>
      <c r="J59" s="461">
        <v>4990.5730000000003</v>
      </c>
      <c r="K59" s="462">
        <v>13762.118</v>
      </c>
      <c r="L59" s="478" t="s">
        <v>245</v>
      </c>
      <c r="M59" s="464">
        <v>8481.0049999999992</v>
      </c>
      <c r="N59" s="465">
        <v>21267.687000000002</v>
      </c>
    </row>
    <row r="60" spans="1:14" x14ac:dyDescent="0.2">
      <c r="A60" s="157" t="s">
        <v>248</v>
      </c>
      <c r="B60" s="466">
        <v>2843.3560000000002</v>
      </c>
      <c r="C60" s="467">
        <v>10012.278</v>
      </c>
      <c r="D60" s="477" t="s">
        <v>248</v>
      </c>
      <c r="E60" s="469">
        <v>2465.6120000000001</v>
      </c>
      <c r="F60" s="470">
        <v>7705.28</v>
      </c>
      <c r="G60" s="420"/>
      <c r="H60" s="420"/>
      <c r="I60" s="423" t="s">
        <v>392</v>
      </c>
      <c r="J60" s="466">
        <v>1666.47</v>
      </c>
      <c r="K60" s="467">
        <v>3352.9189999999999</v>
      </c>
      <c r="L60" s="477" t="s">
        <v>392</v>
      </c>
      <c r="M60" s="469">
        <v>1623.318</v>
      </c>
      <c r="N60" s="470">
        <v>2902.5619999999999</v>
      </c>
    </row>
    <row r="61" spans="1:14" x14ac:dyDescent="0.2">
      <c r="A61" s="157" t="s">
        <v>398</v>
      </c>
      <c r="B61" s="466">
        <v>2465.7049999999999</v>
      </c>
      <c r="C61" s="467">
        <v>7785.3050000000003</v>
      </c>
      <c r="D61" s="477" t="s">
        <v>399</v>
      </c>
      <c r="E61" s="469">
        <v>1828.4659999999999</v>
      </c>
      <c r="F61" s="470">
        <v>5235.1909999999998</v>
      </c>
      <c r="G61" s="420"/>
      <c r="H61" s="420"/>
      <c r="I61" s="423" t="s">
        <v>393</v>
      </c>
      <c r="J61" s="466">
        <v>865.61599999999999</v>
      </c>
      <c r="K61" s="467">
        <v>2745.4409999999998</v>
      </c>
      <c r="L61" s="477" t="s">
        <v>398</v>
      </c>
      <c r="M61" s="469">
        <v>1038.9970000000001</v>
      </c>
      <c r="N61" s="470">
        <v>2466.6</v>
      </c>
    </row>
    <row r="62" spans="1:14" x14ac:dyDescent="0.2">
      <c r="A62" s="157" t="s">
        <v>399</v>
      </c>
      <c r="B62" s="466">
        <v>1555.2539999999999</v>
      </c>
      <c r="C62" s="467">
        <v>4258.9679999999998</v>
      </c>
      <c r="D62" s="477" t="s">
        <v>398</v>
      </c>
      <c r="E62" s="469">
        <v>1948.527</v>
      </c>
      <c r="F62" s="470">
        <v>4834.9129999999996</v>
      </c>
      <c r="G62" s="420"/>
      <c r="H62" s="420"/>
      <c r="I62" s="423" t="s">
        <v>398</v>
      </c>
      <c r="J62" s="466">
        <v>640.88900000000001</v>
      </c>
      <c r="K62" s="467">
        <v>1804.171</v>
      </c>
      <c r="L62" s="477" t="s">
        <v>251</v>
      </c>
      <c r="M62" s="469">
        <v>556.65099999999995</v>
      </c>
      <c r="N62" s="470">
        <v>1354.605</v>
      </c>
    </row>
    <row r="63" spans="1:14" x14ac:dyDescent="0.2">
      <c r="A63" s="157" t="s">
        <v>393</v>
      </c>
      <c r="B63" s="466">
        <v>561.77</v>
      </c>
      <c r="C63" s="467">
        <v>2025.7539999999999</v>
      </c>
      <c r="D63" s="477" t="s">
        <v>252</v>
      </c>
      <c r="E63" s="469">
        <v>573.44500000000005</v>
      </c>
      <c r="F63" s="470">
        <v>1448.421</v>
      </c>
      <c r="G63" s="420"/>
      <c r="H63" s="420"/>
      <c r="I63" s="423" t="s">
        <v>410</v>
      </c>
      <c r="J63" s="466">
        <v>676.25400000000002</v>
      </c>
      <c r="K63" s="467">
        <v>1547.845</v>
      </c>
      <c r="L63" s="477" t="s">
        <v>399</v>
      </c>
      <c r="M63" s="469">
        <v>321.48899999999998</v>
      </c>
      <c r="N63" s="470">
        <v>448.63299999999998</v>
      </c>
    </row>
    <row r="64" spans="1:14" x14ac:dyDescent="0.2">
      <c r="A64" s="157" t="s">
        <v>246</v>
      </c>
      <c r="B64" s="466">
        <v>577.03499999999997</v>
      </c>
      <c r="C64" s="467">
        <v>1528.806</v>
      </c>
      <c r="D64" s="477" t="s">
        <v>246</v>
      </c>
      <c r="E64" s="469">
        <v>419.34199999999998</v>
      </c>
      <c r="F64" s="470">
        <v>1079.748</v>
      </c>
      <c r="G64" s="420"/>
      <c r="H64" s="420"/>
      <c r="I64" s="423" t="s">
        <v>397</v>
      </c>
      <c r="J64" s="466">
        <v>268.94499999999999</v>
      </c>
      <c r="K64" s="467">
        <v>1011.676</v>
      </c>
      <c r="L64" s="477" t="s">
        <v>412</v>
      </c>
      <c r="M64" s="469">
        <v>106.28400000000001</v>
      </c>
      <c r="N64" s="470">
        <v>296.858</v>
      </c>
    </row>
    <row r="65" spans="1:14" x14ac:dyDescent="0.2">
      <c r="A65" s="157" t="s">
        <v>252</v>
      </c>
      <c r="B65" s="466">
        <v>339.91</v>
      </c>
      <c r="C65" s="467">
        <v>994.56700000000001</v>
      </c>
      <c r="D65" s="477" t="s">
        <v>400</v>
      </c>
      <c r="E65" s="469">
        <v>224.696</v>
      </c>
      <c r="F65" s="470">
        <v>466</v>
      </c>
      <c r="G65" s="420"/>
      <c r="H65" s="420"/>
      <c r="I65" s="423" t="s">
        <v>412</v>
      </c>
      <c r="J65" s="466">
        <v>259.38200000000001</v>
      </c>
      <c r="K65" s="467">
        <v>1009.726</v>
      </c>
      <c r="L65" s="477" t="s">
        <v>247</v>
      </c>
      <c r="M65" s="469">
        <v>159.316</v>
      </c>
      <c r="N65" s="470">
        <v>230.64500000000001</v>
      </c>
    </row>
    <row r="66" spans="1:14" x14ac:dyDescent="0.2">
      <c r="A66" s="157" t="s">
        <v>401</v>
      </c>
      <c r="B66" s="466">
        <v>141.483</v>
      </c>
      <c r="C66" s="467">
        <v>504.3</v>
      </c>
      <c r="D66" s="477" t="s">
        <v>396</v>
      </c>
      <c r="E66" s="469">
        <v>160.36699999999999</v>
      </c>
      <c r="F66" s="470">
        <v>406.19299999999998</v>
      </c>
      <c r="G66" s="420"/>
      <c r="H66" s="420"/>
      <c r="I66" s="423" t="s">
        <v>251</v>
      </c>
      <c r="J66" s="466">
        <v>397.55099999999999</v>
      </c>
      <c r="K66" s="467">
        <v>872.27</v>
      </c>
      <c r="L66" s="477" t="s">
        <v>248</v>
      </c>
      <c r="M66" s="469">
        <v>39.802</v>
      </c>
      <c r="N66" s="470">
        <v>229.52</v>
      </c>
    </row>
    <row r="67" spans="1:14" x14ac:dyDescent="0.2">
      <c r="A67" s="157" t="s">
        <v>400</v>
      </c>
      <c r="B67" s="466">
        <v>222.00399999999999</v>
      </c>
      <c r="C67" s="467">
        <v>470.892</v>
      </c>
      <c r="D67" s="477" t="s">
        <v>253</v>
      </c>
      <c r="E67" s="469">
        <v>147.47800000000001</v>
      </c>
      <c r="F67" s="470">
        <v>354.7</v>
      </c>
      <c r="G67" s="420"/>
      <c r="H67" s="420"/>
      <c r="I67" s="423" t="s">
        <v>248</v>
      </c>
      <c r="J67" s="466">
        <v>107.89400000000001</v>
      </c>
      <c r="K67" s="467">
        <v>791.52</v>
      </c>
      <c r="L67" s="477" t="s">
        <v>253</v>
      </c>
      <c r="M67" s="469">
        <v>56.728999999999999</v>
      </c>
      <c r="N67" s="470">
        <v>117</v>
      </c>
    </row>
    <row r="68" spans="1:14" ht="13.5" thickBot="1" x14ac:dyDescent="0.25">
      <c r="A68" s="159" t="s">
        <v>251</v>
      </c>
      <c r="B68" s="471">
        <v>88.108000000000004</v>
      </c>
      <c r="C68" s="472">
        <v>257.99900000000002</v>
      </c>
      <c r="D68" s="479" t="s">
        <v>266</v>
      </c>
      <c r="E68" s="474">
        <v>108.119</v>
      </c>
      <c r="F68" s="475">
        <v>242.79</v>
      </c>
      <c r="G68" s="420"/>
      <c r="H68" s="420"/>
      <c r="I68" s="424" t="s">
        <v>246</v>
      </c>
      <c r="J68" s="471">
        <v>70.025999999999996</v>
      </c>
      <c r="K68" s="472">
        <v>590.50099999999998</v>
      </c>
      <c r="L68" s="479" t="s">
        <v>246</v>
      </c>
      <c r="M68" s="474">
        <v>21.033999999999999</v>
      </c>
      <c r="N68" s="475">
        <v>94.525999999999996</v>
      </c>
    </row>
    <row r="69" spans="1:14" x14ac:dyDescent="0.2">
      <c r="A69" s="178" t="s">
        <v>250</v>
      </c>
      <c r="B69" s="112"/>
      <c r="C69" s="112"/>
      <c r="D69" s="112"/>
      <c r="E69" s="112"/>
      <c r="F69" s="112"/>
      <c r="G69" s="112"/>
      <c r="H69" s="112"/>
      <c r="I69" s="178" t="s">
        <v>250</v>
      </c>
      <c r="J69" s="112"/>
      <c r="K69" s="112"/>
      <c r="L69" s="112"/>
      <c r="M69" s="112"/>
      <c r="N69" s="112"/>
    </row>
    <row r="70" spans="1:14" x14ac:dyDescent="0.2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</row>
    <row r="71" spans="1:14" x14ac:dyDescent="0.2">
      <c r="A71" s="112"/>
      <c r="B71" s="112"/>
      <c r="C71" s="112"/>
      <c r="D71" s="112"/>
      <c r="E71" s="161"/>
      <c r="F71" s="112"/>
      <c r="G71" s="112"/>
      <c r="H71" s="112"/>
      <c r="I71" s="112"/>
      <c r="J71" s="112"/>
      <c r="K71" s="112"/>
      <c r="L71" s="112"/>
      <c r="M71" s="112"/>
      <c r="N71" s="112"/>
    </row>
    <row r="72" spans="1:14" x14ac:dyDescent="0.2"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A74" s="161"/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369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425</v>
      </c>
      <c r="D6" s="219" t="s">
        <v>429</v>
      </c>
      <c r="E6" s="220" t="s">
        <v>430</v>
      </c>
      <c r="F6" s="221" t="s">
        <v>370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371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671.30700000000002</v>
      </c>
      <c r="D8" s="233">
        <v>719.00300000000004</v>
      </c>
      <c r="E8" s="234">
        <v>704.77</v>
      </c>
      <c r="F8" s="235">
        <v>-6.6336301795680992</v>
      </c>
      <c r="G8" s="236">
        <v>-4.7480738396923776</v>
      </c>
    </row>
    <row r="9" spans="1:7" ht="19.5" x14ac:dyDescent="0.35">
      <c r="A9" s="237"/>
      <c r="B9" s="238" t="s">
        <v>298</v>
      </c>
      <c r="C9" s="239">
        <v>665.43</v>
      </c>
      <c r="D9" s="240">
        <v>716.21199999999999</v>
      </c>
      <c r="E9" s="241">
        <v>732.54700000000003</v>
      </c>
      <c r="F9" s="242">
        <v>-7.0903587206022856</v>
      </c>
      <c r="G9" s="243">
        <v>-9.1621424973414776</v>
      </c>
    </row>
    <row r="10" spans="1:7" ht="19.5" x14ac:dyDescent="0.35">
      <c r="A10" s="230" t="s">
        <v>23</v>
      </c>
      <c r="B10" s="231" t="s">
        <v>94</v>
      </c>
      <c r="C10" s="232">
        <v>575.18899999999996</v>
      </c>
      <c r="D10" s="233">
        <v>560.53300000000002</v>
      </c>
      <c r="E10" s="234">
        <v>595.41200000000003</v>
      </c>
      <c r="F10" s="235">
        <v>2.6146542665641359</v>
      </c>
      <c r="G10" s="236">
        <v>-3.3964716868319869</v>
      </c>
    </row>
    <row r="11" spans="1:7" ht="19.5" x14ac:dyDescent="0.35">
      <c r="A11" s="237"/>
      <c r="B11" s="238" t="s">
        <v>95</v>
      </c>
      <c r="C11" s="239">
        <v>557.75</v>
      </c>
      <c r="D11" s="240">
        <v>566.98500000000001</v>
      </c>
      <c r="E11" s="241">
        <v>612.73400000000004</v>
      </c>
      <c r="F11" s="242">
        <v>-1.62879088512042</v>
      </c>
      <c r="G11" s="236">
        <v>-8.9735513289616744</v>
      </c>
    </row>
    <row r="12" spans="1:7" ht="20.25" thickBot="1" x14ac:dyDescent="0.4">
      <c r="A12" s="244" t="s">
        <v>31</v>
      </c>
      <c r="B12" s="245" t="s">
        <v>298</v>
      </c>
      <c r="C12" s="246">
        <v>695.59900000000005</v>
      </c>
      <c r="D12" s="247">
        <v>698.89400000000001</v>
      </c>
      <c r="E12" s="248">
        <v>720.03599999999994</v>
      </c>
      <c r="F12" s="249">
        <v>-0.47145919123643343</v>
      </c>
      <c r="G12" s="250">
        <v>-3.3938580848735205</v>
      </c>
    </row>
    <row r="13" spans="1:7" ht="20.25" thickTop="1" x14ac:dyDescent="0.35">
      <c r="A13" s="230" t="s">
        <v>299</v>
      </c>
      <c r="B13" s="231" t="s">
        <v>300</v>
      </c>
      <c r="C13" s="232">
        <v>1452.6510000000001</v>
      </c>
      <c r="D13" s="251">
        <v>1333.492</v>
      </c>
      <c r="E13" s="252">
        <v>1314.951</v>
      </c>
      <c r="F13" s="235">
        <v>8.9358616324657447</v>
      </c>
      <c r="G13" s="236">
        <v>10.471873096411962</v>
      </c>
    </row>
    <row r="14" spans="1:7" ht="19.5" x14ac:dyDescent="0.35">
      <c r="A14" s="253" t="s">
        <v>301</v>
      </c>
      <c r="B14" s="238" t="s">
        <v>302</v>
      </c>
      <c r="C14" s="239">
        <v>1641.0609999999999</v>
      </c>
      <c r="D14" s="254">
        <v>1578.133</v>
      </c>
      <c r="E14" s="255">
        <v>1574.39</v>
      </c>
      <c r="F14" s="242">
        <v>3.9874966178389197</v>
      </c>
      <c r="G14" s="243">
        <v>4.2347194786552134</v>
      </c>
    </row>
    <row r="15" spans="1:7" ht="19.5" x14ac:dyDescent="0.35">
      <c r="A15" s="256" t="s">
        <v>299</v>
      </c>
      <c r="B15" s="257" t="s">
        <v>303</v>
      </c>
      <c r="C15" s="258">
        <v>1140.981</v>
      </c>
      <c r="D15" s="259">
        <v>1043.576</v>
      </c>
      <c r="E15" s="252">
        <v>1043.4570000000001</v>
      </c>
      <c r="F15" s="235">
        <v>9.3337715700629342</v>
      </c>
      <c r="G15" s="236">
        <v>9.3462404296487414</v>
      </c>
    </row>
    <row r="16" spans="1:7" ht="19.5" x14ac:dyDescent="0.35">
      <c r="A16" s="253" t="s">
        <v>304</v>
      </c>
      <c r="B16" s="238" t="s">
        <v>305</v>
      </c>
      <c r="C16" s="239">
        <v>1030.4659999999999</v>
      </c>
      <c r="D16" s="254">
        <v>953.61</v>
      </c>
      <c r="E16" s="255">
        <v>957.67600000000004</v>
      </c>
      <c r="F16" s="242">
        <v>8.0594792420381367</v>
      </c>
      <c r="G16" s="243">
        <v>7.6006916744284965</v>
      </c>
    </row>
    <row r="17" spans="1:10" ht="19.5" x14ac:dyDescent="0.35">
      <c r="A17" s="256" t="s">
        <v>306</v>
      </c>
      <c r="B17" s="257" t="s">
        <v>307</v>
      </c>
      <c r="C17" s="258">
        <v>1088.606</v>
      </c>
      <c r="D17" s="260">
        <v>992.23500000000001</v>
      </c>
      <c r="E17" s="252">
        <v>1003.4</v>
      </c>
      <c r="F17" s="235">
        <v>9.7125176999400313</v>
      </c>
      <c r="G17" s="236">
        <v>8.4917281243771203</v>
      </c>
    </row>
    <row r="18" spans="1:10" ht="20.25" thickBot="1" x14ac:dyDescent="0.4">
      <c r="A18" s="261" t="s">
        <v>304</v>
      </c>
      <c r="B18" s="262" t="s">
        <v>308</v>
      </c>
      <c r="C18" s="263">
        <v>1061.502</v>
      </c>
      <c r="D18" s="264">
        <v>968.221</v>
      </c>
      <c r="E18" s="265">
        <v>968.06500000000005</v>
      </c>
      <c r="F18" s="266">
        <v>9.6342673831697461</v>
      </c>
      <c r="G18" s="267">
        <v>9.6519345291896617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1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4"/>
  <sheetViews>
    <sheetView showGridLines="0" zoomScale="80" workbookViewId="0"/>
  </sheetViews>
  <sheetFormatPr defaultRowHeight="12.75" x14ac:dyDescent="0.2"/>
  <cols>
    <col min="1" max="1" width="24.85546875" style="401" customWidth="1"/>
    <col min="2" max="2" width="14.5703125" style="408" customWidth="1"/>
    <col min="3" max="3" width="16.85546875" style="411" customWidth="1"/>
    <col min="4" max="4" width="11" style="408" customWidth="1"/>
    <col min="5" max="5" width="9.28515625" style="412" bestFit="1" customWidth="1"/>
    <col min="6" max="6" width="18" style="413" bestFit="1" customWidth="1"/>
    <col min="7" max="7" width="10.140625" style="408" customWidth="1"/>
    <col min="8" max="8" width="12.140625" style="408" customWidth="1"/>
    <col min="9" max="9" width="29" style="400" customWidth="1"/>
    <col min="10" max="10" width="31.7109375" style="400" customWidth="1"/>
    <col min="11" max="11" width="36" style="400" customWidth="1"/>
    <col min="12" max="16384" width="9.140625" style="400"/>
  </cols>
  <sheetData>
    <row r="1" spans="1:8" ht="15.75" x14ac:dyDescent="0.25">
      <c r="A1" s="2" t="s">
        <v>421</v>
      </c>
      <c r="B1" s="396"/>
      <c r="C1" s="397"/>
      <c r="D1" s="396"/>
      <c r="E1" s="398"/>
      <c r="F1" s="399"/>
      <c r="G1" s="396"/>
      <c r="H1" s="396"/>
    </row>
    <row r="2" spans="1:8" ht="15.75" x14ac:dyDescent="0.25">
      <c r="A2" s="2" t="s">
        <v>347</v>
      </c>
      <c r="B2" s="396"/>
      <c r="C2" s="397"/>
      <c r="D2" s="396"/>
      <c r="E2" s="398"/>
      <c r="F2" s="399"/>
      <c r="G2" s="396"/>
      <c r="H2" s="396"/>
    </row>
    <row r="3" spans="1:8" ht="9" customHeight="1" thickBot="1" x14ac:dyDescent="0.25">
      <c r="B3" s="396"/>
      <c r="C3" s="397"/>
      <c r="D3" s="396"/>
      <c r="E3" s="398"/>
      <c r="F3" s="399"/>
      <c r="G3" s="396"/>
      <c r="H3" s="396"/>
    </row>
    <row r="4" spans="1:8" ht="36.75" customHeight="1" x14ac:dyDescent="0.2">
      <c r="A4" s="402" t="s">
        <v>348</v>
      </c>
      <c r="B4" s="403" t="s">
        <v>349</v>
      </c>
      <c r="C4" s="404" t="s">
        <v>350</v>
      </c>
      <c r="D4" s="405" t="s">
        <v>351</v>
      </c>
      <c r="E4" s="406" t="s">
        <v>352</v>
      </c>
      <c r="F4" s="404" t="s">
        <v>353</v>
      </c>
      <c r="G4" s="407" t="s">
        <v>354</v>
      </c>
      <c r="H4" s="400"/>
    </row>
    <row r="5" spans="1:8" ht="15.75" x14ac:dyDescent="0.25">
      <c r="A5" s="590" t="s">
        <v>355</v>
      </c>
      <c r="B5" s="591"/>
      <c r="C5" s="591"/>
      <c r="D5" s="591"/>
      <c r="E5" s="591"/>
      <c r="F5" s="591"/>
      <c r="G5" s="592"/>
      <c r="H5" s="400"/>
    </row>
    <row r="6" spans="1:8" ht="15.75" x14ac:dyDescent="0.25">
      <c r="A6" s="523" t="s">
        <v>335</v>
      </c>
      <c r="B6" s="518" t="s">
        <v>356</v>
      </c>
      <c r="C6" s="519" t="s">
        <v>357</v>
      </c>
      <c r="D6" s="520">
        <v>670</v>
      </c>
      <c r="E6" s="521">
        <v>150</v>
      </c>
      <c r="F6" s="519" t="s">
        <v>359</v>
      </c>
      <c r="G6" s="522" t="s">
        <v>358</v>
      </c>
      <c r="H6" s="400"/>
    </row>
    <row r="7" spans="1:8" ht="15.75" x14ac:dyDescent="0.25">
      <c r="A7" s="523" t="s">
        <v>418</v>
      </c>
      <c r="B7" s="518" t="s">
        <v>356</v>
      </c>
      <c r="C7" s="519" t="s">
        <v>357</v>
      </c>
      <c r="D7" s="520">
        <v>585</v>
      </c>
      <c r="E7" s="521">
        <v>100</v>
      </c>
      <c r="F7" s="519" t="s">
        <v>419</v>
      </c>
      <c r="G7" s="522" t="s">
        <v>358</v>
      </c>
      <c r="H7" s="400"/>
    </row>
    <row r="8" spans="1:8" ht="15.75" x14ac:dyDescent="0.25">
      <c r="A8" s="523" t="s">
        <v>418</v>
      </c>
      <c r="B8" s="518" t="s">
        <v>356</v>
      </c>
      <c r="C8" s="519" t="s">
        <v>357</v>
      </c>
      <c r="D8" s="520">
        <v>560</v>
      </c>
      <c r="E8" s="521">
        <v>50</v>
      </c>
      <c r="F8" s="519" t="s">
        <v>420</v>
      </c>
      <c r="G8" s="522" t="s">
        <v>358</v>
      </c>
    </row>
    <row r="9" spans="1:8" ht="16.5" thickBot="1" x14ac:dyDescent="0.3">
      <c r="A9" s="524" t="s">
        <v>337</v>
      </c>
      <c r="B9" s="409" t="s">
        <v>356</v>
      </c>
      <c r="C9" s="500" t="s">
        <v>357</v>
      </c>
      <c r="D9" s="501">
        <v>700</v>
      </c>
      <c r="E9" s="502">
        <v>150</v>
      </c>
      <c r="F9" s="500" t="s">
        <v>359</v>
      </c>
      <c r="G9" s="503" t="s">
        <v>358</v>
      </c>
    </row>
    <row r="10" spans="1:8" x14ac:dyDescent="0.2">
      <c r="A10" s="410" t="s">
        <v>388</v>
      </c>
    </row>
    <row r="12" spans="1:8" x14ac:dyDescent="0.2">
      <c r="A12" s="414"/>
    </row>
    <row r="14" spans="1:8" x14ac:dyDescent="0.2">
      <c r="B1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426</v>
      </c>
    </row>
    <row r="3" spans="1:16" ht="16.5" thickBot="1" x14ac:dyDescent="0.3">
      <c r="A3" s="516"/>
      <c r="B3" s="12"/>
    </row>
    <row r="4" spans="1:16" ht="15.75" thickBot="1" x14ac:dyDescent="0.3">
      <c r="A4" s="430"/>
      <c r="B4" s="431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2"/>
      <c r="B5" s="433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4" t="s">
        <v>90</v>
      </c>
      <c r="B6" s="435" t="s">
        <v>91</v>
      </c>
      <c r="C6" s="69" t="s">
        <v>61</v>
      </c>
      <c r="D6" s="70"/>
      <c r="E6" s="513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6"/>
      <c r="B7" s="437"/>
      <c r="C7" s="26" t="s">
        <v>425</v>
      </c>
      <c r="D7" s="27" t="s">
        <v>413</v>
      </c>
      <c r="E7" s="451"/>
      <c r="F7" s="438" t="s">
        <v>425</v>
      </c>
      <c r="G7" s="17" t="s">
        <v>413</v>
      </c>
      <c r="H7" s="26" t="s">
        <v>425</v>
      </c>
      <c r="I7" s="27" t="s">
        <v>413</v>
      </c>
      <c r="J7" s="451"/>
      <c r="K7" s="26" t="s">
        <v>425</v>
      </c>
      <c r="L7" s="27" t="s">
        <v>413</v>
      </c>
      <c r="M7" s="451"/>
      <c r="N7" s="26" t="s">
        <v>425</v>
      </c>
      <c r="O7" s="27" t="s">
        <v>413</v>
      </c>
      <c r="P7" s="453"/>
    </row>
    <row r="8" spans="1:16" ht="15" x14ac:dyDescent="0.25">
      <c r="A8" s="432" t="s">
        <v>22</v>
      </c>
      <c r="B8" s="439" t="s">
        <v>94</v>
      </c>
      <c r="C8" s="62">
        <v>671.30700000000002</v>
      </c>
      <c r="D8" s="58">
        <v>699.99199999999996</v>
      </c>
      <c r="E8" s="171">
        <v>-4.0979039760454326</v>
      </c>
      <c r="F8" s="59">
        <v>42.332861400295755</v>
      </c>
      <c r="G8" s="190">
        <v>34.477452861362529</v>
      </c>
      <c r="H8" s="62">
        <v>672.79899999999998</v>
      </c>
      <c r="I8" s="58">
        <v>740.36400000000003</v>
      </c>
      <c r="J8" s="171">
        <v>-9.1259164411019515</v>
      </c>
      <c r="K8" s="62">
        <v>668.05600000000004</v>
      </c>
      <c r="L8" s="58">
        <v>688.66200000000003</v>
      </c>
      <c r="M8" s="171">
        <v>-2.9921790370312276</v>
      </c>
      <c r="N8" s="62">
        <v>673.70600000000002</v>
      </c>
      <c r="O8" s="58">
        <v>691.024</v>
      </c>
      <c r="P8" s="172">
        <v>-2.5061358216212439</v>
      </c>
    </row>
    <row r="9" spans="1:16" ht="15" x14ac:dyDescent="0.25">
      <c r="A9" s="432"/>
      <c r="B9" s="440" t="s">
        <v>95</v>
      </c>
      <c r="C9" s="62">
        <v>665.43</v>
      </c>
      <c r="D9" s="192">
        <v>689.48800000000006</v>
      </c>
      <c r="E9" s="171">
        <v>-3.4892557956048695</v>
      </c>
      <c r="F9" s="59">
        <v>21.601353687406348</v>
      </c>
      <c r="G9" s="60">
        <v>17.595859797694661</v>
      </c>
      <c r="H9" s="191">
        <v>655.58399999999995</v>
      </c>
      <c r="I9" s="192">
        <v>681.29700000000003</v>
      </c>
      <c r="J9" s="173">
        <v>-3.7741249411049922</v>
      </c>
      <c r="K9" s="191">
        <v>666.73500000000001</v>
      </c>
      <c r="L9" s="192">
        <v>686.95100000000002</v>
      </c>
      <c r="M9" s="173">
        <v>-2.9428590976649001</v>
      </c>
      <c r="N9" s="191">
        <v>671.22900000000004</v>
      </c>
      <c r="O9" s="192">
        <v>694.64499999999998</v>
      </c>
      <c r="P9" s="454">
        <v>-3.3709304752787306</v>
      </c>
    </row>
    <row r="10" spans="1:16" ht="15" x14ac:dyDescent="0.25">
      <c r="A10" s="441" t="s">
        <v>23</v>
      </c>
      <c r="B10" s="440" t="s">
        <v>94</v>
      </c>
      <c r="C10" s="191">
        <v>575.18899999999996</v>
      </c>
      <c r="D10" s="192">
        <v>589.28300000000002</v>
      </c>
      <c r="E10" s="171">
        <v>-2.3917201073168664</v>
      </c>
      <c r="F10" s="59">
        <v>11.739341500423164</v>
      </c>
      <c r="G10" s="60">
        <v>9.5276591395151726</v>
      </c>
      <c r="H10" s="191">
        <v>575.60599999999999</v>
      </c>
      <c r="I10" s="192">
        <v>597.68200000000002</v>
      </c>
      <c r="J10" s="173">
        <v>-3.6936029527407586</v>
      </c>
      <c r="K10" s="191">
        <v>587.26400000000001</v>
      </c>
      <c r="L10" s="192">
        <v>605.226</v>
      </c>
      <c r="M10" s="452">
        <v>-2.9678169807642085</v>
      </c>
      <c r="N10" s="191">
        <v>572.57799999999997</v>
      </c>
      <c r="O10" s="192">
        <v>576.50800000000004</v>
      </c>
      <c r="P10" s="454">
        <v>-0.68169045355833102</v>
      </c>
    </row>
    <row r="11" spans="1:16" ht="15" x14ac:dyDescent="0.25">
      <c r="A11" s="442"/>
      <c r="B11" s="440" t="s">
        <v>95</v>
      </c>
      <c r="C11" s="191">
        <v>557.75</v>
      </c>
      <c r="D11" s="192">
        <v>586.14200000000005</v>
      </c>
      <c r="E11" s="171">
        <v>-4.8438774221946304</v>
      </c>
      <c r="F11" s="59">
        <v>2.1187074313623504</v>
      </c>
      <c r="G11" s="60">
        <v>1.4961218207513198</v>
      </c>
      <c r="H11" s="191" t="s">
        <v>96</v>
      </c>
      <c r="I11" s="192" t="s">
        <v>96</v>
      </c>
      <c r="J11" s="452" t="s">
        <v>108</v>
      </c>
      <c r="K11" s="191" t="s">
        <v>96</v>
      </c>
      <c r="L11" s="192" t="s">
        <v>96</v>
      </c>
      <c r="M11" s="452" t="s">
        <v>108</v>
      </c>
      <c r="N11" s="191">
        <v>565.22799999999995</v>
      </c>
      <c r="O11" s="192">
        <v>622.49800000000005</v>
      </c>
      <c r="P11" s="454">
        <v>-9.2000295583279126</v>
      </c>
    </row>
    <row r="12" spans="1:16" ht="15" x14ac:dyDescent="0.25">
      <c r="A12" s="441" t="s">
        <v>24</v>
      </c>
      <c r="B12" s="440" t="s">
        <v>94</v>
      </c>
      <c r="C12" s="191">
        <v>595.74099999999999</v>
      </c>
      <c r="D12" s="192">
        <v>588.58500000000004</v>
      </c>
      <c r="E12" s="171">
        <v>1.2157972085595028</v>
      </c>
      <c r="F12" s="59">
        <v>0.52844730092511139</v>
      </c>
      <c r="G12" s="60">
        <v>2.0160761162878309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597.79499999999996</v>
      </c>
      <c r="O12" s="192">
        <v>585.12199999999996</v>
      </c>
      <c r="P12" s="514">
        <v>2.1658730999688958</v>
      </c>
    </row>
    <row r="13" spans="1:16" ht="15" x14ac:dyDescent="0.25">
      <c r="A13" s="432"/>
      <c r="B13" s="440" t="s">
        <v>95</v>
      </c>
      <c r="C13" s="191">
        <v>598.75199999999995</v>
      </c>
      <c r="D13" s="192">
        <v>620.23299999999995</v>
      </c>
      <c r="E13" s="171">
        <v>-3.4633758603621536</v>
      </c>
      <c r="F13" s="59">
        <v>3.2166934602771482</v>
      </c>
      <c r="G13" s="60">
        <v>12.629835742044634</v>
      </c>
      <c r="H13" s="191">
        <v>638.20500000000004</v>
      </c>
      <c r="I13" s="192" t="s">
        <v>96</v>
      </c>
      <c r="J13" s="173" t="s">
        <v>108</v>
      </c>
      <c r="K13" s="191">
        <v>611.23599999999999</v>
      </c>
      <c r="L13" s="192">
        <v>604.67100000000005</v>
      </c>
      <c r="M13" s="452">
        <v>1.08571438021667</v>
      </c>
      <c r="N13" s="191">
        <v>593.83000000000004</v>
      </c>
      <c r="O13" s="192">
        <v>623.75300000000004</v>
      </c>
      <c r="P13" s="454">
        <v>-4.7972514761452052</v>
      </c>
    </row>
    <row r="14" spans="1:16" ht="15" x14ac:dyDescent="0.25">
      <c r="A14" s="442"/>
      <c r="B14" s="440" t="s">
        <v>139</v>
      </c>
      <c r="C14" s="191">
        <v>634.72400000000005</v>
      </c>
      <c r="D14" s="192">
        <v>641.34299999999996</v>
      </c>
      <c r="E14" s="171">
        <v>-1.0320530511754107</v>
      </c>
      <c r="F14" s="59">
        <v>6.8544296870327983</v>
      </c>
      <c r="G14" s="60">
        <v>10.675414027566463</v>
      </c>
      <c r="H14" s="191" t="s">
        <v>96</v>
      </c>
      <c r="I14" s="192" t="s">
        <v>96</v>
      </c>
      <c r="J14" s="452" t="s">
        <v>108</v>
      </c>
      <c r="K14" s="191" t="s">
        <v>108</v>
      </c>
      <c r="L14" s="192" t="s">
        <v>108</v>
      </c>
      <c r="M14" s="173" t="s">
        <v>108</v>
      </c>
      <c r="N14" s="191">
        <v>618.98400000000004</v>
      </c>
      <c r="O14" s="192" t="s">
        <v>96</v>
      </c>
      <c r="P14" s="454" t="s">
        <v>108</v>
      </c>
    </row>
    <row r="15" spans="1:16" ht="15" x14ac:dyDescent="0.25">
      <c r="A15" s="441" t="s">
        <v>31</v>
      </c>
      <c r="B15" s="440" t="s">
        <v>95</v>
      </c>
      <c r="C15" s="191">
        <v>695.59900000000005</v>
      </c>
      <c r="D15" s="192">
        <v>692.57500000000005</v>
      </c>
      <c r="E15" s="171">
        <v>0.43663141176045922</v>
      </c>
      <c r="F15" s="59">
        <v>3.1429797809072282</v>
      </c>
      <c r="G15" s="60">
        <v>6.4861588150226117</v>
      </c>
      <c r="H15" s="191">
        <v>702.33799999999997</v>
      </c>
      <c r="I15" s="192" t="s">
        <v>96</v>
      </c>
      <c r="J15" s="173" t="s">
        <v>108</v>
      </c>
      <c r="K15" s="191" t="s">
        <v>96</v>
      </c>
      <c r="L15" s="192">
        <v>675.51599999999996</v>
      </c>
      <c r="M15" s="173" t="s">
        <v>108</v>
      </c>
      <c r="N15" s="191">
        <v>696.17399999999998</v>
      </c>
      <c r="O15" s="192">
        <v>691.68700000000001</v>
      </c>
      <c r="P15" s="454">
        <v>0.64870382123705761</v>
      </c>
    </row>
    <row r="16" spans="1:16" ht="15" x14ac:dyDescent="0.25">
      <c r="A16" s="441" t="s">
        <v>97</v>
      </c>
      <c r="B16" s="440" t="s">
        <v>94</v>
      </c>
      <c r="C16" s="191">
        <v>548.36900000000003</v>
      </c>
      <c r="D16" s="192">
        <v>569.74699999999996</v>
      </c>
      <c r="E16" s="176">
        <v>-3.752191762308521</v>
      </c>
      <c r="F16" s="59">
        <v>0.28611341406439217</v>
      </c>
      <c r="G16" s="60">
        <v>0.22509888423791038</v>
      </c>
      <c r="H16" s="191" t="s">
        <v>96</v>
      </c>
      <c r="I16" s="192" t="s">
        <v>96</v>
      </c>
      <c r="J16" s="173" t="s">
        <v>108</v>
      </c>
      <c r="K16" s="191" t="s">
        <v>96</v>
      </c>
      <c r="L16" s="192" t="s">
        <v>96</v>
      </c>
      <c r="M16" s="173" t="s">
        <v>108</v>
      </c>
      <c r="N16" s="191">
        <v>554.98900000000003</v>
      </c>
      <c r="O16" s="192">
        <v>574.101</v>
      </c>
      <c r="P16" s="454">
        <v>-3.329030954483613</v>
      </c>
    </row>
    <row r="17" spans="1:60" ht="15" x14ac:dyDescent="0.25">
      <c r="A17" s="442"/>
      <c r="B17" s="440" t="s">
        <v>95</v>
      </c>
      <c r="C17" s="193">
        <v>527.452</v>
      </c>
      <c r="D17" s="194">
        <v>599.96299999999997</v>
      </c>
      <c r="E17" s="583">
        <v>-12.085911964571144</v>
      </c>
      <c r="F17" s="443">
        <v>0.11783170807259041</v>
      </c>
      <c r="G17" s="65">
        <v>2.621371710997681E-2</v>
      </c>
      <c r="H17" s="193" t="s">
        <v>96</v>
      </c>
      <c r="I17" s="194" t="s">
        <v>108</v>
      </c>
      <c r="J17" s="174" t="s">
        <v>108</v>
      </c>
      <c r="K17" s="193" t="s">
        <v>96</v>
      </c>
      <c r="L17" s="194" t="s">
        <v>96</v>
      </c>
      <c r="M17" s="174" t="s">
        <v>108</v>
      </c>
      <c r="N17" s="193">
        <v>549.21100000000001</v>
      </c>
      <c r="O17" s="194" t="s">
        <v>96</v>
      </c>
      <c r="P17" s="455" t="s">
        <v>108</v>
      </c>
    </row>
    <row r="18" spans="1:60" s="28" customFormat="1" ht="15.75" thickBot="1" x14ac:dyDescent="0.3">
      <c r="A18" s="368" t="s">
        <v>0</v>
      </c>
      <c r="B18" s="444" t="s">
        <v>95</v>
      </c>
      <c r="C18" s="63">
        <v>607.66700000000003</v>
      </c>
      <c r="D18" s="61">
        <v>620.44200000000001</v>
      </c>
      <c r="E18" s="174">
        <v>-2.0590159918251789</v>
      </c>
      <c r="F18" s="445">
        <v>8.0612406292331364</v>
      </c>
      <c r="G18" s="65">
        <v>4.8441090784068903</v>
      </c>
      <c r="H18" s="63">
        <v>600.04200000000003</v>
      </c>
      <c r="I18" s="61">
        <v>610.06200000000001</v>
      </c>
      <c r="J18" s="175">
        <v>-1.6424560126675618</v>
      </c>
      <c r="K18" s="63">
        <v>590.178</v>
      </c>
      <c r="L18" s="61">
        <v>592.28200000000004</v>
      </c>
      <c r="M18" s="175">
        <v>-0.35523618816713015</v>
      </c>
      <c r="N18" s="63">
        <v>614.08699999999999</v>
      </c>
      <c r="O18" s="61">
        <v>636.15599999999995</v>
      </c>
      <c r="P18" s="456">
        <v>-3.4691176378121034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6"/>
      <c r="B19" s="446"/>
      <c r="C19" s="447"/>
      <c r="D19" s="447"/>
      <c r="E19" s="448" t="s">
        <v>106</v>
      </c>
      <c r="F19" s="449">
        <v>100</v>
      </c>
      <c r="G19" s="450">
        <v>100</v>
      </c>
      <c r="H19" s="447"/>
      <c r="I19" s="447"/>
      <c r="J19" s="447"/>
      <c r="K19" s="447"/>
      <c r="L19" s="447"/>
      <c r="M19" s="447"/>
      <c r="N19" s="447"/>
      <c r="O19" s="447"/>
      <c r="P19" s="447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3" customFormat="1" ht="15.75" x14ac:dyDescent="0.25">
      <c r="A1" s="371" t="s">
        <v>331</v>
      </c>
      <c r="B1" s="372"/>
      <c r="C1" s="372"/>
      <c r="D1" s="372"/>
      <c r="E1" s="372"/>
      <c r="F1" s="372"/>
      <c r="G1" s="372"/>
      <c r="H1" s="371" t="s">
        <v>416</v>
      </c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</row>
    <row r="2" spans="1:19" s="373" customFormat="1" ht="15.75" x14ac:dyDescent="0.25">
      <c r="A2" s="374" t="s">
        <v>332</v>
      </c>
      <c r="B2" s="375">
        <v>4.2596999999999996</v>
      </c>
      <c r="C2" s="374" t="s">
        <v>333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</row>
    <row r="3" spans="1:19" s="373" customFormat="1" ht="6" customHeight="1" x14ac:dyDescent="0.2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</row>
    <row r="4" spans="1:19" s="373" customFormat="1" ht="15.75" x14ac:dyDescent="0.25">
      <c r="A4" s="376" t="s">
        <v>334</v>
      </c>
      <c r="B4" s="377"/>
      <c r="C4" s="377"/>
      <c r="D4" s="378"/>
      <c r="E4" s="376" t="s">
        <v>335</v>
      </c>
      <c r="F4" s="377"/>
      <c r="G4" s="377"/>
      <c r="H4" s="378"/>
      <c r="I4" s="376" t="s">
        <v>336</v>
      </c>
      <c r="J4" s="377"/>
      <c r="K4" s="379"/>
      <c r="L4" s="372"/>
      <c r="M4" s="376" t="s">
        <v>337</v>
      </c>
      <c r="N4" s="379"/>
      <c r="O4" s="379"/>
      <c r="P4" s="372"/>
      <c r="Q4" s="372"/>
      <c r="R4" s="372"/>
      <c r="S4" s="372"/>
    </row>
    <row r="5" spans="1:19" s="373" customFormat="1" ht="15.75" x14ac:dyDescent="0.25">
      <c r="A5" s="380" t="s">
        <v>244</v>
      </c>
      <c r="B5" s="381" t="s">
        <v>338</v>
      </c>
      <c r="C5" s="382" t="s">
        <v>339</v>
      </c>
      <c r="D5" s="372"/>
      <c r="E5" s="381" t="s">
        <v>244</v>
      </c>
      <c r="F5" s="381" t="s">
        <v>338</v>
      </c>
      <c r="G5" s="382" t="s">
        <v>339</v>
      </c>
      <c r="H5" s="372"/>
      <c r="I5" s="380" t="s">
        <v>244</v>
      </c>
      <c r="J5" s="381" t="s">
        <v>338</v>
      </c>
      <c r="K5" s="382" t="s">
        <v>339</v>
      </c>
      <c r="L5" s="372"/>
      <c r="M5" s="380" t="s">
        <v>244</v>
      </c>
      <c r="N5" s="383" t="s">
        <v>338</v>
      </c>
      <c r="O5" s="384" t="s">
        <v>339</v>
      </c>
      <c r="P5" s="372"/>
      <c r="Q5" s="372"/>
      <c r="R5" s="372"/>
      <c r="S5" s="372"/>
    </row>
    <row r="6" spans="1:19" s="373" customFormat="1" ht="15.75" x14ac:dyDescent="0.25">
      <c r="A6" s="385" t="s">
        <v>340</v>
      </c>
      <c r="B6" s="386">
        <v>631.61511093000001</v>
      </c>
      <c r="C6" s="387">
        <v>148.27690000000001</v>
      </c>
      <c r="D6" s="372"/>
      <c r="E6" s="388" t="s">
        <v>246</v>
      </c>
      <c r="F6" s="386">
        <v>559.72457999999995</v>
      </c>
      <c r="G6" s="387">
        <v>131.4</v>
      </c>
      <c r="H6" s="372"/>
      <c r="I6" s="388" t="s">
        <v>248</v>
      </c>
      <c r="J6" s="386">
        <v>563.85648900000001</v>
      </c>
      <c r="K6" s="387">
        <v>132.37</v>
      </c>
      <c r="L6" s="372"/>
      <c r="M6" s="388" t="s">
        <v>397</v>
      </c>
      <c r="N6" s="386">
        <v>560.57439015</v>
      </c>
      <c r="O6" s="387">
        <v>131.59950000000001</v>
      </c>
      <c r="P6" s="372"/>
      <c r="Q6" s="372"/>
      <c r="R6" s="372"/>
      <c r="S6" s="372"/>
    </row>
    <row r="7" spans="1:19" s="373" customFormat="1" ht="15.75" x14ac:dyDescent="0.25">
      <c r="A7" s="388" t="s">
        <v>248</v>
      </c>
      <c r="B7" s="386">
        <v>665.57812499999989</v>
      </c>
      <c r="C7" s="387">
        <v>156.25</v>
      </c>
      <c r="D7" s="372"/>
      <c r="E7" s="388" t="s">
        <v>410</v>
      </c>
      <c r="F7" s="386">
        <v>573.88084100999993</v>
      </c>
      <c r="G7" s="387">
        <v>134.72329999999999</v>
      </c>
      <c r="H7" s="372"/>
      <c r="I7" s="388" t="s">
        <v>246</v>
      </c>
      <c r="J7" s="386">
        <v>564.53804099999991</v>
      </c>
      <c r="K7" s="387">
        <v>132.53</v>
      </c>
      <c r="L7" s="372"/>
      <c r="M7" s="388" t="s">
        <v>341</v>
      </c>
      <c r="N7" s="386">
        <v>587.93316533999996</v>
      </c>
      <c r="O7" s="387">
        <v>138.0222</v>
      </c>
      <c r="P7" s="372"/>
      <c r="Q7" s="372"/>
      <c r="R7" s="372"/>
      <c r="S7" s="372"/>
    </row>
    <row r="8" spans="1:19" s="373" customFormat="1" ht="15.75" x14ac:dyDescent="0.25">
      <c r="A8" s="388" t="s">
        <v>341</v>
      </c>
      <c r="B8" s="386">
        <v>680.15822615999991</v>
      </c>
      <c r="C8" s="387">
        <v>159.6728</v>
      </c>
      <c r="D8" s="372"/>
      <c r="E8" s="385" t="s">
        <v>340</v>
      </c>
      <c r="F8" s="386">
        <v>588.05541873000004</v>
      </c>
      <c r="G8" s="387">
        <v>138.05090000000001</v>
      </c>
      <c r="H8" s="372"/>
      <c r="I8" s="388" t="s">
        <v>345</v>
      </c>
      <c r="J8" s="386">
        <v>570.79979999999989</v>
      </c>
      <c r="K8" s="387">
        <v>134</v>
      </c>
      <c r="L8" s="372"/>
      <c r="M8" s="385" t="s">
        <v>340</v>
      </c>
      <c r="N8" s="386">
        <v>598.94534178000004</v>
      </c>
      <c r="O8" s="387">
        <v>140.60740000000001</v>
      </c>
      <c r="P8" s="372"/>
      <c r="Q8" s="372"/>
      <c r="R8" s="372"/>
      <c r="S8" s="372"/>
    </row>
    <row r="9" spans="1:19" s="373" customFormat="1" ht="15.75" x14ac:dyDescent="0.25">
      <c r="A9" s="388" t="s">
        <v>345</v>
      </c>
      <c r="B9" s="386">
        <v>685.81169999999997</v>
      </c>
      <c r="C9" s="387">
        <v>161</v>
      </c>
      <c r="D9" s="372"/>
      <c r="E9" s="388" t="s">
        <v>412</v>
      </c>
      <c r="F9" s="386">
        <v>590.13883799999996</v>
      </c>
      <c r="G9" s="387">
        <v>138.54</v>
      </c>
      <c r="H9" s="372"/>
      <c r="I9" s="388" t="s">
        <v>410</v>
      </c>
      <c r="J9" s="386">
        <v>583.05367898999998</v>
      </c>
      <c r="K9" s="387">
        <v>136.8767</v>
      </c>
      <c r="L9" s="372"/>
      <c r="M9" s="388" t="s">
        <v>249</v>
      </c>
      <c r="N9" s="386">
        <v>632.56544999999994</v>
      </c>
      <c r="O9" s="387">
        <v>148.5</v>
      </c>
      <c r="P9" s="372"/>
      <c r="Q9" s="372"/>
      <c r="R9" s="372"/>
      <c r="S9" s="372"/>
    </row>
    <row r="10" spans="1:19" s="373" customFormat="1" ht="18.75" x14ac:dyDescent="0.3">
      <c r="A10" s="392" t="s">
        <v>342</v>
      </c>
      <c r="B10" s="390">
        <v>699.99199999999996</v>
      </c>
      <c r="C10" s="391">
        <v>164.32894335281827</v>
      </c>
      <c r="D10" s="372"/>
      <c r="E10" s="388" t="s">
        <v>248</v>
      </c>
      <c r="F10" s="386">
        <v>597.80629799999997</v>
      </c>
      <c r="G10" s="387">
        <v>140.34</v>
      </c>
      <c r="H10" s="372"/>
      <c r="I10" s="388" t="s">
        <v>372</v>
      </c>
      <c r="J10" s="386">
        <v>595.99422161999996</v>
      </c>
      <c r="K10" s="387">
        <v>139.91460000000001</v>
      </c>
      <c r="L10" s="372"/>
      <c r="M10" s="388" t="s">
        <v>343</v>
      </c>
      <c r="N10" s="386">
        <v>663.87424499999986</v>
      </c>
      <c r="O10" s="387">
        <v>155.85</v>
      </c>
      <c r="P10" s="372"/>
      <c r="Q10" s="372"/>
      <c r="R10" s="372"/>
      <c r="S10" s="372"/>
    </row>
    <row r="11" spans="1:19" s="373" customFormat="1" ht="18.75" x14ac:dyDescent="0.3">
      <c r="A11" s="388" t="s">
        <v>410</v>
      </c>
      <c r="B11" s="386">
        <v>709.72437788999991</v>
      </c>
      <c r="C11" s="387">
        <v>166.61369999999999</v>
      </c>
      <c r="D11" s="372"/>
      <c r="E11" s="388" t="s">
        <v>372</v>
      </c>
      <c r="F11" s="386">
        <v>669.19056358499995</v>
      </c>
      <c r="G11" s="387">
        <v>157.09805</v>
      </c>
      <c r="H11" s="372"/>
      <c r="I11" s="385" t="s">
        <v>340</v>
      </c>
      <c r="J11" s="386">
        <v>598.94534178000004</v>
      </c>
      <c r="K11" s="387">
        <v>140.60740000000001</v>
      </c>
      <c r="L11" s="372"/>
      <c r="M11" s="389" t="s">
        <v>342</v>
      </c>
      <c r="N11" s="390">
        <v>692.57500000000005</v>
      </c>
      <c r="O11" s="391">
        <v>162.58774092072215</v>
      </c>
      <c r="P11" s="372"/>
      <c r="Q11" s="372"/>
      <c r="R11" s="372"/>
      <c r="S11" s="372"/>
    </row>
    <row r="12" spans="1:19" ht="18.75" x14ac:dyDescent="0.3">
      <c r="A12" s="388" t="s">
        <v>251</v>
      </c>
      <c r="B12" s="386">
        <v>719.88929999999993</v>
      </c>
      <c r="C12" s="387">
        <v>169</v>
      </c>
      <c r="D12" s="372"/>
      <c r="E12" s="392" t="s">
        <v>342</v>
      </c>
      <c r="F12" s="390">
        <v>689.48800000000006</v>
      </c>
      <c r="G12" s="391">
        <v>161.86304199826282</v>
      </c>
      <c r="H12" s="372"/>
      <c r="I12" s="385" t="s">
        <v>415</v>
      </c>
      <c r="J12" s="386">
        <v>600.80512680000004</v>
      </c>
      <c r="K12" s="387">
        <v>141.04400000000001</v>
      </c>
      <c r="L12" s="372"/>
      <c r="M12" s="388" t="s">
        <v>392</v>
      </c>
      <c r="N12" s="386">
        <v>775.26539999999989</v>
      </c>
      <c r="O12" s="387">
        <v>182</v>
      </c>
      <c r="P12" s="372"/>
      <c r="Q12" s="372"/>
      <c r="R12" s="372"/>
      <c r="S12" s="372"/>
    </row>
    <row r="13" spans="1:19" ht="18.75" x14ac:dyDescent="0.3">
      <c r="A13" s="388" t="s">
        <v>246</v>
      </c>
      <c r="B13" s="386">
        <v>720.52825499999994</v>
      </c>
      <c r="C13" s="387">
        <v>169.15</v>
      </c>
      <c r="D13" s="372"/>
      <c r="E13" s="388" t="s">
        <v>245</v>
      </c>
      <c r="F13" s="386">
        <v>747.57734999999991</v>
      </c>
      <c r="G13" s="387">
        <v>175.5</v>
      </c>
      <c r="H13" s="372"/>
      <c r="I13" s="389" t="s">
        <v>342</v>
      </c>
      <c r="J13" s="390">
        <v>620.23299999999995</v>
      </c>
      <c r="K13" s="391">
        <v>145.60485480198136</v>
      </c>
      <c r="L13" s="372"/>
      <c r="M13" s="388" t="s">
        <v>247</v>
      </c>
      <c r="N13" s="386">
        <v>776.1173399999999</v>
      </c>
      <c r="O13" s="387">
        <v>182.2</v>
      </c>
      <c r="P13" s="372"/>
      <c r="Q13" s="372"/>
      <c r="R13" s="372"/>
      <c r="S13" s="372"/>
    </row>
    <row r="14" spans="1:19" ht="15.75" x14ac:dyDescent="0.25">
      <c r="A14" s="388" t="s">
        <v>343</v>
      </c>
      <c r="B14" s="386">
        <v>755.92636199999993</v>
      </c>
      <c r="C14" s="387">
        <v>177.46</v>
      </c>
      <c r="D14" s="372"/>
      <c r="E14" s="388" t="s">
        <v>252</v>
      </c>
      <c r="F14" s="386">
        <v>809.34299999999996</v>
      </c>
      <c r="G14" s="387">
        <v>190</v>
      </c>
      <c r="H14" s="372"/>
      <c r="I14" s="388" t="s">
        <v>412</v>
      </c>
      <c r="J14" s="386">
        <v>636.39918</v>
      </c>
      <c r="K14" s="387">
        <v>149.4</v>
      </c>
      <c r="L14" s="372"/>
      <c r="M14" s="385" t="s">
        <v>253</v>
      </c>
      <c r="N14" s="386">
        <v>830.64149999999995</v>
      </c>
      <c r="O14" s="387">
        <v>195</v>
      </c>
      <c r="P14" s="372"/>
      <c r="Q14" s="372"/>
      <c r="R14" s="372"/>
      <c r="S14" s="372"/>
    </row>
    <row r="15" spans="1:19" ht="18.75" x14ac:dyDescent="0.3">
      <c r="A15" s="388" t="s">
        <v>412</v>
      </c>
      <c r="B15" s="386">
        <v>757.88582399999984</v>
      </c>
      <c r="C15" s="387">
        <v>177.92</v>
      </c>
      <c r="D15" s="372"/>
      <c r="E15" s="393" t="s">
        <v>344</v>
      </c>
      <c r="F15" s="394">
        <v>647.24498770277773</v>
      </c>
      <c r="G15" s="395">
        <v>151.94614355536254</v>
      </c>
      <c r="H15" s="372"/>
      <c r="I15" s="388" t="s">
        <v>251</v>
      </c>
      <c r="J15" s="386">
        <v>666.6430499999999</v>
      </c>
      <c r="K15" s="387">
        <v>156.5</v>
      </c>
      <c r="L15" s="372"/>
      <c r="M15" s="393" t="s">
        <v>344</v>
      </c>
      <c r="N15" s="394">
        <v>679.83242580777755</v>
      </c>
      <c r="O15" s="395">
        <v>159.59631565785799</v>
      </c>
      <c r="P15" s="372"/>
      <c r="Q15" s="372"/>
      <c r="R15" s="372"/>
      <c r="S15" s="372"/>
    </row>
    <row r="16" spans="1:19" ht="15.75" x14ac:dyDescent="0.25">
      <c r="A16" s="385" t="s">
        <v>415</v>
      </c>
      <c r="B16" s="386">
        <v>761.04226169999993</v>
      </c>
      <c r="C16" s="387">
        <v>178.661</v>
      </c>
      <c r="D16" s="372"/>
      <c r="E16"/>
      <c r="F16"/>
      <c r="G16"/>
      <c r="H16" s="372"/>
      <c r="I16" s="388" t="s">
        <v>245</v>
      </c>
      <c r="J16" s="386">
        <v>668.77289999999994</v>
      </c>
      <c r="K16" s="387">
        <v>157</v>
      </c>
      <c r="L16" s="372"/>
      <c r="M16" s="372"/>
      <c r="N16" s="372"/>
      <c r="O16" s="372"/>
      <c r="P16" s="372"/>
      <c r="Q16" s="372"/>
      <c r="R16" s="372"/>
      <c r="S16" s="372"/>
    </row>
    <row r="17" spans="1:18" ht="15.75" x14ac:dyDescent="0.25">
      <c r="A17" s="388" t="s">
        <v>245</v>
      </c>
      <c r="B17" s="386">
        <v>775.26539999999989</v>
      </c>
      <c r="C17" s="387">
        <v>182</v>
      </c>
      <c r="D17" s="372"/>
      <c r="E17"/>
      <c r="F17"/>
      <c r="G17"/>
      <c r="H17" s="372"/>
      <c r="I17" s="388" t="s">
        <v>392</v>
      </c>
      <c r="J17" s="386">
        <v>722.01914999999997</v>
      </c>
      <c r="K17" s="387">
        <v>169.5</v>
      </c>
      <c r="L17" s="372"/>
      <c r="M17" s="372"/>
      <c r="N17" s="372"/>
      <c r="O17" s="372"/>
      <c r="P17" s="372"/>
      <c r="Q17"/>
      <c r="R17"/>
    </row>
    <row r="18" spans="1:18" ht="15.75" x14ac:dyDescent="0.25">
      <c r="A18" s="388" t="s">
        <v>247</v>
      </c>
      <c r="B18" s="386">
        <v>778.67315999999994</v>
      </c>
      <c r="C18" s="387">
        <v>182.8</v>
      </c>
      <c r="D18" s="372"/>
      <c r="E18"/>
      <c r="F18"/>
      <c r="G18"/>
      <c r="H18" s="372"/>
      <c r="I18" s="388" t="s">
        <v>252</v>
      </c>
      <c r="J18" s="386">
        <v>732.66839999999991</v>
      </c>
      <c r="K18" s="387">
        <v>172</v>
      </c>
      <c r="L18" s="372"/>
      <c r="M18" s="372"/>
      <c r="N18" s="372"/>
      <c r="O18" s="372"/>
      <c r="P18" s="372"/>
      <c r="Q18"/>
      <c r="R18"/>
    </row>
    <row r="19" spans="1:18" ht="15.75" x14ac:dyDescent="0.25">
      <c r="A19" s="388" t="s">
        <v>372</v>
      </c>
      <c r="B19" s="386">
        <v>803.50252533000003</v>
      </c>
      <c r="C19" s="387">
        <v>188.62890000000002</v>
      </c>
      <c r="D19" s="372"/>
      <c r="E19" s="372"/>
      <c r="F19" s="372"/>
      <c r="G19" s="372"/>
      <c r="H19" s="372"/>
      <c r="I19" s="388" t="s">
        <v>247</v>
      </c>
      <c r="J19" s="386">
        <v>766.74599999999998</v>
      </c>
      <c r="K19" s="387">
        <v>180</v>
      </c>
      <c r="L19" s="372"/>
      <c r="M19" s="372"/>
      <c r="N19" s="372"/>
      <c r="O19" s="372"/>
    </row>
    <row r="20" spans="1:18" ht="18.75" x14ac:dyDescent="0.3">
      <c r="A20" s="388" t="s">
        <v>392</v>
      </c>
      <c r="B20" s="386">
        <v>807.21314999999993</v>
      </c>
      <c r="C20" s="387">
        <v>189.5</v>
      </c>
      <c r="D20" s="372"/>
      <c r="E20" s="372"/>
      <c r="F20" s="372"/>
      <c r="G20" s="372"/>
      <c r="H20" s="372"/>
      <c r="I20" s="393" t="s">
        <v>344</v>
      </c>
      <c r="J20" s="394">
        <v>635.10531279928568</v>
      </c>
      <c r="K20" s="395">
        <v>149.09625391442725</v>
      </c>
      <c r="L20" s="372"/>
      <c r="M20" s="372"/>
      <c r="N20" s="372"/>
      <c r="O20" s="372"/>
    </row>
    <row r="21" spans="1:18" ht="18.75" x14ac:dyDescent="0.3">
      <c r="A21" s="393" t="s">
        <v>344</v>
      </c>
      <c r="B21" s="394">
        <v>730.18705186733337</v>
      </c>
      <c r="C21" s="395">
        <v>171.4174828901879</v>
      </c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</row>
    <row r="22" spans="1:18" x14ac:dyDescent="0.2">
      <c r="A22"/>
      <c r="B22"/>
      <c r="C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4" t="s">
        <v>331</v>
      </c>
      <c r="B1" s="505"/>
      <c r="C1" s="506"/>
      <c r="D1" s="506"/>
      <c r="E1" s="506"/>
      <c r="F1" s="506"/>
      <c r="G1" s="507" t="s">
        <v>417</v>
      </c>
      <c r="I1" s="506"/>
      <c r="J1" s="506"/>
      <c r="K1" s="506"/>
      <c r="L1" s="506"/>
    </row>
    <row r="2" spans="1:17" ht="6" customHeight="1" x14ac:dyDescent="0.2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</row>
    <row r="3" spans="1:17" x14ac:dyDescent="0.2">
      <c r="A3" s="508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</row>
    <row r="4" spans="1:17" x14ac:dyDescent="0.2">
      <c r="A4" s="508"/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N4" s="508"/>
      <c r="O4" s="508"/>
      <c r="P4" s="508"/>
      <c r="Q4" s="508"/>
    </row>
    <row r="5" spans="1:17" x14ac:dyDescent="0.2">
      <c r="A5" s="508"/>
      <c r="B5" s="508"/>
      <c r="C5" s="508"/>
      <c r="D5" s="508"/>
      <c r="E5" s="508"/>
      <c r="F5" s="508"/>
      <c r="G5" s="508"/>
      <c r="H5" s="508"/>
      <c r="I5" s="508"/>
      <c r="J5" s="508"/>
      <c r="K5" s="508"/>
      <c r="O5" s="508"/>
      <c r="P5" s="508"/>
    </row>
    <row r="6" spans="1:17" x14ac:dyDescent="0.2">
      <c r="A6" s="508"/>
      <c r="B6" s="508"/>
      <c r="C6" s="508"/>
      <c r="D6" s="508"/>
      <c r="E6" s="508"/>
      <c r="F6" s="508"/>
      <c r="G6" s="508"/>
      <c r="H6" s="508"/>
      <c r="I6" s="508"/>
      <c r="J6" s="508"/>
      <c r="K6" s="508"/>
    </row>
    <row r="7" spans="1:17" x14ac:dyDescent="0.2">
      <c r="A7" s="508"/>
      <c r="B7" s="508"/>
      <c r="C7" s="508"/>
      <c r="D7" s="508"/>
      <c r="E7" s="508"/>
      <c r="F7" s="508"/>
      <c r="G7" s="508"/>
      <c r="H7" s="508"/>
      <c r="I7" s="508"/>
      <c r="J7" s="508"/>
      <c r="K7" s="508"/>
    </row>
    <row r="8" spans="1:17" x14ac:dyDescent="0.2">
      <c r="A8" s="508"/>
      <c r="B8" s="508"/>
      <c r="C8" s="508"/>
      <c r="D8" s="508"/>
      <c r="E8" s="508"/>
      <c r="F8" s="508"/>
      <c r="G8" s="508"/>
      <c r="H8" s="508"/>
      <c r="I8" s="508"/>
      <c r="J8" s="508"/>
      <c r="K8" s="508"/>
    </row>
    <row r="9" spans="1:17" x14ac:dyDescent="0.2">
      <c r="A9" s="508"/>
      <c r="B9" s="508"/>
      <c r="C9" s="508"/>
      <c r="D9" s="508"/>
      <c r="E9" s="508"/>
      <c r="F9" s="508"/>
      <c r="G9" s="508"/>
      <c r="H9" s="508"/>
      <c r="I9" s="508"/>
      <c r="J9" s="508"/>
      <c r="K9" s="508"/>
    </row>
    <row r="10" spans="1:17" x14ac:dyDescent="0.2">
      <c r="A10" s="508"/>
      <c r="B10" s="508"/>
      <c r="C10" s="508"/>
      <c r="D10" s="508"/>
      <c r="E10" s="508"/>
      <c r="F10" s="508"/>
      <c r="G10" s="508"/>
      <c r="H10" s="508"/>
      <c r="I10" s="508"/>
      <c r="J10" s="508"/>
      <c r="K10" s="508"/>
    </row>
    <row r="11" spans="1:17" x14ac:dyDescent="0.2">
      <c r="A11" s="508"/>
      <c r="B11" s="508"/>
      <c r="C11" s="508"/>
      <c r="D11" s="508"/>
      <c r="E11" s="508"/>
      <c r="F11" s="508"/>
      <c r="G11" s="508"/>
      <c r="H11" s="508"/>
      <c r="I11" s="508"/>
      <c r="J11" s="508"/>
      <c r="K11" s="508"/>
    </row>
    <row r="12" spans="1:17" x14ac:dyDescent="0.2">
      <c r="A12" s="508"/>
      <c r="B12" s="508"/>
      <c r="C12" s="508"/>
      <c r="D12" s="508"/>
      <c r="E12" s="508"/>
      <c r="F12" s="508"/>
      <c r="G12" s="508"/>
      <c r="H12" s="508"/>
      <c r="I12" s="508"/>
      <c r="J12" s="508"/>
      <c r="K12" s="508"/>
    </row>
    <row r="13" spans="1:17" x14ac:dyDescent="0.2">
      <c r="A13" s="508"/>
      <c r="B13" s="508"/>
      <c r="C13" s="508"/>
      <c r="D13" s="508"/>
      <c r="E13" s="508"/>
      <c r="F13" s="508"/>
      <c r="G13" s="508"/>
      <c r="H13" s="508"/>
      <c r="I13" s="508"/>
      <c r="J13" s="508"/>
      <c r="K13" s="508"/>
    </row>
    <row r="14" spans="1:17" x14ac:dyDescent="0.2">
      <c r="A14" s="508"/>
      <c r="B14" s="508"/>
      <c r="C14" s="508"/>
      <c r="D14" s="508"/>
      <c r="E14" s="508"/>
      <c r="F14" s="508"/>
      <c r="G14" s="508"/>
      <c r="H14" s="508"/>
      <c r="I14" s="508"/>
      <c r="J14" s="508"/>
      <c r="K14" s="508"/>
    </row>
    <row r="15" spans="1:17" x14ac:dyDescent="0.2">
      <c r="A15" s="508"/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Q15" s="92" t="s">
        <v>346</v>
      </c>
    </row>
    <row r="16" spans="1:17" x14ac:dyDescent="0.2">
      <c r="A16" s="508"/>
      <c r="B16" s="508"/>
      <c r="C16" s="508"/>
      <c r="D16" s="508"/>
      <c r="E16" s="508"/>
      <c r="F16" s="508"/>
      <c r="G16" s="508"/>
      <c r="H16" s="508"/>
      <c r="I16" s="508"/>
      <c r="J16" s="508"/>
      <c r="K16" s="508"/>
    </row>
    <row r="17" spans="1:16" x14ac:dyDescent="0.2">
      <c r="A17" s="508"/>
      <c r="B17" s="508"/>
      <c r="C17" s="508"/>
      <c r="D17" s="508"/>
      <c r="E17" s="508"/>
      <c r="F17" s="508"/>
      <c r="G17" s="508"/>
      <c r="H17" s="508"/>
      <c r="I17" s="508"/>
      <c r="J17" s="508"/>
      <c r="K17" s="508"/>
    </row>
    <row r="18" spans="1:16" x14ac:dyDescent="0.2">
      <c r="A18" s="508"/>
      <c r="B18" s="508"/>
      <c r="C18" s="508"/>
      <c r="D18" s="508"/>
      <c r="E18" s="508"/>
      <c r="F18" s="508"/>
      <c r="G18" s="508"/>
      <c r="H18" s="508"/>
      <c r="I18" s="508"/>
      <c r="J18" s="508"/>
      <c r="K18" s="508"/>
    </row>
    <row r="19" spans="1:16" x14ac:dyDescent="0.2">
      <c r="A19" s="508"/>
      <c r="B19" s="508"/>
      <c r="C19" s="508"/>
      <c r="D19" s="508"/>
      <c r="E19" s="508"/>
      <c r="F19" s="508"/>
      <c r="G19" s="508"/>
      <c r="H19" s="508"/>
      <c r="I19" s="508"/>
      <c r="J19" s="508"/>
      <c r="K19" s="508"/>
    </row>
    <row r="20" spans="1:16" x14ac:dyDescent="0.2">
      <c r="A20" s="508"/>
      <c r="B20" s="508"/>
      <c r="C20" s="508"/>
      <c r="D20" s="508"/>
      <c r="E20" s="508"/>
      <c r="F20" s="508"/>
      <c r="G20" s="508"/>
      <c r="H20" s="508"/>
      <c r="I20" s="508"/>
      <c r="J20" s="508"/>
      <c r="K20" s="508"/>
    </row>
    <row r="21" spans="1:16" x14ac:dyDescent="0.2">
      <c r="A21" s="508"/>
      <c r="B21" s="508"/>
      <c r="C21" s="508"/>
      <c r="D21" s="508"/>
      <c r="E21" s="508"/>
      <c r="F21" s="508"/>
      <c r="G21" s="508"/>
      <c r="H21" s="508"/>
      <c r="I21" s="508"/>
      <c r="J21" s="508"/>
      <c r="K21" s="508"/>
    </row>
    <row r="22" spans="1:16" x14ac:dyDescent="0.2">
      <c r="A22" s="508"/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O22" s="508"/>
    </row>
    <row r="23" spans="1:16" x14ac:dyDescent="0.2">
      <c r="A23" s="508"/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N23" s="508"/>
      <c r="O23" s="508"/>
      <c r="P23" s="508"/>
    </row>
    <row r="24" spans="1:16" x14ac:dyDescent="0.2">
      <c r="A24" s="508"/>
      <c r="B24" s="508"/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O24" s="508"/>
      <c r="P24" s="508"/>
    </row>
    <row r="25" spans="1:16" x14ac:dyDescent="0.2">
      <c r="A25" s="508"/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P25" s="508"/>
    </row>
    <row r="26" spans="1:16" x14ac:dyDescent="0.2">
      <c r="A26" s="508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</row>
    <row r="27" spans="1:16" x14ac:dyDescent="0.2">
      <c r="A27" s="508"/>
      <c r="B27" s="508"/>
      <c r="C27" s="508"/>
      <c r="D27" s="508"/>
      <c r="E27" s="508"/>
      <c r="F27" s="508"/>
      <c r="G27" s="508"/>
      <c r="H27" s="508"/>
      <c r="I27" s="508"/>
    </row>
    <row r="28" spans="1:16" x14ac:dyDescent="0.2">
      <c r="A28" s="508"/>
      <c r="B28" s="508"/>
      <c r="C28" s="508"/>
      <c r="D28" s="508"/>
      <c r="E28" s="508"/>
      <c r="F28" s="508"/>
      <c r="G28" s="508"/>
      <c r="H28" s="508"/>
      <c r="I28" s="508"/>
    </row>
    <row r="35" spans="9:16" ht="18.75" x14ac:dyDescent="0.3">
      <c r="I35" s="509"/>
      <c r="J35" s="510"/>
      <c r="K35" s="510"/>
      <c r="L35" s="510"/>
      <c r="M35" s="510"/>
      <c r="N35" s="510"/>
      <c r="O35" s="510"/>
      <c r="P35" s="510"/>
    </row>
    <row r="37" spans="9:16" x14ac:dyDescent="0.2">
      <c r="J37" s="511"/>
      <c r="K37" s="511"/>
      <c r="L37" s="511"/>
      <c r="M37" s="511"/>
      <c r="N37" s="511"/>
      <c r="O37" s="511"/>
      <c r="P37" s="51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426</v>
      </c>
      <c r="B2" s="352"/>
    </row>
    <row r="3" spans="1:16" ht="16.5" thickBot="1" x14ac:dyDescent="0.3">
      <c r="A3" s="516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27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28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29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0"/>
      <c r="C7" s="26" t="s">
        <v>425</v>
      </c>
      <c r="D7" s="27" t="s">
        <v>413</v>
      </c>
      <c r="E7" s="451"/>
      <c r="F7" s="297" t="s">
        <v>425</v>
      </c>
      <c r="G7" s="17" t="s">
        <v>413</v>
      </c>
      <c r="H7" s="26" t="s">
        <v>425</v>
      </c>
      <c r="I7" s="27" t="s">
        <v>413</v>
      </c>
      <c r="J7" s="451"/>
      <c r="K7" s="26" t="s">
        <v>425</v>
      </c>
      <c r="L7" s="27" t="s">
        <v>413</v>
      </c>
      <c r="M7" s="451"/>
      <c r="N7" s="26" t="s">
        <v>425</v>
      </c>
      <c r="O7" s="27" t="s">
        <v>413</v>
      </c>
      <c r="P7" s="453"/>
    </row>
    <row r="8" spans="1:16" ht="31.5" x14ac:dyDescent="0.25">
      <c r="A8" s="298" t="s">
        <v>387</v>
      </c>
      <c r="B8" s="539"/>
      <c r="C8" s="299"/>
      <c r="D8" s="299"/>
      <c r="E8" s="415"/>
      <c r="F8" s="299"/>
      <c r="G8" s="299"/>
      <c r="H8" s="299"/>
      <c r="I8" s="299"/>
      <c r="J8" s="415"/>
      <c r="K8" s="299"/>
      <c r="L8" s="299"/>
      <c r="M8" s="415"/>
      <c r="N8" s="299"/>
      <c r="O8" s="299"/>
      <c r="P8" s="480"/>
    </row>
    <row r="9" spans="1:16" ht="15.75" x14ac:dyDescent="0.2">
      <c r="A9" s="300" t="s">
        <v>312</v>
      </c>
      <c r="B9" s="301">
        <v>450</v>
      </c>
      <c r="C9" s="481">
        <v>1447.9079999999999</v>
      </c>
      <c r="D9" s="302">
        <v>1444.9960000000001</v>
      </c>
      <c r="E9" s="416">
        <v>0.20152304919873876</v>
      </c>
      <c r="F9" s="303">
        <v>62.765832036591682</v>
      </c>
      <c r="G9" s="304">
        <v>64.548749226553511</v>
      </c>
      <c r="H9" s="305">
        <v>1449.3209999999999</v>
      </c>
      <c r="I9" s="302">
        <v>1463.345</v>
      </c>
      <c r="J9" s="416">
        <v>-0.95835226826210596</v>
      </c>
      <c r="K9" s="305">
        <v>1522.826</v>
      </c>
      <c r="L9" s="302">
        <v>1470.146</v>
      </c>
      <c r="M9" s="416">
        <v>3.583317575261237</v>
      </c>
      <c r="N9" s="305">
        <v>1391.857</v>
      </c>
      <c r="O9" s="302">
        <v>1397.7850000000001</v>
      </c>
      <c r="P9" s="482">
        <v>-0.42409955751421785</v>
      </c>
    </row>
    <row r="10" spans="1:16" ht="15.75" x14ac:dyDescent="0.2">
      <c r="A10" s="306" t="s">
        <v>313</v>
      </c>
      <c r="B10" s="307">
        <v>500</v>
      </c>
      <c r="C10" s="483">
        <v>1440.4190000000001</v>
      </c>
      <c r="D10" s="308">
        <v>1438.9680000000001</v>
      </c>
      <c r="E10" s="417">
        <v>0.10083615479983027</v>
      </c>
      <c r="F10" s="309">
        <v>15.979393596454003</v>
      </c>
      <c r="G10" s="310">
        <v>12.269070980288163</v>
      </c>
      <c r="H10" s="311">
        <v>1726.6769999999999</v>
      </c>
      <c r="I10" s="308">
        <v>1573.9469999999999</v>
      </c>
      <c r="J10" s="417">
        <v>9.7036304271999008</v>
      </c>
      <c r="K10" s="311">
        <v>1380.423</v>
      </c>
      <c r="L10" s="308">
        <v>1504.4380000000001</v>
      </c>
      <c r="M10" s="417">
        <v>-8.2432775561372473</v>
      </c>
      <c r="N10" s="311">
        <v>1378.2059999999999</v>
      </c>
      <c r="O10" s="308">
        <v>1354.23</v>
      </c>
      <c r="P10" s="484">
        <v>1.7704525819100068</v>
      </c>
    </row>
    <row r="11" spans="1:16" ht="15.75" x14ac:dyDescent="0.2">
      <c r="A11" s="306" t="s">
        <v>314</v>
      </c>
      <c r="B11" s="307">
        <v>500</v>
      </c>
      <c r="C11" s="483">
        <v>1496.3340000000001</v>
      </c>
      <c r="D11" s="308">
        <v>1458.4349999999999</v>
      </c>
      <c r="E11" s="417">
        <v>2.5986074113690441</v>
      </c>
      <c r="F11" s="309">
        <v>6.3569811854576317</v>
      </c>
      <c r="G11" s="310">
        <v>5.1380417808420988</v>
      </c>
      <c r="H11" s="311">
        <v>1511.7729999999999</v>
      </c>
      <c r="I11" s="308">
        <v>1424.46</v>
      </c>
      <c r="J11" s="417">
        <v>6.1295508473386313</v>
      </c>
      <c r="K11" s="311">
        <v>1595.239</v>
      </c>
      <c r="L11" s="308">
        <v>1535.6369999999999</v>
      </c>
      <c r="M11" s="417">
        <v>3.8812557915705397</v>
      </c>
      <c r="N11" s="311" t="s">
        <v>96</v>
      </c>
      <c r="O11" s="308">
        <v>1365.28</v>
      </c>
      <c r="P11" s="484" t="s">
        <v>108</v>
      </c>
    </row>
    <row r="12" spans="1:16" ht="15.75" x14ac:dyDescent="0.2">
      <c r="A12" s="306" t="s">
        <v>315</v>
      </c>
      <c r="B12" s="312" t="s">
        <v>316</v>
      </c>
      <c r="C12" s="483">
        <v>1456.355</v>
      </c>
      <c r="D12" s="308">
        <v>1454</v>
      </c>
      <c r="E12" s="417">
        <v>0.16196698762035888</v>
      </c>
      <c r="F12" s="309">
        <v>0.5399160654500873</v>
      </c>
      <c r="G12" s="310">
        <v>0.35357553257314595</v>
      </c>
      <c r="H12" s="311" t="s">
        <v>96</v>
      </c>
      <c r="I12" s="308" t="s">
        <v>108</v>
      </c>
      <c r="J12" s="417" t="s">
        <v>108</v>
      </c>
      <c r="K12" s="311" t="s">
        <v>108</v>
      </c>
      <c r="L12" s="308" t="s">
        <v>108</v>
      </c>
      <c r="M12" s="457" t="s">
        <v>108</v>
      </c>
      <c r="N12" s="311" t="s">
        <v>96</v>
      </c>
      <c r="O12" s="308">
        <v>1454</v>
      </c>
      <c r="P12" s="484" t="s">
        <v>108</v>
      </c>
    </row>
    <row r="13" spans="1:16" ht="15.75" x14ac:dyDescent="0.2">
      <c r="A13" s="306" t="s">
        <v>317</v>
      </c>
      <c r="B13" s="307">
        <v>550</v>
      </c>
      <c r="C13" s="483">
        <v>1858.3140000000001</v>
      </c>
      <c r="D13" s="308">
        <v>1738.47</v>
      </c>
      <c r="E13" s="417">
        <v>6.8936478627758921</v>
      </c>
      <c r="F13" s="309">
        <v>14.357877116046588</v>
      </c>
      <c r="G13" s="310">
        <v>17.690562479743065</v>
      </c>
      <c r="H13" s="311">
        <v>2038.682</v>
      </c>
      <c r="I13" s="308">
        <v>1835.2639999999999</v>
      </c>
      <c r="J13" s="417">
        <v>11.083854965825088</v>
      </c>
      <c r="K13" s="311" t="s">
        <v>96</v>
      </c>
      <c r="L13" s="308">
        <v>1240</v>
      </c>
      <c r="M13" s="457" t="s">
        <v>108</v>
      </c>
      <c r="N13" s="311">
        <v>1312.7159999999999</v>
      </c>
      <c r="O13" s="308">
        <v>1328.297</v>
      </c>
      <c r="P13" s="484">
        <v>-1.1730057359159984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18" t="s">
        <v>318</v>
      </c>
      <c r="F14" s="317">
        <v>100</v>
      </c>
      <c r="G14" s="318">
        <v>99.999999999999986</v>
      </c>
      <c r="H14" s="315" t="s">
        <v>318</v>
      </c>
      <c r="I14" s="316" t="s">
        <v>318</v>
      </c>
      <c r="J14" s="418" t="s">
        <v>318</v>
      </c>
      <c r="K14" s="315" t="s">
        <v>318</v>
      </c>
      <c r="L14" s="316" t="s">
        <v>318</v>
      </c>
      <c r="M14" s="418" t="s">
        <v>318</v>
      </c>
      <c r="N14" s="315" t="s">
        <v>318</v>
      </c>
      <c r="O14" s="316" t="s">
        <v>318</v>
      </c>
      <c r="P14" s="485" t="s">
        <v>318</v>
      </c>
    </row>
    <row r="15" spans="1:16" ht="15.75" x14ac:dyDescent="0.25">
      <c r="A15" s="319" t="s">
        <v>319</v>
      </c>
      <c r="B15" s="531">
        <v>450</v>
      </c>
      <c r="C15" s="320">
        <v>1452.6510000000001</v>
      </c>
      <c r="D15" s="321">
        <v>1467.1179999999999</v>
      </c>
      <c r="E15" s="171">
        <v>-0.98608291902899914</v>
      </c>
      <c r="F15" s="322">
        <v>5.1672971977906297</v>
      </c>
      <c r="G15" s="190">
        <v>5.4706229258777181</v>
      </c>
      <c r="H15" s="62">
        <v>1491.232</v>
      </c>
      <c r="I15" s="58">
        <v>1505.422</v>
      </c>
      <c r="J15" s="171">
        <v>-0.94259284107712349</v>
      </c>
      <c r="K15" s="62">
        <v>1522.826</v>
      </c>
      <c r="L15" s="58">
        <v>1517.54</v>
      </c>
      <c r="M15" s="171">
        <v>0.34832689747881823</v>
      </c>
      <c r="N15" s="62">
        <v>1387.979</v>
      </c>
      <c r="O15" s="58">
        <v>1373.489</v>
      </c>
      <c r="P15" s="172">
        <v>1.0549775061904398</v>
      </c>
    </row>
    <row r="16" spans="1:16" ht="15.75" x14ac:dyDescent="0.25">
      <c r="A16" s="323" t="s">
        <v>301</v>
      </c>
      <c r="B16" s="532">
        <v>500</v>
      </c>
      <c r="C16" s="324">
        <v>1641.0609999999999</v>
      </c>
      <c r="D16" s="64">
        <v>1714.41</v>
      </c>
      <c r="E16" s="173">
        <v>-4.2783814840090857</v>
      </c>
      <c r="F16" s="325">
        <v>2.6091096356283163</v>
      </c>
      <c r="G16" s="60">
        <v>2.0795989923628486</v>
      </c>
      <c r="H16" s="191">
        <v>1982.2909999999999</v>
      </c>
      <c r="I16" s="192">
        <v>2042.6659999999999</v>
      </c>
      <c r="J16" s="173">
        <v>-2.9556961343655792</v>
      </c>
      <c r="K16" s="191">
        <v>1450.433</v>
      </c>
      <c r="L16" s="192">
        <v>1555.7550000000001</v>
      </c>
      <c r="M16" s="173">
        <v>-6.7698320108243335</v>
      </c>
      <c r="N16" s="191">
        <v>1455.7270000000001</v>
      </c>
      <c r="O16" s="192">
        <v>1434.7159999999999</v>
      </c>
      <c r="P16" s="454">
        <v>1.4644710172605724</v>
      </c>
    </row>
    <row r="17" spans="1:16" ht="15.75" x14ac:dyDescent="0.25">
      <c r="A17" s="326" t="s">
        <v>320</v>
      </c>
      <c r="B17" s="532">
        <v>550</v>
      </c>
      <c r="C17" s="320">
        <v>1771.009</v>
      </c>
      <c r="D17" s="321">
        <v>1689.184</v>
      </c>
      <c r="E17" s="173">
        <v>4.8440548809365973</v>
      </c>
      <c r="F17" s="325">
        <v>1.1826449490759061</v>
      </c>
      <c r="G17" s="60">
        <v>1.3341847921544818</v>
      </c>
      <c r="H17" s="191">
        <v>2038.682</v>
      </c>
      <c r="I17" s="192">
        <v>1835.2639999999999</v>
      </c>
      <c r="J17" s="173">
        <v>11.083854965825088</v>
      </c>
      <c r="K17" s="191" t="s">
        <v>96</v>
      </c>
      <c r="L17" s="192" t="s">
        <v>96</v>
      </c>
      <c r="M17" s="452" t="s">
        <v>108</v>
      </c>
      <c r="N17" s="191">
        <v>1323.9680000000001</v>
      </c>
      <c r="O17" s="192">
        <v>1339.146</v>
      </c>
      <c r="P17" s="454">
        <v>-1.1334089038835111</v>
      </c>
    </row>
    <row r="18" spans="1:16" ht="15.75" x14ac:dyDescent="0.25">
      <c r="A18" s="326"/>
      <c r="B18" s="533">
        <v>650</v>
      </c>
      <c r="C18" s="320">
        <v>1240.729</v>
      </c>
      <c r="D18" s="321">
        <v>1245.5229999999999</v>
      </c>
      <c r="E18" s="171">
        <v>-0.38489855265618295</v>
      </c>
      <c r="F18" s="325">
        <v>1.1205685166602073</v>
      </c>
      <c r="G18" s="65">
        <v>0.83176205060441555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6" t="s">
        <v>108</v>
      </c>
      <c r="N18" s="193">
        <v>1228.183</v>
      </c>
      <c r="O18" s="194">
        <v>1246.877</v>
      </c>
      <c r="P18" s="584">
        <v>-1.4992657655887438</v>
      </c>
    </row>
    <row r="19" spans="1:16" ht="15.75" thickBot="1" x14ac:dyDescent="0.3">
      <c r="A19" s="327"/>
      <c r="B19" s="534" t="s">
        <v>106</v>
      </c>
      <c r="C19" s="328" t="s">
        <v>318</v>
      </c>
      <c r="D19" s="329" t="s">
        <v>318</v>
      </c>
      <c r="E19" s="419" t="s">
        <v>318</v>
      </c>
      <c r="F19" s="330">
        <v>10.07962029915506</v>
      </c>
      <c r="G19" s="331">
        <v>9.716168760999464</v>
      </c>
      <c r="H19" s="332" t="s">
        <v>318</v>
      </c>
      <c r="I19" s="333" t="s">
        <v>318</v>
      </c>
      <c r="J19" s="487" t="s">
        <v>318</v>
      </c>
      <c r="K19" s="332" t="s">
        <v>318</v>
      </c>
      <c r="L19" s="333" t="s">
        <v>318</v>
      </c>
      <c r="M19" s="487" t="s">
        <v>318</v>
      </c>
      <c r="N19" s="332" t="s">
        <v>318</v>
      </c>
      <c r="O19" s="333" t="s">
        <v>318</v>
      </c>
      <c r="P19" s="488" t="s">
        <v>318</v>
      </c>
    </row>
    <row r="20" spans="1:16" ht="16.5" thickTop="1" x14ac:dyDescent="0.25">
      <c r="A20" s="319" t="s">
        <v>319</v>
      </c>
      <c r="B20" s="531">
        <v>450</v>
      </c>
      <c r="C20" s="320">
        <v>1257.4079999999999</v>
      </c>
      <c r="D20" s="321">
        <v>1230.4069999999999</v>
      </c>
      <c r="E20" s="171">
        <v>2.1944771120450368</v>
      </c>
      <c r="F20" s="59">
        <v>0.68853917907959572</v>
      </c>
      <c r="G20" s="190">
        <v>0.78833609979903874</v>
      </c>
      <c r="H20" s="62">
        <v>1229.0540000000001</v>
      </c>
      <c r="I20" s="58">
        <v>1212.278</v>
      </c>
      <c r="J20" s="171">
        <v>1.3838410001666339</v>
      </c>
      <c r="K20" s="62" t="s">
        <v>96</v>
      </c>
      <c r="L20" s="58" t="s">
        <v>96</v>
      </c>
      <c r="M20" s="171" t="s">
        <v>108</v>
      </c>
      <c r="N20" s="62">
        <v>1277.3879999999999</v>
      </c>
      <c r="O20" s="58">
        <v>1248.7</v>
      </c>
      <c r="P20" s="172">
        <v>2.2974293264995493</v>
      </c>
    </row>
    <row r="21" spans="1:16" ht="15.75" x14ac:dyDescent="0.25">
      <c r="A21" s="323" t="s">
        <v>304</v>
      </c>
      <c r="B21" s="532">
        <v>500</v>
      </c>
      <c r="C21" s="320">
        <v>1140.981</v>
      </c>
      <c r="D21" s="64">
        <v>1132.279</v>
      </c>
      <c r="E21" s="171">
        <v>0.76853849625401505</v>
      </c>
      <c r="F21" s="59">
        <v>14.94950833929782</v>
      </c>
      <c r="G21" s="60">
        <v>15.234909191296353</v>
      </c>
      <c r="H21" s="191">
        <v>1181.3789999999999</v>
      </c>
      <c r="I21" s="192">
        <v>1181.779</v>
      </c>
      <c r="J21" s="173">
        <v>-3.3847276013543225E-2</v>
      </c>
      <c r="K21" s="191">
        <v>1102.384</v>
      </c>
      <c r="L21" s="192">
        <v>1090.337</v>
      </c>
      <c r="M21" s="173">
        <v>1.1048877548867944</v>
      </c>
      <c r="N21" s="191">
        <v>1155.1489999999999</v>
      </c>
      <c r="O21" s="192">
        <v>1148.5039999999999</v>
      </c>
      <c r="P21" s="454">
        <v>0.57857874243363383</v>
      </c>
    </row>
    <row r="22" spans="1:16" ht="15.75" x14ac:dyDescent="0.25">
      <c r="A22" s="326" t="s">
        <v>321</v>
      </c>
      <c r="B22" s="532">
        <v>550</v>
      </c>
      <c r="C22" s="324">
        <v>1212.8679999999999</v>
      </c>
      <c r="D22" s="64">
        <v>1189.44</v>
      </c>
      <c r="E22" s="171">
        <v>1.9696663976324895</v>
      </c>
      <c r="F22" s="59">
        <v>5.6257979307047581</v>
      </c>
      <c r="G22" s="60">
        <v>4.7451769084057513</v>
      </c>
      <c r="H22" s="191">
        <v>1462.634</v>
      </c>
      <c r="I22" s="192">
        <v>1240.6479999999999</v>
      </c>
      <c r="J22" s="173">
        <v>17.89274637125116</v>
      </c>
      <c r="K22" s="191">
        <v>1079.1379999999999</v>
      </c>
      <c r="L22" s="192">
        <v>1110.55</v>
      </c>
      <c r="M22" s="173">
        <v>-2.8285083967403568</v>
      </c>
      <c r="N22" s="191">
        <v>1140.5530000000001</v>
      </c>
      <c r="O22" s="192">
        <v>1153.6220000000001</v>
      </c>
      <c r="P22" s="454">
        <v>-1.132866744912975</v>
      </c>
    </row>
    <row r="23" spans="1:16" ht="15.75" x14ac:dyDescent="0.25">
      <c r="A23" s="326"/>
      <c r="B23" s="532">
        <v>650</v>
      </c>
      <c r="C23" s="324">
        <v>1072.3579999999999</v>
      </c>
      <c r="D23" s="64">
        <v>1077.4369999999999</v>
      </c>
      <c r="E23" s="171">
        <v>-0.4713964714410171</v>
      </c>
      <c r="F23" s="59">
        <v>1.8750234908374623</v>
      </c>
      <c r="G23" s="60">
        <v>1.8132660851466575</v>
      </c>
      <c r="H23" s="191">
        <v>1069.01</v>
      </c>
      <c r="I23" s="192">
        <v>1071.943</v>
      </c>
      <c r="J23" s="173">
        <v>-0.27361529484310199</v>
      </c>
      <c r="K23" s="191">
        <v>1056.1489999999999</v>
      </c>
      <c r="L23" s="192">
        <v>1066.8320000000001</v>
      </c>
      <c r="M23" s="173">
        <v>-1.0013760367143298</v>
      </c>
      <c r="N23" s="191">
        <v>1108.933</v>
      </c>
      <c r="O23" s="192">
        <v>1118.643</v>
      </c>
      <c r="P23" s="454">
        <v>-0.86801598007586289</v>
      </c>
    </row>
    <row r="24" spans="1:16" ht="15.75" x14ac:dyDescent="0.25">
      <c r="A24" s="326"/>
      <c r="B24" s="535">
        <v>750</v>
      </c>
      <c r="C24" s="324">
        <v>1030.4659999999999</v>
      </c>
      <c r="D24" s="64">
        <v>1039.578</v>
      </c>
      <c r="E24" s="171">
        <v>-0.87650950674216666</v>
      </c>
      <c r="F24" s="59">
        <v>16.18052925816643</v>
      </c>
      <c r="G24" s="60">
        <v>15.425246684603136</v>
      </c>
      <c r="H24" s="191">
        <v>1022.763</v>
      </c>
      <c r="I24" s="192">
        <v>1023.04</v>
      </c>
      <c r="J24" s="173">
        <v>-2.7076165154825811E-2</v>
      </c>
      <c r="K24" s="191">
        <v>1021.744</v>
      </c>
      <c r="L24" s="192">
        <v>1027.47</v>
      </c>
      <c r="M24" s="173">
        <v>-0.55729121044896679</v>
      </c>
      <c r="N24" s="191">
        <v>1048.9929999999999</v>
      </c>
      <c r="O24" s="192">
        <v>1067.3979999999999</v>
      </c>
      <c r="P24" s="454">
        <v>-1.7242865360437225</v>
      </c>
    </row>
    <row r="25" spans="1:16" ht="15.75" x14ac:dyDescent="0.25">
      <c r="A25" s="326"/>
      <c r="B25" s="536">
        <v>850</v>
      </c>
      <c r="C25" s="324">
        <v>1028.5119999999999</v>
      </c>
      <c r="D25" s="64">
        <v>1088.9469999999999</v>
      </c>
      <c r="E25" s="173">
        <v>-5.5498568800869048</v>
      </c>
      <c r="F25" s="59">
        <v>0.51010985022848254</v>
      </c>
      <c r="G25" s="60">
        <v>0.53700840951291984</v>
      </c>
      <c r="H25" s="191">
        <v>1026.9280000000001</v>
      </c>
      <c r="I25" s="192" t="s">
        <v>96</v>
      </c>
      <c r="J25" s="173">
        <v>-5.6636116191629098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5" t="s">
        <v>108</v>
      </c>
    </row>
    <row r="26" spans="1:16" ht="16.5" thickBot="1" x14ac:dyDescent="0.3">
      <c r="A26" s="334"/>
      <c r="B26" s="537" t="s">
        <v>106</v>
      </c>
      <c r="C26" s="335" t="s">
        <v>318</v>
      </c>
      <c r="D26" s="336" t="s">
        <v>318</v>
      </c>
      <c r="E26" s="419" t="s">
        <v>318</v>
      </c>
      <c r="F26" s="330">
        <v>39.829508048314544</v>
      </c>
      <c r="G26" s="337">
        <v>38.543943378763856</v>
      </c>
      <c r="H26" s="338" t="s">
        <v>318</v>
      </c>
      <c r="I26" s="339" t="s">
        <v>318</v>
      </c>
      <c r="J26" s="419" t="s">
        <v>318</v>
      </c>
      <c r="K26" s="332" t="s">
        <v>318</v>
      </c>
      <c r="L26" s="333" t="s">
        <v>318</v>
      </c>
      <c r="M26" s="487" t="s">
        <v>318</v>
      </c>
      <c r="N26" s="332" t="s">
        <v>318</v>
      </c>
      <c r="O26" s="333" t="s">
        <v>318</v>
      </c>
      <c r="P26" s="488" t="s">
        <v>318</v>
      </c>
    </row>
    <row r="27" spans="1:16" ht="16.5" thickTop="1" x14ac:dyDescent="0.25">
      <c r="A27" s="319" t="s">
        <v>319</v>
      </c>
      <c r="B27" s="531">
        <v>450</v>
      </c>
      <c r="C27" s="320">
        <v>1080.3219999999999</v>
      </c>
      <c r="D27" s="321">
        <v>1066.319</v>
      </c>
      <c r="E27" s="171">
        <v>1.3132092741477859</v>
      </c>
      <c r="F27" s="59">
        <v>0.57412617115717191</v>
      </c>
      <c r="G27" s="190">
        <v>1.3587669821639539</v>
      </c>
      <c r="H27" s="62">
        <v>1086.2170000000001</v>
      </c>
      <c r="I27" s="58">
        <v>1031.0730000000001</v>
      </c>
      <c r="J27" s="176">
        <v>5.3482149178574163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2">
        <v>500</v>
      </c>
      <c r="C28" s="320">
        <v>1060.4770000000001</v>
      </c>
      <c r="D28" s="64">
        <v>1062.327</v>
      </c>
      <c r="E28" s="171">
        <v>-0.17414600212551401</v>
      </c>
      <c r="F28" s="59">
        <v>9.1723586902357752</v>
      </c>
      <c r="G28" s="60">
        <v>9.1211169154547154</v>
      </c>
      <c r="H28" s="191">
        <v>1036.1869999999999</v>
      </c>
      <c r="I28" s="192">
        <v>1036.365</v>
      </c>
      <c r="J28" s="173">
        <v>-1.7175415997270356E-2</v>
      </c>
      <c r="K28" s="191" t="s">
        <v>96</v>
      </c>
      <c r="L28" s="192" t="s">
        <v>96</v>
      </c>
      <c r="M28" s="173" t="s">
        <v>108</v>
      </c>
      <c r="N28" s="191">
        <v>1107.982</v>
      </c>
      <c r="O28" s="192">
        <v>1103.914</v>
      </c>
      <c r="P28" s="454">
        <v>0.36850696702822716</v>
      </c>
    </row>
    <row r="29" spans="1:16" ht="15.75" x14ac:dyDescent="0.25">
      <c r="A29" s="326" t="s">
        <v>322</v>
      </c>
      <c r="B29" s="532">
        <v>550</v>
      </c>
      <c r="C29" s="324">
        <v>1110.242</v>
      </c>
      <c r="D29" s="64">
        <v>1106.866</v>
      </c>
      <c r="E29" s="171">
        <v>0.30500530326163933</v>
      </c>
      <c r="F29" s="59">
        <v>10.252836177627509</v>
      </c>
      <c r="G29" s="60">
        <v>11.731947114946554</v>
      </c>
      <c r="H29" s="191">
        <v>1050.53</v>
      </c>
      <c r="I29" s="192">
        <v>1050.444</v>
      </c>
      <c r="J29" s="173">
        <v>8.187014253021839E-3</v>
      </c>
      <c r="K29" s="191" t="s">
        <v>96</v>
      </c>
      <c r="L29" s="192" t="s">
        <v>96</v>
      </c>
      <c r="M29" s="173" t="s">
        <v>108</v>
      </c>
      <c r="N29" s="191">
        <v>1145.827</v>
      </c>
      <c r="O29" s="192">
        <v>1140.271</v>
      </c>
      <c r="P29" s="454">
        <v>0.4872525917084658</v>
      </c>
    </row>
    <row r="30" spans="1:16" ht="15.75" x14ac:dyDescent="0.25">
      <c r="A30" s="326"/>
      <c r="B30" s="532">
        <v>650</v>
      </c>
      <c r="C30" s="324">
        <v>1084.6679999999999</v>
      </c>
      <c r="D30" s="64">
        <v>1091.769</v>
      </c>
      <c r="E30" s="171">
        <v>-0.65041231249468645</v>
      </c>
      <c r="F30" s="59">
        <v>5.845045747016715</v>
      </c>
      <c r="G30" s="60">
        <v>5.6932584700959987</v>
      </c>
      <c r="H30" s="191">
        <v>1098.192</v>
      </c>
      <c r="I30" s="192">
        <v>1105.807</v>
      </c>
      <c r="J30" s="173">
        <v>-0.68863734810866717</v>
      </c>
      <c r="K30" s="191" t="s">
        <v>96</v>
      </c>
      <c r="L30" s="192" t="s">
        <v>96</v>
      </c>
      <c r="M30" s="173" t="s">
        <v>108</v>
      </c>
      <c r="N30" s="191" t="s">
        <v>96</v>
      </c>
      <c r="O30" s="192">
        <v>1080.182</v>
      </c>
      <c r="P30" s="514" t="s">
        <v>108</v>
      </c>
    </row>
    <row r="31" spans="1:16" ht="15.75" x14ac:dyDescent="0.25">
      <c r="A31" s="326"/>
      <c r="B31" s="535">
        <v>750</v>
      </c>
      <c r="C31" s="324">
        <v>983.18799999999999</v>
      </c>
      <c r="D31" s="64">
        <v>981.52099999999996</v>
      </c>
      <c r="E31" s="171">
        <v>0.16983844461810088</v>
      </c>
      <c r="F31" s="59">
        <v>12.992888287882693</v>
      </c>
      <c r="G31" s="60">
        <v>11.644358523098921</v>
      </c>
      <c r="H31" s="191">
        <v>976.82500000000005</v>
      </c>
      <c r="I31" s="192">
        <v>971.27800000000002</v>
      </c>
      <c r="J31" s="173">
        <v>0.57110322688252235</v>
      </c>
      <c r="K31" s="191" t="s">
        <v>96</v>
      </c>
      <c r="L31" s="192" t="s">
        <v>96</v>
      </c>
      <c r="M31" s="173" t="s">
        <v>108</v>
      </c>
      <c r="N31" s="191">
        <v>996.952</v>
      </c>
      <c r="O31" s="192">
        <v>998.56200000000001</v>
      </c>
      <c r="P31" s="454">
        <v>-0.16123185140231791</v>
      </c>
    </row>
    <row r="32" spans="1:16" ht="15.75" x14ac:dyDescent="0.25">
      <c r="A32" s="326"/>
      <c r="B32" s="536">
        <v>850</v>
      </c>
      <c r="C32" s="324">
        <v>930.327</v>
      </c>
      <c r="D32" s="64">
        <v>920.02599999999995</v>
      </c>
      <c r="E32" s="173">
        <v>1.1196422709793032</v>
      </c>
      <c r="F32" s="59">
        <v>0.72713487761930429</v>
      </c>
      <c r="G32" s="60">
        <v>1.0501325460828821</v>
      </c>
      <c r="H32" s="191" t="s">
        <v>96</v>
      </c>
      <c r="I32" s="192" t="s">
        <v>96</v>
      </c>
      <c r="J32" s="452" t="s">
        <v>108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108</v>
      </c>
      <c r="P32" s="455" t="s">
        <v>108</v>
      </c>
    </row>
    <row r="33" spans="1:16" ht="16.5" thickBot="1" x14ac:dyDescent="0.3">
      <c r="A33" s="334"/>
      <c r="B33" s="537" t="s">
        <v>106</v>
      </c>
      <c r="C33" s="335" t="s">
        <v>318</v>
      </c>
      <c r="D33" s="336" t="s">
        <v>318</v>
      </c>
      <c r="E33" s="419" t="s">
        <v>318</v>
      </c>
      <c r="F33" s="330">
        <v>39.564389951539169</v>
      </c>
      <c r="G33" s="337">
        <v>40.599580551843026</v>
      </c>
      <c r="H33" s="338" t="s">
        <v>318</v>
      </c>
      <c r="I33" s="339" t="s">
        <v>318</v>
      </c>
      <c r="J33" s="419" t="s">
        <v>318</v>
      </c>
      <c r="K33" s="338" t="s">
        <v>318</v>
      </c>
      <c r="L33" s="339" t="s">
        <v>318</v>
      </c>
      <c r="M33" s="419" t="s">
        <v>318</v>
      </c>
      <c r="N33" s="338" t="s">
        <v>318</v>
      </c>
      <c r="O33" s="333" t="s">
        <v>318</v>
      </c>
      <c r="P33" s="488" t="s">
        <v>318</v>
      </c>
    </row>
    <row r="34" spans="1:16" ht="16.5" thickTop="1" x14ac:dyDescent="0.25">
      <c r="A34" s="319" t="s">
        <v>323</v>
      </c>
      <c r="B34" s="531">
        <v>580</v>
      </c>
      <c r="C34" s="320">
        <v>1088.606</v>
      </c>
      <c r="D34" s="321">
        <v>1107.558</v>
      </c>
      <c r="E34" s="171">
        <v>-1.7111519216149402</v>
      </c>
      <c r="F34" s="59">
        <v>0.66477554479546119</v>
      </c>
      <c r="G34" s="190">
        <v>0.63297200615873039</v>
      </c>
      <c r="H34" s="62">
        <v>1031.7439999999999</v>
      </c>
      <c r="I34" s="58">
        <v>1046.2470000000001</v>
      </c>
      <c r="J34" s="171">
        <v>-1.3861927441608106</v>
      </c>
      <c r="K34" s="62">
        <v>1132.7</v>
      </c>
      <c r="L34" s="58">
        <v>1164.037</v>
      </c>
      <c r="M34" s="171">
        <v>-2.6920965570682021</v>
      </c>
      <c r="N34" s="62">
        <v>1099.6669999999999</v>
      </c>
      <c r="O34" s="58">
        <v>1119.501</v>
      </c>
      <c r="P34" s="172">
        <v>-1.7716822048394829</v>
      </c>
    </row>
    <row r="35" spans="1:16" ht="15.75" x14ac:dyDescent="0.25">
      <c r="A35" s="323" t="s">
        <v>304</v>
      </c>
      <c r="B35" s="532">
        <v>720</v>
      </c>
      <c r="C35" s="320">
        <v>1061.502</v>
      </c>
      <c r="D35" s="64">
        <v>1060.8589999999999</v>
      </c>
      <c r="E35" s="171">
        <v>6.0611259366233315E-2</v>
      </c>
      <c r="F35" s="59">
        <v>5.1087772276487469</v>
      </c>
      <c r="G35" s="60">
        <v>5.1755978725936886</v>
      </c>
      <c r="H35" s="191">
        <v>1040.059</v>
      </c>
      <c r="I35" s="192">
        <v>1048.1969999999999</v>
      </c>
      <c r="J35" s="173">
        <v>-0.77638077575111553</v>
      </c>
      <c r="K35" s="191">
        <v>1096.8230000000001</v>
      </c>
      <c r="L35" s="192">
        <v>1078.241</v>
      </c>
      <c r="M35" s="173">
        <v>1.7233624022829876</v>
      </c>
      <c r="N35" s="191">
        <v>1062.3989999999999</v>
      </c>
      <c r="O35" s="192">
        <v>1063.5239999999999</v>
      </c>
      <c r="P35" s="454">
        <v>-0.1057804055197626</v>
      </c>
    </row>
    <row r="36" spans="1:16" ht="15.75" x14ac:dyDescent="0.25">
      <c r="A36" s="326" t="s">
        <v>321</v>
      </c>
      <c r="B36" s="533">
        <v>2000</v>
      </c>
      <c r="C36" s="324">
        <v>1041.325</v>
      </c>
      <c r="D36" s="64">
        <v>1056.6659999999999</v>
      </c>
      <c r="E36" s="173">
        <v>-1.4518305689782671</v>
      </c>
      <c r="F36" s="59">
        <v>0.81257080087893141</v>
      </c>
      <c r="G36" s="60">
        <v>0.6953580372710978</v>
      </c>
      <c r="H36" s="193">
        <v>967.36900000000003</v>
      </c>
      <c r="I36" s="194">
        <v>992.22799999999995</v>
      </c>
      <c r="J36" s="174">
        <v>-2.5053717492350471</v>
      </c>
      <c r="K36" s="193" t="s">
        <v>96</v>
      </c>
      <c r="L36" s="194" t="s">
        <v>96</v>
      </c>
      <c r="M36" s="174" t="s">
        <v>108</v>
      </c>
      <c r="N36" s="193">
        <v>1073.6310000000001</v>
      </c>
      <c r="O36" s="194">
        <v>1084.2660000000001</v>
      </c>
      <c r="P36" s="455">
        <v>-0.98084787312338395</v>
      </c>
    </row>
    <row r="37" spans="1:16" ht="16.5" thickBot="1" x14ac:dyDescent="0.3">
      <c r="A37" s="334"/>
      <c r="B37" s="534" t="s">
        <v>106</v>
      </c>
      <c r="C37" s="335" t="s">
        <v>318</v>
      </c>
      <c r="D37" s="336" t="s">
        <v>318</v>
      </c>
      <c r="E37" s="419" t="s">
        <v>318</v>
      </c>
      <c r="F37" s="330">
        <v>6.586123573323138</v>
      </c>
      <c r="G37" s="337">
        <v>6.5039279160235166</v>
      </c>
      <c r="H37" s="332" t="s">
        <v>318</v>
      </c>
      <c r="I37" s="333" t="s">
        <v>318</v>
      </c>
      <c r="J37" s="487" t="s">
        <v>318</v>
      </c>
      <c r="K37" s="332" t="s">
        <v>318</v>
      </c>
      <c r="L37" s="333" t="s">
        <v>318</v>
      </c>
      <c r="M37" s="487" t="s">
        <v>318</v>
      </c>
      <c r="N37" s="332" t="s">
        <v>318</v>
      </c>
      <c r="O37" s="333" t="s">
        <v>318</v>
      </c>
      <c r="P37" s="488" t="s">
        <v>318</v>
      </c>
    </row>
    <row r="38" spans="1:16" ht="16.5" thickTop="1" x14ac:dyDescent="0.25">
      <c r="A38" s="319" t="s">
        <v>323</v>
      </c>
      <c r="B38" s="531">
        <v>580</v>
      </c>
      <c r="C38" s="320">
        <v>947.65300000000002</v>
      </c>
      <c r="D38" s="321">
        <v>979.774</v>
      </c>
      <c r="E38" s="171">
        <v>-3.278409102507311</v>
      </c>
      <c r="F38" s="59">
        <v>0.29413559578219745</v>
      </c>
      <c r="G38" s="190">
        <v>8.2431760189492248E-2</v>
      </c>
      <c r="H38" s="62" t="s">
        <v>96</v>
      </c>
      <c r="I38" s="58" t="s">
        <v>96</v>
      </c>
      <c r="J38" s="171" t="s">
        <v>108</v>
      </c>
      <c r="K38" s="62" t="s">
        <v>108</v>
      </c>
      <c r="L38" s="58" t="s">
        <v>108</v>
      </c>
      <c r="M38" s="171" t="s">
        <v>108</v>
      </c>
      <c r="N38" s="62" t="s">
        <v>96</v>
      </c>
      <c r="O38" s="58" t="s">
        <v>96</v>
      </c>
      <c r="P38" s="172" t="s">
        <v>108</v>
      </c>
    </row>
    <row r="39" spans="1:16" ht="15.75" x14ac:dyDescent="0.25">
      <c r="A39" s="323" t="s">
        <v>304</v>
      </c>
      <c r="B39" s="532">
        <v>720</v>
      </c>
      <c r="C39" s="320">
        <v>974.11400000000003</v>
      </c>
      <c r="D39" s="64">
        <v>972.13400000000001</v>
      </c>
      <c r="E39" s="171">
        <v>0.20367562496528441</v>
      </c>
      <c r="F39" s="59">
        <v>3.6026558690316608</v>
      </c>
      <c r="G39" s="60">
        <v>4.4738422622128704</v>
      </c>
      <c r="H39" s="191">
        <v>945.827</v>
      </c>
      <c r="I39" s="192">
        <v>949.12900000000002</v>
      </c>
      <c r="J39" s="173">
        <v>-0.34789791482506816</v>
      </c>
      <c r="K39" s="191" t="s">
        <v>108</v>
      </c>
      <c r="L39" s="192" t="s">
        <v>108</v>
      </c>
      <c r="M39" s="173" t="s">
        <v>108</v>
      </c>
      <c r="N39" s="191">
        <v>1010.296</v>
      </c>
      <c r="O39" s="192">
        <v>1012.6079999999999</v>
      </c>
      <c r="P39" s="454">
        <v>-0.22832132473769692</v>
      </c>
    </row>
    <row r="40" spans="1:16" ht="15.75" x14ac:dyDescent="0.25">
      <c r="A40" s="326" t="s">
        <v>322</v>
      </c>
      <c r="B40" s="533">
        <v>2000</v>
      </c>
      <c r="C40" s="324" t="s">
        <v>96</v>
      </c>
      <c r="D40" s="64" t="s">
        <v>96</v>
      </c>
      <c r="E40" s="452" t="s">
        <v>108</v>
      </c>
      <c r="F40" s="59">
        <v>4.3566662854246888E-2</v>
      </c>
      <c r="G40" s="60">
        <v>8.0105369967775619E-2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5" t="s">
        <v>108</v>
      </c>
    </row>
    <row r="41" spans="1:16" ht="16.5" thickBot="1" x14ac:dyDescent="0.3">
      <c r="A41" s="340"/>
      <c r="B41" s="540" t="s">
        <v>106</v>
      </c>
      <c r="C41" s="425" t="s">
        <v>318</v>
      </c>
      <c r="D41" s="426" t="s">
        <v>318</v>
      </c>
      <c r="E41" s="427" t="s">
        <v>318</v>
      </c>
      <c r="F41" s="341">
        <v>3.9403581276681048</v>
      </c>
      <c r="G41" s="428">
        <v>4.636379392370138</v>
      </c>
      <c r="H41" s="342" t="s">
        <v>318</v>
      </c>
      <c r="I41" s="343" t="s">
        <v>318</v>
      </c>
      <c r="J41" s="427" t="s">
        <v>318</v>
      </c>
      <c r="K41" s="342" t="s">
        <v>318</v>
      </c>
      <c r="L41" s="343" t="s">
        <v>318</v>
      </c>
      <c r="M41" s="427" t="s">
        <v>318</v>
      </c>
      <c r="N41" s="342" t="s">
        <v>318</v>
      </c>
      <c r="O41" s="343" t="s">
        <v>318</v>
      </c>
      <c r="P41" s="489" t="s">
        <v>318</v>
      </c>
    </row>
    <row r="42" spans="1:16" ht="16.5" thickBot="1" x14ac:dyDescent="0.3">
      <c r="A42" s="344" t="s">
        <v>157</v>
      </c>
      <c r="B42" s="345"/>
      <c r="C42" s="429" t="s">
        <v>318</v>
      </c>
      <c r="D42" s="346" t="s">
        <v>318</v>
      </c>
      <c r="E42" s="538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6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426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77" t="s">
        <v>92</v>
      </c>
      <c r="F6" s="293" t="s">
        <v>93</v>
      </c>
      <c r="G6" s="294" t="s">
        <v>93</v>
      </c>
      <c r="H6" s="360" t="s">
        <v>61</v>
      </c>
      <c r="I6" s="361"/>
      <c r="J6" s="577" t="s">
        <v>92</v>
      </c>
      <c r="K6" s="360" t="s">
        <v>61</v>
      </c>
      <c r="L6" s="361"/>
      <c r="M6" s="577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425</v>
      </c>
      <c r="D7" s="27" t="s">
        <v>413</v>
      </c>
      <c r="E7" s="496"/>
      <c r="F7" s="297" t="s">
        <v>425</v>
      </c>
      <c r="G7" s="17" t="s">
        <v>413</v>
      </c>
      <c r="H7" s="26" t="s">
        <v>425</v>
      </c>
      <c r="I7" s="27" t="s">
        <v>413</v>
      </c>
      <c r="J7" s="496"/>
      <c r="K7" s="26" t="s">
        <v>425</v>
      </c>
      <c r="L7" s="27" t="s">
        <v>413</v>
      </c>
      <c r="M7" s="496"/>
      <c r="N7" s="26" t="s">
        <v>425</v>
      </c>
      <c r="O7" s="27" t="s">
        <v>413</v>
      </c>
      <c r="P7" s="17"/>
    </row>
    <row r="8" spans="1:16" ht="15" x14ac:dyDescent="0.25">
      <c r="A8" s="364" t="s">
        <v>326</v>
      </c>
      <c r="B8" s="365"/>
      <c r="C8" s="490"/>
      <c r="D8" s="490"/>
      <c r="E8" s="492"/>
      <c r="F8" s="491"/>
      <c r="G8" s="492"/>
      <c r="H8" s="490"/>
      <c r="I8" s="490"/>
      <c r="J8" s="492"/>
      <c r="K8" s="490"/>
      <c r="L8" s="490"/>
      <c r="M8" s="492"/>
      <c r="N8" s="490"/>
      <c r="O8" s="490"/>
      <c r="P8" s="497"/>
    </row>
    <row r="9" spans="1:16" ht="15" x14ac:dyDescent="0.25">
      <c r="A9" s="366" t="s">
        <v>327</v>
      </c>
      <c r="B9" s="367" t="s">
        <v>328</v>
      </c>
      <c r="C9" s="493">
        <v>458.02199999999999</v>
      </c>
      <c r="D9" s="58">
        <v>555.79200000000003</v>
      </c>
      <c r="E9" s="578">
        <v>-17.591113222212631</v>
      </c>
      <c r="F9" s="59">
        <v>2.0424418849934609</v>
      </c>
      <c r="G9" s="60">
        <v>1.7130851599120769</v>
      </c>
      <c r="H9" s="62">
        <v>465.43200000000002</v>
      </c>
      <c r="I9" s="58">
        <v>488.51799999999997</v>
      </c>
      <c r="J9" s="579">
        <v>-4.7257214677862347</v>
      </c>
      <c r="K9" s="62" t="s">
        <v>108</v>
      </c>
      <c r="L9" s="58" t="s">
        <v>96</v>
      </c>
      <c r="M9" s="578" t="s">
        <v>108</v>
      </c>
      <c r="N9" s="62" t="s">
        <v>96</v>
      </c>
      <c r="O9" s="58" t="s">
        <v>96</v>
      </c>
      <c r="P9" s="585" t="s">
        <v>108</v>
      </c>
    </row>
    <row r="10" spans="1:16" ht="15.75" thickBot="1" x14ac:dyDescent="0.3">
      <c r="A10" s="366" t="s">
        <v>327</v>
      </c>
      <c r="B10" s="367" t="s">
        <v>329</v>
      </c>
      <c r="C10" s="493">
        <v>602.23199999999997</v>
      </c>
      <c r="D10" s="58">
        <v>612.96299999999997</v>
      </c>
      <c r="E10" s="578">
        <v>-1.7506766313790545</v>
      </c>
      <c r="F10" s="494">
        <v>6.0147660633675066</v>
      </c>
      <c r="G10" s="60">
        <v>24.038276498265372</v>
      </c>
      <c r="H10" s="62">
        <v>624.02</v>
      </c>
      <c r="I10" s="58">
        <v>663.43899999999996</v>
      </c>
      <c r="J10" s="579">
        <v>-5.9416163354882636</v>
      </c>
      <c r="K10" s="62" t="s">
        <v>96</v>
      </c>
      <c r="L10" s="58">
        <v>599.66600000000005</v>
      </c>
      <c r="M10" s="580" t="s">
        <v>108</v>
      </c>
      <c r="N10" s="62">
        <v>550.05999999999995</v>
      </c>
      <c r="O10" s="58">
        <v>581.50099999999998</v>
      </c>
      <c r="P10" s="190">
        <v>-5.4068694636810655</v>
      </c>
    </row>
    <row r="11" spans="1:16" ht="15" x14ac:dyDescent="0.25">
      <c r="A11" s="364" t="s">
        <v>330</v>
      </c>
      <c r="B11" s="365"/>
      <c r="C11" s="490"/>
      <c r="D11" s="490"/>
      <c r="E11" s="492"/>
      <c r="F11" s="491"/>
      <c r="G11" s="492"/>
      <c r="H11" s="490"/>
      <c r="I11" s="490"/>
      <c r="J11" s="492"/>
      <c r="K11" s="490"/>
      <c r="L11" s="490"/>
      <c r="M11" s="492"/>
      <c r="N11" s="490"/>
      <c r="O11" s="490"/>
      <c r="P11" s="497"/>
    </row>
    <row r="12" spans="1:16" ht="15" x14ac:dyDescent="0.25">
      <c r="A12" s="366" t="s">
        <v>327</v>
      </c>
      <c r="B12" s="367" t="s">
        <v>328</v>
      </c>
      <c r="C12" s="493">
        <v>487.23399999999998</v>
      </c>
      <c r="D12" s="58">
        <v>515.65700000000004</v>
      </c>
      <c r="E12" s="578">
        <v>-5.5119973160453668</v>
      </c>
      <c r="F12" s="59">
        <v>13.105514069948951</v>
      </c>
      <c r="G12" s="60">
        <v>11.30480839681853</v>
      </c>
      <c r="H12" s="62">
        <v>499.87</v>
      </c>
      <c r="I12" s="58">
        <v>497.43900000000002</v>
      </c>
      <c r="J12" s="579">
        <v>0.48870313747011856</v>
      </c>
      <c r="K12" s="62" t="s">
        <v>96</v>
      </c>
      <c r="L12" s="58" t="s">
        <v>96</v>
      </c>
      <c r="M12" s="580" t="s">
        <v>108</v>
      </c>
      <c r="N12" s="62">
        <v>476.50099999999998</v>
      </c>
      <c r="O12" s="58">
        <v>524.58699999999999</v>
      </c>
      <c r="P12" s="190">
        <v>-9.1664490351457459</v>
      </c>
    </row>
    <row r="13" spans="1:16" ht="15.75" thickBot="1" x14ac:dyDescent="0.3">
      <c r="A13" s="368" t="s">
        <v>327</v>
      </c>
      <c r="B13" s="369" t="s">
        <v>329</v>
      </c>
      <c r="C13" s="495">
        <v>548.92399999999998</v>
      </c>
      <c r="D13" s="61">
        <v>571.33600000000001</v>
      </c>
      <c r="E13" s="581">
        <v>-3.9227354831482755</v>
      </c>
      <c r="F13" s="586">
        <v>78.837277981690079</v>
      </c>
      <c r="G13" s="582">
        <v>62.943829945004012</v>
      </c>
      <c r="H13" s="63">
        <v>593.976</v>
      </c>
      <c r="I13" s="61">
        <v>592.27</v>
      </c>
      <c r="J13" s="581">
        <v>0.2880443041180572</v>
      </c>
      <c r="K13" s="63">
        <v>512.61900000000003</v>
      </c>
      <c r="L13" s="61">
        <v>534.10400000000004</v>
      </c>
      <c r="M13" s="581">
        <v>-4.0226248071536652</v>
      </c>
      <c r="N13" s="63">
        <v>551.11900000000003</v>
      </c>
      <c r="O13" s="61">
        <v>582.68600000000004</v>
      </c>
      <c r="P13" s="582">
        <v>-5.4174975887527763</v>
      </c>
    </row>
    <row r="14" spans="1:16" s="370" customFormat="1" ht="15.75" thickBot="1" x14ac:dyDescent="0.3">
      <c r="A14" s="209"/>
      <c r="B14" s="209"/>
      <c r="C14" s="209"/>
      <c r="D14" s="209"/>
      <c r="E14" s="587" t="s">
        <v>106</v>
      </c>
      <c r="F14" s="588">
        <v>100</v>
      </c>
      <c r="G14" s="589">
        <v>100</v>
      </c>
      <c r="H14" s="209"/>
      <c r="I14" s="209"/>
      <c r="J14" s="209"/>
      <c r="K14" s="209"/>
      <c r="L14" s="209"/>
      <c r="M14" s="209"/>
      <c r="N14" s="209"/>
      <c r="O14" s="209"/>
      <c r="P14" s="209"/>
    </row>
    <row r="15" spans="1:16" ht="15.75" x14ac:dyDescent="0.25">
      <c r="A15" s="29" t="s">
        <v>109</v>
      </c>
      <c r="B15" s="352"/>
      <c r="C15" s="112"/>
      <c r="D15" s="112"/>
      <c r="E15" s="112"/>
      <c r="F15" s="112"/>
      <c r="G15" s="112"/>
      <c r="H15" s="112"/>
      <c r="I15" s="112"/>
    </row>
    <row r="16" spans="1:16" ht="15.75" x14ac:dyDescent="0.25">
      <c r="A16" s="29" t="s">
        <v>136</v>
      </c>
      <c r="B16" s="352"/>
      <c r="C16" s="112"/>
      <c r="D16" s="112"/>
      <c r="E16" s="112"/>
      <c r="F16" s="112"/>
      <c r="G16" s="112"/>
      <c r="H16" s="112"/>
      <c r="I16" s="112"/>
    </row>
    <row r="17" spans="1:9" ht="15" x14ac:dyDescent="0.25">
      <c r="A17" s="197"/>
      <c r="B17" s="352"/>
      <c r="C17" s="112"/>
      <c r="D17" s="112"/>
      <c r="E17" s="112"/>
      <c r="F17" s="112"/>
      <c r="G17" s="112"/>
      <c r="H17" s="112"/>
      <c r="I17" s="112"/>
    </row>
    <row r="19" spans="1:9" ht="15.75" x14ac:dyDescent="0.25">
      <c r="A19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428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427</v>
      </c>
      <c r="C4" s="183" t="s">
        <v>414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670</v>
      </c>
      <c r="C6" s="82">
        <v>600</v>
      </c>
      <c r="D6" s="200">
        <v>11.666666666666666</v>
      </c>
      <c r="I6"/>
    </row>
    <row r="7" spans="1:9" ht="15" x14ac:dyDescent="0.25">
      <c r="A7" s="37" t="s">
        <v>290</v>
      </c>
      <c r="B7" s="81">
        <v>1100</v>
      </c>
      <c r="C7" s="82">
        <v>1250</v>
      </c>
      <c r="D7" s="200">
        <v>-12</v>
      </c>
      <c r="I7"/>
    </row>
    <row r="8" spans="1:9" ht="15.75" thickBot="1" x14ac:dyDescent="0.3">
      <c r="A8" s="37" t="s">
        <v>291</v>
      </c>
      <c r="B8" s="81">
        <v>898.47</v>
      </c>
      <c r="C8" s="82">
        <v>916.88</v>
      </c>
      <c r="D8" s="200">
        <v>-2.0078963441235458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500</v>
      </c>
      <c r="C10" s="82">
        <v>550</v>
      </c>
      <c r="D10" s="200">
        <v>-9.0909090909090917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701.23</v>
      </c>
      <c r="C12" s="82">
        <v>706.04</v>
      </c>
      <c r="D12" s="200">
        <v>-0.68126451759106366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610</v>
      </c>
      <c r="C14" s="82">
        <v>600</v>
      </c>
      <c r="D14" s="200">
        <v>1.6666666666666667</v>
      </c>
      <c r="I14"/>
    </row>
    <row r="15" spans="1:9" ht="15" x14ac:dyDescent="0.25">
      <c r="A15" s="37" t="s">
        <v>290</v>
      </c>
      <c r="B15" s="81">
        <v>1100</v>
      </c>
      <c r="C15" s="82">
        <v>1150</v>
      </c>
      <c r="D15" s="200">
        <v>-4.3478260869565215</v>
      </c>
      <c r="I15"/>
    </row>
    <row r="16" spans="1:9" ht="15.75" thickBot="1" x14ac:dyDescent="0.3">
      <c r="A16" s="37" t="s">
        <v>291</v>
      </c>
      <c r="B16" s="81">
        <v>830.92</v>
      </c>
      <c r="C16" s="82">
        <v>840.53</v>
      </c>
      <c r="D16" s="200">
        <v>-1.1433262346376709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680</v>
      </c>
      <c r="C18" s="82">
        <v>550</v>
      </c>
      <c r="D18" s="200">
        <v>23.636363636363637</v>
      </c>
      <c r="I18"/>
    </row>
    <row r="19" spans="1:9" ht="15" x14ac:dyDescent="0.25">
      <c r="A19" s="37" t="s">
        <v>290</v>
      </c>
      <c r="B19" s="81">
        <v>1000</v>
      </c>
      <c r="C19" s="82">
        <v>1000</v>
      </c>
      <c r="D19" s="200">
        <v>0</v>
      </c>
      <c r="I19"/>
    </row>
    <row r="20" spans="1:9" ht="15.75" thickBot="1" x14ac:dyDescent="0.3">
      <c r="A20" s="37" t="s">
        <v>291</v>
      </c>
      <c r="B20" s="81">
        <v>936.81</v>
      </c>
      <c r="C20" s="82">
        <v>927.6</v>
      </c>
      <c r="D20" s="200">
        <v>0.99288486416558019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550</v>
      </c>
      <c r="C22" s="82">
        <v>450</v>
      </c>
      <c r="D22" s="200">
        <v>22.222222222222221</v>
      </c>
      <c r="I22"/>
    </row>
    <row r="23" spans="1:9" ht="15" x14ac:dyDescent="0.25">
      <c r="A23" s="37" t="s">
        <v>290</v>
      </c>
      <c r="B23" s="81">
        <v>975</v>
      </c>
      <c r="C23" s="82">
        <v>1100</v>
      </c>
      <c r="D23" s="200">
        <v>-11.363636363636363</v>
      </c>
      <c r="I23"/>
    </row>
    <row r="24" spans="1:9" ht="15.75" thickBot="1" x14ac:dyDescent="0.3">
      <c r="A24" s="37" t="s">
        <v>291</v>
      </c>
      <c r="B24" s="81">
        <v>729.84</v>
      </c>
      <c r="C24" s="82">
        <v>743.43</v>
      </c>
      <c r="D24" s="200">
        <v>-1.8280133973608705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630</v>
      </c>
      <c r="C26" s="82">
        <v>600</v>
      </c>
      <c r="D26" s="200">
        <v>5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801.19</v>
      </c>
      <c r="C28" s="90">
        <v>805.06</v>
      </c>
      <c r="D28" s="202">
        <v>-0.48070951233447085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6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30_19</vt:lpstr>
      <vt:lpstr>Giełdowe 30_19</vt:lpstr>
      <vt:lpstr>ZiarnoZAK 30_19</vt:lpstr>
      <vt:lpstr>Ziarno PL_UE 29_19</vt:lpstr>
      <vt:lpstr>wykresy PL_UE 29_19</vt:lpstr>
      <vt:lpstr>MakaZAK 30_19</vt:lpstr>
      <vt:lpstr>SrutOtrZAK 30_19</vt:lpstr>
      <vt:lpstr>TargPol 30_19</vt:lpstr>
      <vt:lpstr>TargWoj 30_19</vt:lpstr>
      <vt:lpstr>ZestTarg 30_19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30_19'!Obszar_wydruku</vt:lpstr>
      <vt:lpstr>'SrutOtrZAK 30_19'!Obszar_wydruku</vt:lpstr>
      <vt:lpstr>'ZiarnoZAK 30_19'!Obszar_wydruku</vt:lpstr>
      <vt:lpstr>MAKROREGIONY!TABLE</vt:lpstr>
      <vt:lpstr>'TargWoj 30_19'!Tytuły_wydruku</vt:lpstr>
      <vt:lpstr>'ZestTarg 30_19'!Tytuły_wydruku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2019-08-01T10:30:06Z</dcterms:modified>
</cp:coreProperties>
</file>