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kstelmach\Downloads\"/>
    </mc:Choice>
  </mc:AlternateContent>
  <xr:revisionPtr revIDLastSave="0" documentId="8_{E242D667-CBCE-4E28-90BD-FB191BAD4068}" xr6:coauthVersionLast="47" xr6:coauthVersionMax="47" xr10:uidLastSave="{00000000-0000-0000-0000-000000000000}"/>
  <bookViews>
    <workbookView xWindow="-120" yWindow="-120" windowWidth="29040" windowHeight="15840" tabRatio="728" xr2:uid="{00000000-000D-0000-FFFF-FFFF00000000}"/>
  </bookViews>
  <sheets>
    <sheet name="Wniosek" sheetId="9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9" l="1"/>
  <c r="O73" i="9"/>
  <c r="O79" i="9"/>
  <c r="O78" i="9"/>
  <c r="O77" i="9"/>
  <c r="O76" i="9"/>
  <c r="N67" i="9"/>
  <c r="O67" i="9"/>
  <c r="O66" i="9"/>
  <c r="O65" i="9"/>
  <c r="O64" i="9"/>
  <c r="O63" i="9"/>
  <c r="O62" i="9"/>
  <c r="N61" i="9"/>
  <c r="O61" i="9"/>
  <c r="O60" i="9"/>
  <c r="O59" i="9"/>
  <c r="O58" i="9"/>
  <c r="O57" i="9"/>
  <c r="O56" i="9"/>
  <c r="N55" i="9"/>
  <c r="O55" i="9"/>
  <c r="O54" i="9"/>
  <c r="O53" i="9"/>
  <c r="O52" i="9"/>
  <c r="O51" i="9"/>
  <c r="O50" i="9"/>
  <c r="N49" i="9"/>
  <c r="O49" i="9"/>
  <c r="O48" i="9"/>
  <c r="O47" i="9"/>
  <c r="O46" i="9"/>
  <c r="O45" i="9"/>
  <c r="O44" i="9"/>
  <c r="O43" i="9"/>
  <c r="N38" i="9"/>
  <c r="O38" i="9"/>
  <c r="O37" i="9"/>
  <c r="O36" i="9"/>
  <c r="O35" i="9"/>
  <c r="O34" i="9"/>
  <c r="N28" i="9"/>
  <c r="N33" i="9"/>
  <c r="O33" i="9"/>
  <c r="O32" i="9"/>
  <c r="O31" i="9"/>
  <c r="O30" i="9"/>
  <c r="O29" i="9"/>
  <c r="O27" i="9"/>
  <c r="O28" i="9" s="1"/>
  <c r="O26" i="9"/>
  <c r="O25" i="9"/>
  <c r="O24" i="9"/>
  <c r="O20" i="9"/>
  <c r="O19" i="9"/>
  <c r="O18" i="9"/>
  <c r="O17" i="9"/>
  <c r="O14" i="9"/>
  <c r="O13" i="9"/>
  <c r="O12" i="9"/>
  <c r="N78" i="9"/>
  <c r="N79" i="9"/>
  <c r="N20" i="9"/>
  <c r="N19" i="9"/>
  <c r="N13" i="9"/>
  <c r="N14" i="9"/>
  <c r="M78" i="9"/>
  <c r="M79" i="9"/>
  <c r="M67" i="9"/>
  <c r="M61" i="9"/>
  <c r="M55" i="9"/>
  <c r="M49" i="9"/>
  <c r="M38" i="9"/>
  <c r="M33" i="9"/>
  <c r="M13" i="9"/>
  <c r="M14" i="9"/>
  <c r="M19" i="9"/>
  <c r="M20" i="9" s="1"/>
  <c r="M28" i="9"/>
  <c r="L61" i="9"/>
  <c r="L49" i="9"/>
  <c r="L38" i="9"/>
  <c r="L33" i="9"/>
  <c r="L28" i="9"/>
  <c r="L13" i="9"/>
  <c r="L14" i="9" s="1"/>
  <c r="L67" i="9"/>
  <c r="L55" i="9"/>
  <c r="L78" i="9"/>
  <c r="L79" i="9" s="1"/>
  <c r="K55" i="9"/>
  <c r="K33" i="9"/>
  <c r="L19" i="9"/>
  <c r="L20" i="9" s="1"/>
  <c r="K78" i="9"/>
  <c r="K79" i="9"/>
  <c r="K67" i="9"/>
  <c r="K61" i="9"/>
  <c r="K49" i="9"/>
  <c r="K38" i="9"/>
  <c r="K28" i="9"/>
  <c r="K19" i="9"/>
  <c r="K20" i="9" s="1"/>
  <c r="K13" i="9"/>
  <c r="K14" i="9" s="1"/>
  <c r="C55" i="9"/>
  <c r="D55" i="9"/>
  <c r="E55" i="9"/>
  <c r="F55" i="9"/>
  <c r="G55" i="9"/>
  <c r="H55" i="9"/>
  <c r="I55" i="9"/>
  <c r="J55" i="9"/>
  <c r="J49" i="9"/>
  <c r="H38" i="9"/>
  <c r="I38" i="9"/>
  <c r="J38" i="9"/>
  <c r="J33" i="9"/>
  <c r="I28" i="9"/>
  <c r="J28" i="9"/>
  <c r="I33" i="9"/>
  <c r="C28" i="9"/>
  <c r="D28" i="9"/>
  <c r="E28" i="9"/>
  <c r="F28" i="9"/>
  <c r="G28" i="9"/>
  <c r="H28" i="9"/>
  <c r="E19" i="9"/>
  <c r="E20" i="9" s="1"/>
  <c r="C19" i="9"/>
  <c r="C20" i="9" s="1"/>
  <c r="D19" i="9"/>
  <c r="J13" i="9"/>
  <c r="J14" i="9" s="1"/>
  <c r="J79" i="9"/>
  <c r="J78" i="9"/>
  <c r="J67" i="9"/>
  <c r="C61" i="9"/>
  <c r="D61" i="9"/>
  <c r="E61" i="9"/>
  <c r="F61" i="9"/>
  <c r="G61" i="9"/>
  <c r="H61" i="9"/>
  <c r="I61" i="9"/>
  <c r="J61" i="9"/>
  <c r="C38" i="9"/>
  <c r="D38" i="9"/>
  <c r="E38" i="9"/>
  <c r="F38" i="9"/>
  <c r="G38" i="9"/>
  <c r="D33" i="9"/>
  <c r="C33" i="9"/>
  <c r="J19" i="9"/>
  <c r="J20" i="9" s="1"/>
  <c r="H13" i="9"/>
  <c r="H14" i="9" s="1"/>
  <c r="I13" i="9"/>
  <c r="I14" i="9" s="1"/>
  <c r="E33" i="9"/>
  <c r="F33" i="9"/>
  <c r="G33" i="9"/>
  <c r="H33" i="9"/>
  <c r="I78" i="9"/>
  <c r="I79" i="9" s="1"/>
  <c r="C67" i="9"/>
  <c r="D67" i="9"/>
  <c r="F67" i="9"/>
  <c r="H67" i="9"/>
  <c r="I67" i="9"/>
  <c r="I49" i="9"/>
  <c r="H49" i="9"/>
  <c r="G49" i="9"/>
  <c r="F49" i="9"/>
  <c r="E49" i="9"/>
  <c r="D49" i="9"/>
  <c r="C49" i="9"/>
  <c r="I19" i="9"/>
  <c r="I20" i="9" s="1"/>
  <c r="H19" i="9"/>
  <c r="H20" i="9" s="1"/>
  <c r="G19" i="9"/>
  <c r="F19" i="9"/>
  <c r="F20" i="9" s="1"/>
  <c r="D20" i="9"/>
  <c r="G20" i="9"/>
  <c r="G67" i="9"/>
  <c r="E67" i="9"/>
  <c r="H78" i="9"/>
  <c r="H79" i="9" s="1"/>
  <c r="G78" i="9"/>
  <c r="G79" i="9" s="1"/>
  <c r="G13" i="9"/>
  <c r="G14" i="9" s="1"/>
  <c r="F13" i="9"/>
  <c r="F14" i="9" s="1"/>
  <c r="E13" i="9"/>
  <c r="E14" i="9" s="1"/>
  <c r="D13" i="9"/>
  <c r="D14" i="9" s="1"/>
  <c r="C13" i="9"/>
  <c r="C14" i="9" s="1"/>
  <c r="C78" i="9"/>
  <c r="F78" i="9"/>
  <c r="F79" i="9" s="1"/>
  <c r="E78" i="9"/>
  <c r="E79" i="9" s="1"/>
  <c r="D78" i="9"/>
  <c r="D79" i="9" s="1"/>
  <c r="C79" i="9" l="1"/>
  <c r="O75" i="9" l="1"/>
  <c r="O16" i="9"/>
  <c r="O10" i="9"/>
  <c r="O22" i="9"/>
  <c r="O21" i="9"/>
</calcChain>
</file>

<file path=xl/sharedStrings.xml><?xml version="1.0" encoding="utf-8"?>
<sst xmlns="http://schemas.openxmlformats.org/spreadsheetml/2006/main" count="103" uniqueCount="53">
  <si>
    <t>data:</t>
  </si>
  <si>
    <t>Razem</t>
  </si>
  <si>
    <t>Kwota dodatków wypłaconych przez gminy</t>
  </si>
  <si>
    <t>Kwoty dodatków wynikające z wniosków złożonych do gmin (podmioty wrażliwe) - zł</t>
  </si>
  <si>
    <t>Łącznie</t>
  </si>
  <si>
    <t xml:space="preserve">węgiel </t>
  </si>
  <si>
    <t>pelet drzewny</t>
  </si>
  <si>
    <t>inna biomasa</t>
  </si>
  <si>
    <t>gaz LPG</t>
  </si>
  <si>
    <t>olej</t>
  </si>
  <si>
    <t>węgiel</t>
  </si>
  <si>
    <t>drewno kawałkowe</t>
  </si>
  <si>
    <t>pelet drzewny lub inna biomasa</t>
  </si>
  <si>
    <t xml:space="preserve">pelet drzewny lub inna biomasa </t>
  </si>
  <si>
    <t>w tym koszt wypłacenia dodatków i rekompensat (2%)</t>
  </si>
  <si>
    <t>Rekompensaty*</t>
  </si>
  <si>
    <t>Dodatki dla gospodarstw domowych*</t>
  </si>
  <si>
    <t>Dodatki dla podmiotów wrażliwych*</t>
  </si>
  <si>
    <t>Środki przekazane do gmin (* - proszę o uwzględnienie kosztu wypłacenia dodatku lub rekompensaty w wysokości 2%)</t>
  </si>
  <si>
    <t>Środki otrzymane od MKiŚ (* - proszę o uwzględnienie kosztu wypłacenia dodatku lub rekompensaty w wysokości 2%)</t>
  </si>
  <si>
    <t xml:space="preserve">Razem </t>
  </si>
  <si>
    <t xml:space="preserve">Załącznik do pisma znak:  DOZE.V.0220.3.2022.MW </t>
  </si>
  <si>
    <t>gmina:</t>
  </si>
  <si>
    <t>styczeń</t>
  </si>
  <si>
    <t>luty</t>
  </si>
  <si>
    <t>marzec</t>
  </si>
  <si>
    <t>Liczba wniosków złożonych do gmin w 2022 r., które pozostały do wypłaty w 2023 r. (gospodarstwa domowe) - szt.</t>
  </si>
  <si>
    <t>Liczba wniosków złożonych do gmin w 2022 r., które pozostały do wypłaty w 2023 r. (podmioty wrażliwe) - szt.</t>
  </si>
  <si>
    <t>Data:</t>
  </si>
  <si>
    <t>Telefon:</t>
  </si>
  <si>
    <t>Sporządził:</t>
  </si>
  <si>
    <t>…...................................................</t>
  </si>
  <si>
    <t>Pieczęć i podpis wójt/burmistrz/prezydent miatsa</t>
  </si>
  <si>
    <r>
      <t>Liczba dodatków wypłaconych przez gminy (gospodarstwa domowe) - szt.</t>
    </r>
    <r>
      <rPr>
        <b/>
        <sz val="16"/>
        <color rgb="FFFF0000"/>
        <rFont val="Calibri"/>
        <family val="2"/>
        <charset val="238"/>
        <scheme val="minor"/>
      </rPr>
      <t>*</t>
    </r>
  </si>
  <si>
    <r>
      <t>Liczba wniosków odrzuconych przez gminy (gospodarstwa domowe) - szt.</t>
    </r>
    <r>
      <rPr>
        <b/>
        <sz val="16"/>
        <color rgb="FFFF0000"/>
        <rFont val="Calibri"/>
        <family val="2"/>
        <charset val="238"/>
        <scheme val="minor"/>
      </rPr>
      <t>*</t>
    </r>
  </si>
  <si>
    <r>
      <t>Liczba wniosków, które nadal są przedmiotem postępowań odwoławczych (gospodarstwa domowe) - szt.</t>
    </r>
    <r>
      <rPr>
        <b/>
        <sz val="16"/>
        <color rgb="FFFF0000"/>
        <rFont val="Calibri"/>
        <family val="2"/>
        <charset val="238"/>
        <scheme val="minor"/>
      </rPr>
      <t>*</t>
    </r>
  </si>
  <si>
    <r>
      <t>Kwoty dodatków wypłaconych przez gminy (podmioty wrażliwe) - zł</t>
    </r>
    <r>
      <rPr>
        <b/>
        <sz val="16"/>
        <color rgb="FFFF0000"/>
        <rFont val="Calibri"/>
        <family val="2"/>
        <charset val="238"/>
        <scheme val="minor"/>
      </rPr>
      <t>*</t>
    </r>
  </si>
  <si>
    <r>
      <t>Liczba wniosków odrzuconych przez gminy (podmioty wrażliwe) - szt</t>
    </r>
    <r>
      <rPr>
        <b/>
        <sz val="11"/>
        <color rgb="FFFF0000"/>
        <rFont val="Calibri"/>
        <family val="2"/>
        <charset val="238"/>
        <scheme val="minor"/>
      </rPr>
      <t>.</t>
    </r>
    <r>
      <rPr>
        <b/>
        <sz val="16"/>
        <color rgb="FFFF0000"/>
        <rFont val="Calibri"/>
        <family val="2"/>
        <charset val="238"/>
        <scheme val="minor"/>
      </rPr>
      <t>*</t>
    </r>
  </si>
  <si>
    <r>
      <t>Liczba wniosków, które nadal są przedmiotem postępowań odwoławczych (podmioty wrażliwe) - szt.</t>
    </r>
    <r>
      <rPr>
        <b/>
        <sz val="16"/>
        <color rgb="FFFF0000"/>
        <rFont val="Calibri"/>
        <family val="2"/>
        <charset val="238"/>
        <scheme val="minor"/>
      </rPr>
      <t>*</t>
    </r>
  </si>
  <si>
    <t>Środki pozostałe na rachunkach gmin (* - proszę o uwzględnienie kosztu wypłacenia dodatku lub rekompensaty w wysokości 2%)</t>
  </si>
  <si>
    <r>
      <t>Kwota rekompensat wypłaconych przedsiębiorstwom energetycznym</t>
    </r>
    <r>
      <rPr>
        <b/>
        <sz val="16"/>
        <color rgb="FFFF0000"/>
        <rFont val="Calibri"/>
        <family val="2"/>
        <charset val="238"/>
        <scheme val="minor"/>
      </rPr>
      <t>*</t>
    </r>
  </si>
  <si>
    <r>
      <t>Liczba wniosków o wypłatę rekompensat dla przedsiębiorstw energetycznych</t>
    </r>
    <r>
      <rPr>
        <b/>
        <sz val="16"/>
        <color rgb="FFFF0000"/>
        <rFont val="Calibri"/>
        <family val="2"/>
        <charset val="238"/>
        <scheme val="minor"/>
      </rPr>
      <t>*</t>
    </r>
  </si>
  <si>
    <t xml:space="preserve">kwiecień 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</si>
  <si>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</si>
  <si>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</si>
  <si>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</si>
  <si>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</si>
  <si>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</si>
  <si>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</si>
  <si>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</si>
  <si>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</si>
  <si>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r>
      <t xml:space="preserve">Rozliczenie  środków przeznaczonych na wypłatę przez gminy rekompensat dla przedsiębiorstw energetycznych, o których mowa w art. 3 ust. 2, oraz wypłaty dodatków dla gospodarstw domowych i dodatków dla podmiotów wrażliwych 
</t>
    </r>
    <r>
      <rPr>
        <b/>
        <sz val="18"/>
        <color theme="1"/>
        <rFont val="Calibri"/>
        <family val="2"/>
        <charset val="238"/>
        <scheme val="minor"/>
      </rPr>
      <t>według stanu na 22 grudnia 2023 (od 21.01.2023 do 22.12.2023)</t>
    </r>
  </si>
  <si>
    <t>*dotyczy wniosków pozostałych do wypłaty, wypłaconych w okresie od 21 stycznia do 22 grudnia 2023 r.,  odrzuconych (które nie zostały uwzględnione w sprawozdaniu za 2022 r.) i wniosków które nadal są przedmiotem postępowań.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</si>
</sst>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05">
    <xf numFmtId="0" fontId="0" fillId="0" borderId="0" xfId="0"/>
    <xf numFmtId="44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0" xfId="0" applyFont="1"/>
    <xf numFmtId="0" fontId="0" fillId="0" borderId="1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0" fillId="0" borderId="2" xfId="0" applyBorder="1"/>
    <xf numFmtId="0" fontId="0" fillId="0" borderId="1" xfId="0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27" xfId="0" applyFont="1" applyBorder="1" applyAlignment="1">
      <alignment horizontal="left" vertical="center" wrapText="1"/>
    </xf>
    <xf numFmtId="44" fontId="1" fillId="0" borderId="14" xfId="1" applyFont="1" applyBorder="1" applyAlignment="1">
      <alignment horizontal="center" vertical="center"/>
    </xf>
    <xf numFmtId="0" fontId="1" fillId="0" borderId="0" xfId="0" applyFont="1"/>
    <xf numFmtId="0" fontId="5" fillId="0" borderId="0" xfId="0" applyFont="1"/>
    <xf numFmtId="0" fontId="1" fillId="0" borderId="18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44" fontId="0" fillId="0" borderId="30" xfId="1" applyFont="1" applyBorder="1" applyAlignment="1">
      <alignment horizontal="center" vertical="center"/>
    </xf>
    <xf numFmtId="0" fontId="0" fillId="0" borderId="30" xfId="0" applyBorder="1"/>
    <xf numFmtId="0" fontId="1" fillId="0" borderId="3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44" fontId="5" fillId="0" borderId="24" xfId="1" applyFont="1" applyBorder="1" applyAlignment="1">
      <alignment horizontal="center" vertical="center"/>
    </xf>
    <xf numFmtId="44" fontId="5" fillId="0" borderId="33" xfId="1" applyFont="1" applyBorder="1" applyAlignment="1">
      <alignment horizontal="center" vertical="center"/>
    </xf>
    <xf numFmtId="44" fontId="1" fillId="0" borderId="12" xfId="1" applyFont="1" applyBorder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1" fillId="0" borderId="31" xfId="1" applyFont="1" applyBorder="1" applyAlignment="1">
      <alignment horizontal="center" vertical="center"/>
    </xf>
    <xf numFmtId="44" fontId="0" fillId="0" borderId="1" xfId="1" applyFont="1" applyBorder="1"/>
    <xf numFmtId="0" fontId="0" fillId="0" borderId="2" xfId="0" applyBorder="1" applyAlignment="1">
      <alignment horizontal="left" vertical="center" wrapText="1"/>
    </xf>
    <xf numFmtId="3" fontId="1" fillId="0" borderId="14" xfId="1" applyNumberFormat="1" applyFont="1" applyBorder="1" applyAlignment="1">
      <alignment horizontal="right" vertical="center"/>
    </xf>
    <xf numFmtId="3" fontId="0" fillId="0" borderId="1" xfId="1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right"/>
    </xf>
    <xf numFmtId="0" fontId="8" fillId="0" borderId="0" xfId="0" applyFont="1"/>
    <xf numFmtId="0" fontId="7" fillId="0" borderId="2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4" fontId="8" fillId="0" borderId="2" xfId="1" applyFont="1" applyBorder="1" applyAlignment="1">
      <alignment horizontal="center" vertical="center"/>
    </xf>
    <xf numFmtId="0" fontId="8" fillId="0" borderId="2" xfId="0" applyFont="1" applyBorder="1"/>
    <xf numFmtId="44" fontId="7" fillId="0" borderId="14" xfId="1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44" fontId="8" fillId="0" borderId="30" xfId="1" applyFont="1" applyBorder="1" applyAlignment="1">
      <alignment horizontal="center" vertical="center"/>
    </xf>
    <xf numFmtId="0" fontId="8" fillId="0" borderId="30" xfId="0" applyFont="1" applyBorder="1"/>
    <xf numFmtId="0" fontId="7" fillId="0" borderId="3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44" fontId="7" fillId="0" borderId="12" xfId="1" applyFont="1" applyBorder="1" applyAlignment="1">
      <alignment horizontal="center" vertical="center"/>
    </xf>
    <xf numFmtId="44" fontId="7" fillId="0" borderId="13" xfId="1" applyFont="1" applyBorder="1" applyAlignment="1">
      <alignment horizontal="center" vertical="center"/>
    </xf>
    <xf numFmtId="0" fontId="9" fillId="0" borderId="20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44" fontId="9" fillId="0" borderId="24" xfId="1" applyFont="1" applyBorder="1" applyAlignment="1">
      <alignment horizontal="center" vertical="center"/>
    </xf>
    <xf numFmtId="44" fontId="9" fillId="0" borderId="33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3" fontId="0" fillId="0" borderId="12" xfId="1" applyNumberFormat="1" applyFont="1" applyBorder="1" applyAlignment="1">
      <alignment horizontal="right" vertical="center"/>
    </xf>
    <xf numFmtId="44" fontId="0" fillId="0" borderId="12" xfId="1" applyFont="1" applyBorder="1" applyAlignment="1">
      <alignment horizontal="center" vertical="center"/>
    </xf>
    <xf numFmtId="0" fontId="10" fillId="0" borderId="0" xfId="0" applyFont="1"/>
    <xf numFmtId="3" fontId="0" fillId="0" borderId="12" xfId="1" applyNumberFormat="1" applyFont="1" applyFill="1" applyBorder="1" applyAlignment="1">
      <alignment horizontal="right" vertical="center"/>
    </xf>
    <xf numFmtId="3" fontId="0" fillId="0" borderId="1" xfId="1" applyNumberFormat="1" applyFont="1" applyFill="1" applyBorder="1" applyAlignment="1">
      <alignment horizontal="right" vertical="center"/>
    </xf>
    <xf numFmtId="3" fontId="1" fillId="0" borderId="14" xfId="1" applyNumberFormat="1" applyFont="1" applyFill="1" applyBorder="1" applyAlignment="1">
      <alignment horizontal="right" vertical="center"/>
    </xf>
    <xf numFmtId="44" fontId="0" fillId="0" borderId="12" xfId="1" applyFont="1" applyFill="1" applyBorder="1" applyAlignment="1">
      <alignment horizontal="center" vertical="center"/>
    </xf>
    <xf numFmtId="44" fontId="0" fillId="0" borderId="12" xfId="1" applyFont="1" applyFill="1" applyBorder="1"/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0" fontId="12" fillId="3" borderId="0" xfId="0" applyFont="1" applyFill="1" applyAlignment="1">
      <alignment horizontal="left" vertical="center" wrapText="1"/>
    </xf>
    <xf numFmtId="44" fontId="8" fillId="4" borderId="2" xfId="1" applyFont="1" applyFill="1" applyBorder="1" applyAlignment="1">
      <alignment horizontal="center" vertical="center"/>
    </xf>
    <xf numFmtId="0" fontId="8" fillId="4" borderId="2" xfId="0" applyFont="1" applyFill="1" applyBorder="1"/>
    <xf numFmtId="44" fontId="7" fillId="4" borderId="14" xfId="1" applyFont="1" applyFill="1" applyBorder="1" applyAlignment="1">
      <alignment horizontal="center" vertical="center"/>
    </xf>
    <xf numFmtId="44" fontId="0" fillId="4" borderId="2" xfId="1" applyFont="1" applyFill="1" applyBorder="1" applyAlignment="1">
      <alignment horizontal="center" vertical="center"/>
    </xf>
    <xf numFmtId="0" fontId="0" fillId="4" borderId="2" xfId="0" applyFill="1" applyBorder="1"/>
    <xf numFmtId="44" fontId="1" fillId="4" borderId="14" xfId="1" applyFont="1" applyFill="1" applyBorder="1" applyAlignment="1">
      <alignment horizontal="center" vertical="center"/>
    </xf>
    <xf numFmtId="44" fontId="1" fillId="4" borderId="12" xfId="1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/>
    </xf>
    <xf numFmtId="44" fontId="1" fillId="4" borderId="13" xfId="1" applyFont="1" applyFill="1" applyBorder="1" applyAlignment="1">
      <alignment horizontal="center" vertical="center"/>
    </xf>
    <xf numFmtId="44" fontId="1" fillId="4" borderId="17" xfId="1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left"/>
    </xf>
    <xf numFmtId="44" fontId="1" fillId="4" borderId="28" xfId="1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46" xfId="0" applyFont="1" applyBorder="1" applyAlignment="1">
      <alignment horizontal="center" vertical="center"/>
    </xf>
    <xf numFmtId="44" fontId="8" fillId="4" borderId="38" xfId="1" applyFont="1" applyFill="1" applyBorder="1" applyAlignment="1">
      <alignment horizontal="center" vertical="center"/>
    </xf>
    <xf numFmtId="44" fontId="8" fillId="0" borderId="38" xfId="1" applyFont="1" applyBorder="1" applyAlignment="1">
      <alignment horizontal="center" vertical="center"/>
    </xf>
    <xf numFmtId="44" fontId="8" fillId="0" borderId="37" xfId="1" applyFont="1" applyBorder="1" applyAlignment="1">
      <alignment horizontal="center" vertical="center"/>
    </xf>
    <xf numFmtId="44" fontId="7" fillId="0" borderId="47" xfId="1" applyFont="1" applyBorder="1" applyAlignment="1">
      <alignment horizontal="center" vertical="center"/>
    </xf>
    <xf numFmtId="44" fontId="9" fillId="0" borderId="48" xfId="1" applyFont="1" applyBorder="1" applyAlignment="1">
      <alignment horizontal="center" vertical="center"/>
    </xf>
    <xf numFmtId="44" fontId="0" fillId="4" borderId="38" xfId="1" applyFont="1" applyFill="1" applyBorder="1" applyAlignment="1">
      <alignment horizontal="center" vertical="center"/>
    </xf>
    <xf numFmtId="44" fontId="0" fillId="0" borderId="38" xfId="1" applyFont="1" applyBorder="1" applyAlignment="1">
      <alignment horizontal="center" vertical="center"/>
    </xf>
    <xf numFmtId="44" fontId="0" fillId="0" borderId="37" xfId="1" applyFont="1" applyBorder="1" applyAlignment="1">
      <alignment horizontal="center" vertical="center"/>
    </xf>
    <xf numFmtId="44" fontId="1" fillId="0" borderId="47" xfId="1" applyFont="1" applyBorder="1" applyAlignment="1">
      <alignment horizontal="center" vertical="center"/>
    </xf>
    <xf numFmtId="44" fontId="5" fillId="0" borderId="48" xfId="1" applyFont="1" applyBorder="1" applyAlignment="1">
      <alignment horizontal="center" vertical="center"/>
    </xf>
    <xf numFmtId="44" fontId="1" fillId="4" borderId="47" xfId="1" applyFont="1" applyFill="1" applyBorder="1" applyAlignment="1">
      <alignment horizontal="left" vertical="center"/>
    </xf>
    <xf numFmtId="44" fontId="1" fillId="4" borderId="49" xfId="1" applyFont="1" applyFill="1" applyBorder="1" applyAlignment="1">
      <alignment horizontal="left" vertical="center"/>
    </xf>
    <xf numFmtId="3" fontId="0" fillId="0" borderId="47" xfId="1" applyNumberFormat="1" applyFont="1" applyBorder="1" applyAlignment="1">
      <alignment horizontal="right" vertical="center"/>
    </xf>
    <xf numFmtId="3" fontId="0" fillId="0" borderId="50" xfId="1" applyNumberFormat="1" applyFont="1" applyBorder="1" applyAlignment="1">
      <alignment horizontal="right" vertical="center"/>
    </xf>
    <xf numFmtId="3" fontId="0" fillId="0" borderId="47" xfId="1" applyNumberFormat="1" applyFont="1" applyFill="1" applyBorder="1" applyAlignment="1">
      <alignment horizontal="right" vertical="center"/>
    </xf>
    <xf numFmtId="3" fontId="0" fillId="0" borderId="50" xfId="1" applyNumberFormat="1" applyFont="1" applyFill="1" applyBorder="1" applyAlignment="1">
      <alignment horizontal="right" vertical="center"/>
    </xf>
    <xf numFmtId="44" fontId="0" fillId="0" borderId="47" xfId="1" applyFont="1" applyBorder="1" applyAlignment="1">
      <alignment horizontal="center" vertical="center"/>
    </xf>
    <xf numFmtId="44" fontId="0" fillId="0" borderId="50" xfId="1" applyFont="1" applyBorder="1" applyAlignment="1">
      <alignment horizontal="center" vertical="center"/>
    </xf>
    <xf numFmtId="44" fontId="0" fillId="0" borderId="47" xfId="1" applyFont="1" applyFill="1" applyBorder="1" applyAlignment="1">
      <alignment horizontal="center" vertical="center"/>
    </xf>
    <xf numFmtId="44" fontId="0" fillId="0" borderId="50" xfId="1" applyFont="1" applyFill="1" applyBorder="1" applyAlignment="1">
      <alignment horizontal="center" vertical="center"/>
    </xf>
    <xf numFmtId="0" fontId="1" fillId="0" borderId="14" xfId="1" applyNumberFormat="1" applyFont="1" applyBorder="1" applyAlignment="1">
      <alignment horizontal="right" vertical="center"/>
    </xf>
    <xf numFmtId="3" fontId="1" fillId="0" borderId="28" xfId="1" applyNumberFormat="1" applyFont="1" applyBorder="1" applyAlignment="1">
      <alignment horizontal="right" vertical="center"/>
    </xf>
    <xf numFmtId="3" fontId="0" fillId="0" borderId="38" xfId="1" applyNumberFormat="1" applyFont="1" applyFill="1" applyBorder="1" applyAlignment="1">
      <alignment horizontal="right" vertical="center"/>
    </xf>
    <xf numFmtId="3" fontId="0" fillId="0" borderId="38" xfId="1" applyNumberFormat="1" applyFont="1" applyBorder="1" applyAlignment="1">
      <alignment horizontal="right" vertical="center"/>
    </xf>
    <xf numFmtId="44" fontId="1" fillId="0" borderId="14" xfId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3" fontId="0" fillId="0" borderId="17" xfId="1" applyNumberFormat="1" applyFont="1" applyBorder="1" applyAlignment="1">
      <alignment horizontal="right" vertical="center"/>
    </xf>
    <xf numFmtId="3" fontId="0" fillId="0" borderId="51" xfId="1" applyNumberFormat="1" applyFont="1" applyBorder="1" applyAlignment="1">
      <alignment horizontal="right" vertical="center"/>
    </xf>
    <xf numFmtId="3" fontId="0" fillId="0" borderId="48" xfId="1" applyNumberFormat="1" applyFont="1" applyBorder="1" applyAlignment="1">
      <alignment horizontal="right" vertical="center"/>
    </xf>
    <xf numFmtId="44" fontId="0" fillId="0" borderId="17" xfId="1" applyFont="1" applyFill="1" applyBorder="1"/>
    <xf numFmtId="44" fontId="0" fillId="0" borderId="51" xfId="1" applyFont="1" applyFill="1" applyBorder="1"/>
    <xf numFmtId="44" fontId="0" fillId="0" borderId="17" xfId="1" applyFont="1" applyBorder="1" applyAlignment="1">
      <alignment horizontal="center" vertical="center"/>
    </xf>
    <xf numFmtId="44" fontId="0" fillId="0" borderId="17" xfId="1" applyFont="1" applyBorder="1"/>
    <xf numFmtId="44" fontId="0" fillId="0" borderId="51" xfId="1" applyFont="1" applyBorder="1" applyAlignment="1">
      <alignment horizontal="center" vertical="center"/>
    </xf>
    <xf numFmtId="44" fontId="0" fillId="0" borderId="48" xfId="1" applyFont="1" applyBorder="1" applyAlignment="1">
      <alignment horizontal="center" vertical="center"/>
    </xf>
    <xf numFmtId="3" fontId="0" fillId="0" borderId="17" xfId="0" applyNumberFormat="1" applyBorder="1" applyAlignment="1">
      <alignment horizontal="right"/>
    </xf>
    <xf numFmtId="0" fontId="0" fillId="0" borderId="29" xfId="0" applyBorder="1" applyAlignment="1">
      <alignment horizontal="center" vertical="center" wrapText="1"/>
    </xf>
    <xf numFmtId="3" fontId="0" fillId="0" borderId="29" xfId="1" applyNumberFormat="1" applyFont="1" applyBorder="1" applyAlignment="1">
      <alignment horizontal="right" vertical="center"/>
    </xf>
    <xf numFmtId="3" fontId="0" fillId="0" borderId="49" xfId="1" applyNumberFormat="1" applyFont="1" applyBorder="1" applyAlignment="1">
      <alignment horizontal="right" vertical="center"/>
    </xf>
    <xf numFmtId="3" fontId="1" fillId="0" borderId="53" xfId="1" applyNumberFormat="1" applyFont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0" fillId="2" borderId="7" xfId="1" applyNumberFormat="1" applyFont="1" applyFill="1" applyBorder="1" applyAlignment="1">
      <alignment horizontal="right" vertical="center"/>
    </xf>
    <xf numFmtId="3" fontId="0" fillId="2" borderId="46" xfId="1" applyNumberFormat="1" applyFont="1" applyFill="1" applyBorder="1" applyAlignment="1">
      <alignment horizontal="right" vertical="center"/>
    </xf>
    <xf numFmtId="3" fontId="1" fillId="2" borderId="8" xfId="1" applyNumberFormat="1" applyFont="1" applyFill="1" applyBorder="1" applyAlignment="1">
      <alignment horizontal="right" vertical="center"/>
    </xf>
    <xf numFmtId="0" fontId="1" fillId="0" borderId="53" xfId="1" applyNumberFormat="1" applyFont="1" applyBorder="1" applyAlignment="1">
      <alignment horizontal="right" vertical="center"/>
    </xf>
    <xf numFmtId="0" fontId="1" fillId="0" borderId="33" xfId="1" applyNumberFormat="1" applyFont="1" applyBorder="1" applyAlignment="1">
      <alignment horizontal="right" vertical="center"/>
    </xf>
    <xf numFmtId="3" fontId="1" fillId="0" borderId="52" xfId="1" applyNumberFormat="1" applyFont="1" applyBorder="1" applyAlignment="1">
      <alignment horizontal="right" vertical="center"/>
    </xf>
    <xf numFmtId="3" fontId="0" fillId="0" borderId="29" xfId="1" applyNumberFormat="1" applyFont="1" applyFill="1" applyBorder="1" applyAlignment="1">
      <alignment horizontal="right" vertical="center"/>
    </xf>
    <xf numFmtId="3" fontId="0" fillId="0" borderId="49" xfId="1" applyNumberFormat="1" applyFont="1" applyFill="1" applyBorder="1" applyAlignment="1">
      <alignment horizontal="right" vertical="center"/>
    </xf>
    <xf numFmtId="3" fontId="1" fillId="0" borderId="53" xfId="1" applyNumberFormat="1" applyFont="1" applyFill="1" applyBorder="1" applyAlignment="1">
      <alignment horizontal="right" vertical="center"/>
    </xf>
    <xf numFmtId="3" fontId="1" fillId="0" borderId="52" xfId="1" applyNumberFormat="1" applyFont="1" applyFill="1" applyBorder="1" applyAlignment="1">
      <alignment horizontal="right" vertical="center"/>
    </xf>
    <xf numFmtId="3" fontId="1" fillId="2" borderId="55" xfId="1" applyNumberFormat="1" applyFont="1" applyFill="1" applyBorder="1" applyAlignment="1">
      <alignment horizontal="right" vertical="center"/>
    </xf>
    <xf numFmtId="44" fontId="1" fillId="0" borderId="53" xfId="1" applyFont="1" applyBorder="1" applyAlignment="1">
      <alignment horizontal="center" vertical="center"/>
    </xf>
    <xf numFmtId="3" fontId="0" fillId="2" borderId="7" xfId="0" applyNumberFormat="1" applyFill="1" applyBorder="1" applyAlignment="1">
      <alignment horizontal="right" vertical="center"/>
    </xf>
    <xf numFmtId="44" fontId="1" fillId="0" borderId="52" xfId="1" applyFont="1" applyBorder="1" applyAlignment="1">
      <alignment horizontal="center" vertical="center"/>
    </xf>
    <xf numFmtId="44" fontId="1" fillId="2" borderId="55" xfId="1" applyFont="1" applyFill="1" applyBorder="1" applyAlignment="1">
      <alignment horizontal="center" vertical="center"/>
    </xf>
    <xf numFmtId="44" fontId="1" fillId="0" borderId="53" xfId="1" applyFont="1" applyFill="1" applyBorder="1" applyAlignment="1">
      <alignment horizontal="center" vertical="center"/>
    </xf>
    <xf numFmtId="44" fontId="0" fillId="2" borderId="7" xfId="1" applyFont="1" applyFill="1" applyBorder="1" applyAlignment="1">
      <alignment horizontal="center" vertical="center"/>
    </xf>
    <xf numFmtId="44" fontId="0" fillId="2" borderId="46" xfId="1" applyFont="1" applyFill="1" applyBorder="1" applyAlignment="1">
      <alignment horizontal="center" vertical="center"/>
    </xf>
    <xf numFmtId="44" fontId="1" fillId="0" borderId="52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4" fontId="0" fillId="2" borderId="7" xfId="1" applyFont="1" applyFill="1" applyBorder="1" applyAlignment="1">
      <alignment vertical="center"/>
    </xf>
    <xf numFmtId="44" fontId="0" fillId="2" borderId="46" xfId="1" applyFont="1" applyFill="1" applyBorder="1" applyAlignment="1">
      <alignment vertical="center"/>
    </xf>
    <xf numFmtId="3" fontId="2" fillId="2" borderId="7" xfId="1" applyNumberFormat="1" applyFont="1" applyFill="1" applyBorder="1" applyAlignment="1">
      <alignment horizontal="right" vertical="center"/>
    </xf>
    <xf numFmtId="3" fontId="1" fillId="0" borderId="31" xfId="1" applyNumberFormat="1" applyFont="1" applyBorder="1" applyAlignment="1">
      <alignment horizontal="right" vertical="center"/>
    </xf>
    <xf numFmtId="3" fontId="2" fillId="2" borderId="46" xfId="1" applyNumberFormat="1" applyFont="1" applyFill="1" applyBorder="1" applyAlignment="1">
      <alignment horizontal="right" vertical="center"/>
    </xf>
    <xf numFmtId="0" fontId="1" fillId="0" borderId="5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37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3" fontId="0" fillId="0" borderId="36" xfId="1" applyNumberFormat="1" applyFont="1" applyBorder="1" applyAlignment="1">
      <alignment horizontal="center" vertical="center"/>
    </xf>
    <xf numFmtId="3" fontId="0" fillId="0" borderId="40" xfId="1" applyNumberFormat="1" applyFont="1" applyBorder="1" applyAlignment="1">
      <alignment horizontal="center" vertical="center"/>
    </xf>
    <xf numFmtId="3" fontId="0" fillId="0" borderId="41" xfId="1" applyNumberFormat="1" applyFont="1" applyBorder="1" applyAlignment="1">
      <alignment horizontal="center" vertical="center"/>
    </xf>
    <xf numFmtId="3" fontId="0" fillId="0" borderId="42" xfId="1" applyNumberFormat="1" applyFont="1" applyBorder="1" applyAlignment="1">
      <alignment horizontal="center" vertical="center"/>
    </xf>
    <xf numFmtId="3" fontId="0" fillId="0" borderId="48" xfId="1" applyNumberFormat="1" applyFont="1" applyBorder="1" applyAlignment="1">
      <alignment horizontal="center" vertical="center"/>
    </xf>
    <xf numFmtId="3" fontId="0" fillId="0" borderId="34" xfId="1" applyNumberFormat="1" applyFont="1" applyBorder="1" applyAlignment="1">
      <alignment horizontal="center" vertical="center"/>
    </xf>
    <xf numFmtId="3" fontId="0" fillId="0" borderId="54" xfId="1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2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left" vertical="center" wrapText="1"/>
    </xf>
    <xf numFmtId="3" fontId="0" fillId="0" borderId="40" xfId="1" applyNumberFormat="1" applyFont="1" applyBorder="1" applyAlignment="1">
      <alignment horizontal="right" vertical="center"/>
    </xf>
    <xf numFmtId="3" fontId="0" fillId="0" borderId="37" xfId="1" applyNumberFormat="1" applyFont="1" applyBorder="1" applyAlignment="1">
      <alignment horizontal="right" vertical="center"/>
    </xf>
    <xf numFmtId="3" fontId="0" fillId="0" borderId="40" xfId="1" applyNumberFormat="1" applyFont="1" applyFill="1" applyBorder="1" applyAlignment="1">
      <alignment horizontal="right" vertical="center"/>
    </xf>
    <xf numFmtId="3" fontId="0" fillId="0" borderId="37" xfId="1" applyNumberFormat="1" applyFont="1" applyFill="1" applyBorder="1" applyAlignment="1">
      <alignment horizontal="right" vertical="center"/>
    </xf>
    <xf numFmtId="44" fontId="0" fillId="0" borderId="40" xfId="1" applyFont="1" applyBorder="1" applyAlignment="1">
      <alignment horizontal="center" vertical="center"/>
    </xf>
    <xf numFmtId="44" fontId="0" fillId="0" borderId="40" xfId="1" applyFont="1" applyFill="1" applyBorder="1" applyAlignment="1">
      <alignment horizontal="center" vertical="center"/>
    </xf>
    <xf numFmtId="44" fontId="0" fillId="0" borderId="37" xfId="1" applyFont="1" applyFill="1" applyBorder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7"/>
  <sheetViews>
    <sheetView tabSelected="1" topLeftCell="B1" zoomScale="80" zoomScaleNormal="80" workbookViewId="0">
      <selection activeCell="O12" sqref="O12"/>
    </sheetView>
  </sheetViews>
  <sheetFormatPr defaultRowHeight="15" x14ac:dyDescent="0.25"/>
  <cols>
    <col min="1" max="1" width="32.5703125" customWidth="1"/>
    <col min="2" max="2" width="52.5703125" customWidth="1"/>
    <col min="3" max="7" width="18.140625" customWidth="1"/>
    <col min="8" max="14" width="20.140625" customWidth="1"/>
    <col min="15" max="15" width="18.140625" style="17" customWidth="1"/>
  </cols>
  <sheetData>
    <row r="1" spans="1:16" x14ac:dyDescent="0.25">
      <c r="A1" s="155" t="s">
        <v>21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</row>
    <row r="2" spans="1:16" ht="15.75" thickBot="1" x14ac:dyDescent="0.3"/>
    <row r="3" spans="1:16" ht="52.35" customHeight="1" thickBot="1" x14ac:dyDescent="0.3">
      <c r="A3" s="156" t="s">
        <v>51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8"/>
    </row>
    <row r="4" spans="1:16" ht="15.75" thickBot="1" x14ac:dyDescent="0.3"/>
    <row r="5" spans="1:16" ht="32.450000000000003" customHeight="1" thickBot="1" x14ac:dyDescent="0.3">
      <c r="A5" s="159" t="s">
        <v>22</v>
      </c>
      <c r="B5" s="160"/>
      <c r="C5" s="161"/>
      <c r="D5" s="161"/>
      <c r="E5" s="161"/>
      <c r="F5" s="162"/>
      <c r="G5" s="162"/>
      <c r="H5" s="162"/>
      <c r="I5" s="162"/>
      <c r="J5" s="162"/>
      <c r="K5" s="162"/>
      <c r="L5" s="162"/>
      <c r="M5" s="162"/>
      <c r="N5" s="162"/>
      <c r="O5" s="163"/>
    </row>
    <row r="6" spans="1:16" ht="28.15" customHeight="1" thickBot="1" x14ac:dyDescent="0.3">
      <c r="A6" s="164" t="s">
        <v>0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6"/>
      <c r="P6" s="2"/>
    </row>
    <row r="7" spans="1:16" ht="24.75" customHeight="1" thickBot="1" x14ac:dyDescent="0.3"/>
    <row r="8" spans="1:16" ht="15.75" thickBot="1" x14ac:dyDescent="0.3">
      <c r="A8" s="167"/>
      <c r="B8" s="168"/>
      <c r="C8" s="12" t="s">
        <v>23</v>
      </c>
      <c r="D8" s="12" t="s">
        <v>24</v>
      </c>
      <c r="E8" s="12" t="s">
        <v>25</v>
      </c>
      <c r="F8" s="81" t="s">
        <v>42</v>
      </c>
      <c r="G8" s="81" t="s">
        <v>43</v>
      </c>
      <c r="H8" s="81" t="s">
        <v>44</v>
      </c>
      <c r="I8" s="81" t="s">
        <v>45</v>
      </c>
      <c r="J8" s="81" t="s">
        <v>46</v>
      </c>
      <c r="K8" s="81" t="s">
        <v>47</v>
      </c>
      <c r="L8" s="81" t="s">
        <v>48</v>
      </c>
      <c r="M8" s="81" t="s">
        <v>49</v>
      </c>
      <c r="N8" s="81" t="s">
        <v>50</v>
      </c>
      <c r="O8" s="13" t="s">
        <v>1</v>
      </c>
    </row>
    <row r="9" spans="1:16" s="37" customFormat="1" ht="22.5" customHeight="1" x14ac:dyDescent="0.25">
      <c r="A9" s="152" t="s">
        <v>19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4"/>
    </row>
    <row r="10" spans="1:16" s="37" customFormat="1" ht="29.1" customHeight="1" x14ac:dyDescent="0.25">
      <c r="A10" s="38"/>
      <c r="B10" s="39" t="s">
        <v>15</v>
      </c>
      <c r="C10" s="67"/>
      <c r="D10" s="68"/>
      <c r="E10" s="67"/>
      <c r="F10" s="82"/>
      <c r="G10" s="82"/>
      <c r="H10" s="82"/>
      <c r="I10" s="82"/>
      <c r="J10" s="82"/>
      <c r="K10" s="82"/>
      <c r="L10" s="82"/>
      <c r="M10" s="82"/>
      <c r="N10" s="82"/>
      <c r="O10" s="69">
        <f>C10+D10+E10</f>
        <v>0</v>
      </c>
    </row>
    <row r="11" spans="1:16" s="37" customFormat="1" ht="29.1" customHeight="1" x14ac:dyDescent="0.25">
      <c r="A11" s="38"/>
      <c r="B11" s="39" t="s">
        <v>16</v>
      </c>
      <c r="C11" s="40"/>
      <c r="D11" s="41"/>
      <c r="E11" s="40"/>
      <c r="F11" s="83"/>
      <c r="G11" s="83"/>
      <c r="H11" s="83"/>
      <c r="I11" s="83"/>
      <c r="J11" s="83"/>
      <c r="K11" s="83"/>
      <c r="L11" s="83"/>
      <c r="M11" s="83"/>
      <c r="N11" s="83"/>
      <c r="O11" s="42">
        <f>SUM(C11:N11)</f>
        <v>0</v>
      </c>
    </row>
    <row r="12" spans="1:16" s="37" customFormat="1" ht="29.1" customHeight="1" thickBot="1" x14ac:dyDescent="0.3">
      <c r="A12" s="43"/>
      <c r="B12" s="44" t="s">
        <v>17</v>
      </c>
      <c r="C12" s="45"/>
      <c r="D12" s="46"/>
      <c r="E12" s="45"/>
      <c r="F12" s="84"/>
      <c r="G12" s="84"/>
      <c r="H12" s="84"/>
      <c r="I12" s="84"/>
      <c r="J12" s="84"/>
      <c r="K12" s="84"/>
      <c r="L12" s="84"/>
      <c r="M12" s="84"/>
      <c r="N12" s="84"/>
      <c r="O12" s="42">
        <f>SUM(C12:N12)</f>
        <v>0</v>
      </c>
    </row>
    <row r="13" spans="1:16" s="37" customFormat="1" ht="29.1" customHeight="1" x14ac:dyDescent="0.25">
      <c r="A13" s="47"/>
      <c r="B13" s="48" t="s">
        <v>4</v>
      </c>
      <c r="C13" s="49">
        <f t="shared" ref="C13:G13" si="0">C10+C11+C12</f>
        <v>0</v>
      </c>
      <c r="D13" s="49">
        <f t="shared" si="0"/>
        <v>0</v>
      </c>
      <c r="E13" s="49">
        <f t="shared" si="0"/>
        <v>0</v>
      </c>
      <c r="F13" s="85">
        <f t="shared" si="0"/>
        <v>0</v>
      </c>
      <c r="G13" s="85">
        <f t="shared" si="0"/>
        <v>0</v>
      </c>
      <c r="H13" s="85">
        <f t="shared" ref="H13:N13" si="1">H10+H11+H12</f>
        <v>0</v>
      </c>
      <c r="I13" s="49">
        <f t="shared" si="1"/>
        <v>0</v>
      </c>
      <c r="J13" s="85">
        <f t="shared" si="1"/>
        <v>0</v>
      </c>
      <c r="K13" s="49">
        <f t="shared" si="1"/>
        <v>0</v>
      </c>
      <c r="L13" s="49">
        <f t="shared" si="1"/>
        <v>0</v>
      </c>
      <c r="M13" s="49">
        <f t="shared" si="1"/>
        <v>0</v>
      </c>
      <c r="N13" s="49">
        <f>N10+N11+N12</f>
        <v>0</v>
      </c>
      <c r="O13" s="50">
        <f>SUM(C13:N13)</f>
        <v>0</v>
      </c>
    </row>
    <row r="14" spans="1:16" s="37" customFormat="1" ht="29.1" customHeight="1" thickBot="1" x14ac:dyDescent="0.3">
      <c r="A14" s="51"/>
      <c r="B14" s="52" t="s">
        <v>14</v>
      </c>
      <c r="C14" s="53">
        <f t="shared" ref="C14:G14" si="2">ROUND(C13/1.02*2%,2)</f>
        <v>0</v>
      </c>
      <c r="D14" s="53">
        <f t="shared" si="2"/>
        <v>0</v>
      </c>
      <c r="E14" s="53">
        <f t="shared" si="2"/>
        <v>0</v>
      </c>
      <c r="F14" s="86">
        <f t="shared" si="2"/>
        <v>0</v>
      </c>
      <c r="G14" s="86">
        <f t="shared" si="2"/>
        <v>0</v>
      </c>
      <c r="H14" s="86">
        <f t="shared" ref="H14:K14" si="3">ROUND(H13/1.02*2%,2)</f>
        <v>0</v>
      </c>
      <c r="I14" s="53">
        <f t="shared" si="3"/>
        <v>0</v>
      </c>
      <c r="J14" s="53">
        <f t="shared" si="3"/>
        <v>0</v>
      </c>
      <c r="K14" s="53">
        <f t="shared" si="3"/>
        <v>0</v>
      </c>
      <c r="L14" s="53">
        <f>ROUND(L13/1.02*2%,2)</f>
        <v>0</v>
      </c>
      <c r="M14" s="53">
        <f>ROUND(M13/1.02*2%,2)</f>
        <v>0</v>
      </c>
      <c r="N14" s="53">
        <f>ROUND(N13/1.02*2%,2)</f>
        <v>0</v>
      </c>
      <c r="O14" s="54">
        <f>ROUND(O13/1.02*2%,2)</f>
        <v>0</v>
      </c>
    </row>
    <row r="15" spans="1:16" s="18" customFormat="1" ht="29.1" customHeight="1" x14ac:dyDescent="0.25">
      <c r="A15" s="179" t="s">
        <v>18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1"/>
    </row>
    <row r="16" spans="1:16" ht="30" customHeight="1" x14ac:dyDescent="0.25">
      <c r="A16" s="10"/>
      <c r="B16" s="9" t="s">
        <v>15</v>
      </c>
      <c r="C16" s="70"/>
      <c r="D16" s="71"/>
      <c r="E16" s="70"/>
      <c r="F16" s="87"/>
      <c r="G16" s="87"/>
      <c r="H16" s="87"/>
      <c r="I16" s="87"/>
      <c r="J16" s="87"/>
      <c r="K16" s="87"/>
      <c r="L16" s="87"/>
      <c r="M16" s="87"/>
      <c r="N16" s="87"/>
      <c r="O16" s="72">
        <f>C16+D16+E16</f>
        <v>0</v>
      </c>
    </row>
    <row r="17" spans="1:15" ht="30" customHeight="1" x14ac:dyDescent="0.25">
      <c r="A17" s="10"/>
      <c r="B17" s="9" t="s">
        <v>16</v>
      </c>
      <c r="C17" s="5"/>
      <c r="D17" s="8"/>
      <c r="E17" s="5"/>
      <c r="F17" s="88"/>
      <c r="G17" s="88"/>
      <c r="H17" s="88"/>
      <c r="I17" s="88"/>
      <c r="J17" s="88"/>
      <c r="K17" s="88"/>
      <c r="L17" s="88"/>
      <c r="M17" s="88"/>
      <c r="N17" s="88"/>
      <c r="O17" s="16">
        <f>SUM(C17:N17)</f>
        <v>0</v>
      </c>
    </row>
    <row r="18" spans="1:15" ht="30" customHeight="1" thickBot="1" x14ac:dyDescent="0.3">
      <c r="A18" s="19"/>
      <c r="B18" s="20" t="s">
        <v>17</v>
      </c>
      <c r="C18" s="21"/>
      <c r="D18" s="22"/>
      <c r="E18" s="21"/>
      <c r="F18" s="89"/>
      <c r="G18" s="89"/>
      <c r="H18" s="89"/>
      <c r="I18" s="89"/>
      <c r="J18" s="89"/>
      <c r="K18" s="89"/>
      <c r="L18" s="89"/>
      <c r="M18" s="89"/>
      <c r="N18" s="89"/>
      <c r="O18" s="31">
        <f>SUM(C18:N18)</f>
        <v>0</v>
      </c>
    </row>
    <row r="19" spans="1:15" ht="30" customHeight="1" x14ac:dyDescent="0.25">
      <c r="A19" s="23"/>
      <c r="B19" s="24" t="s">
        <v>4</v>
      </c>
      <c r="C19" s="29">
        <f>C16+C17+C18</f>
        <v>0</v>
      </c>
      <c r="D19" s="29">
        <f>D16+D17+D18</f>
        <v>0</v>
      </c>
      <c r="E19" s="29">
        <f>E16+E17+E18</f>
        <v>0</v>
      </c>
      <c r="F19" s="90">
        <f t="shared" ref="F19:I19" si="4">F16+F17+F18</f>
        <v>0</v>
      </c>
      <c r="G19" s="90">
        <f t="shared" si="4"/>
        <v>0</v>
      </c>
      <c r="H19" s="90">
        <f t="shared" si="4"/>
        <v>0</v>
      </c>
      <c r="I19" s="29">
        <f t="shared" si="4"/>
        <v>0</v>
      </c>
      <c r="J19" s="29">
        <f>J16+J17+J18</f>
        <v>0</v>
      </c>
      <c r="K19" s="29">
        <f>K16+K17+K18</f>
        <v>0</v>
      </c>
      <c r="L19" s="29">
        <f>L16+L17+L18</f>
        <v>0</v>
      </c>
      <c r="M19" s="29">
        <f>M16+M17+M18</f>
        <v>0</v>
      </c>
      <c r="N19" s="29">
        <f>N16+N17+N18</f>
        <v>0</v>
      </c>
      <c r="O19" s="30">
        <f>SUM(C19:N19)</f>
        <v>0</v>
      </c>
    </row>
    <row r="20" spans="1:15" ht="30" customHeight="1" thickBot="1" x14ac:dyDescent="0.3">
      <c r="A20" s="25"/>
      <c r="B20" s="26" t="s">
        <v>14</v>
      </c>
      <c r="C20" s="27">
        <f t="shared" ref="C20:I20" si="5">ROUND(C19/1.02*2%,2)</f>
        <v>0</v>
      </c>
      <c r="D20" s="27">
        <f t="shared" si="5"/>
        <v>0</v>
      </c>
      <c r="E20" s="27">
        <f t="shared" si="5"/>
        <v>0</v>
      </c>
      <c r="F20" s="91">
        <f t="shared" si="5"/>
        <v>0</v>
      </c>
      <c r="G20" s="91">
        <f t="shared" si="5"/>
        <v>0</v>
      </c>
      <c r="H20" s="91">
        <f t="shared" si="5"/>
        <v>0</v>
      </c>
      <c r="I20" s="27">
        <f t="shared" si="5"/>
        <v>0</v>
      </c>
      <c r="J20" s="27">
        <f>ROUND(J19/1.02*2%,2)</f>
        <v>0</v>
      </c>
      <c r="K20" s="27">
        <f>ROUND(K19/1.02*2%,2)</f>
        <v>0</v>
      </c>
      <c r="L20" s="27">
        <f>ROUND(L19/1.02*2%,2)</f>
        <v>0</v>
      </c>
      <c r="M20" s="27">
        <f>ROUND(M19/1.02*2%,2)</f>
        <v>0</v>
      </c>
      <c r="N20" s="27">
        <f>ROUND(N19/1.02*2%,2)</f>
        <v>0</v>
      </c>
      <c r="O20" s="28">
        <f>ROUND(O19/1.02*2%,2)</f>
        <v>0</v>
      </c>
    </row>
    <row r="21" spans="1:15" ht="30" customHeight="1" x14ac:dyDescent="0.25">
      <c r="A21" s="179" t="s">
        <v>40</v>
      </c>
      <c r="B21" s="185"/>
      <c r="C21" s="73"/>
      <c r="D21" s="74"/>
      <c r="E21" s="73"/>
      <c r="F21" s="92"/>
      <c r="G21" s="92"/>
      <c r="H21" s="92"/>
      <c r="I21" s="92"/>
      <c r="J21" s="92"/>
      <c r="K21" s="92"/>
      <c r="L21" s="92"/>
      <c r="M21" s="92"/>
      <c r="N21" s="92"/>
      <c r="O21" s="75">
        <f t="shared" ref="O21" si="6">C21+D21+E21</f>
        <v>0</v>
      </c>
    </row>
    <row r="22" spans="1:15" ht="30" customHeight="1" thickBot="1" x14ac:dyDescent="0.3">
      <c r="A22" s="186" t="s">
        <v>41</v>
      </c>
      <c r="B22" s="187"/>
      <c r="C22" s="76"/>
      <c r="D22" s="77"/>
      <c r="E22" s="76"/>
      <c r="F22" s="93"/>
      <c r="G22" s="93"/>
      <c r="H22" s="93"/>
      <c r="I22" s="93"/>
      <c r="J22" s="93"/>
      <c r="K22" s="93"/>
      <c r="L22" s="93"/>
      <c r="M22" s="93"/>
      <c r="N22" s="93"/>
      <c r="O22" s="72">
        <f>C22+D22+E22</f>
        <v>0</v>
      </c>
    </row>
    <row r="23" spans="1:15" ht="30" customHeight="1" thickBot="1" x14ac:dyDescent="0.3">
      <c r="A23" s="182" t="s">
        <v>2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4"/>
    </row>
    <row r="24" spans="1:15" ht="30" customHeight="1" x14ac:dyDescent="0.25">
      <c r="A24" s="192" t="s">
        <v>26</v>
      </c>
      <c r="B24" s="55" t="s">
        <v>12</v>
      </c>
      <c r="C24" s="56"/>
      <c r="D24" s="56"/>
      <c r="E24" s="56"/>
      <c r="F24" s="94"/>
      <c r="G24" s="94"/>
      <c r="H24" s="94"/>
      <c r="I24" s="94"/>
      <c r="J24" s="94"/>
      <c r="K24" s="94"/>
      <c r="L24" s="94"/>
      <c r="M24" s="94"/>
      <c r="N24" s="198"/>
      <c r="O24" s="121">
        <f>SUM(C24:N24)</f>
        <v>0</v>
      </c>
    </row>
    <row r="25" spans="1:15" ht="30" customHeight="1" x14ac:dyDescent="0.25">
      <c r="A25" s="193"/>
      <c r="B25" s="4" t="s">
        <v>11</v>
      </c>
      <c r="C25" s="35"/>
      <c r="D25" s="35"/>
      <c r="E25" s="35"/>
      <c r="F25" s="95"/>
      <c r="G25" s="95"/>
      <c r="H25" s="95"/>
      <c r="I25" s="95"/>
      <c r="J25" s="95"/>
      <c r="K25" s="95"/>
      <c r="L25" s="95"/>
      <c r="M25" s="95"/>
      <c r="N25" s="95"/>
      <c r="O25" s="34">
        <f>SUM(C25:N25)</f>
        <v>0</v>
      </c>
    </row>
    <row r="26" spans="1:15" ht="30" customHeight="1" x14ac:dyDescent="0.25">
      <c r="A26" s="193"/>
      <c r="B26" s="4" t="s">
        <v>8</v>
      </c>
      <c r="C26" s="35"/>
      <c r="D26" s="35"/>
      <c r="E26" s="35"/>
      <c r="F26" s="95"/>
      <c r="G26" s="95"/>
      <c r="H26" s="95"/>
      <c r="I26" s="95"/>
      <c r="J26" s="95"/>
      <c r="K26" s="95"/>
      <c r="L26" s="95"/>
      <c r="M26" s="95"/>
      <c r="N26" s="95"/>
      <c r="O26" s="34">
        <f>SUM(C26:N26)</f>
        <v>0</v>
      </c>
    </row>
    <row r="27" spans="1:15" ht="30" customHeight="1" thickBot="1" x14ac:dyDescent="0.3">
      <c r="A27" s="193"/>
      <c r="B27" s="118" t="s">
        <v>9</v>
      </c>
      <c r="C27" s="119"/>
      <c r="D27" s="119"/>
      <c r="E27" s="119"/>
      <c r="F27" s="120"/>
      <c r="G27" s="120"/>
      <c r="H27" s="120"/>
      <c r="I27" s="120"/>
      <c r="J27" s="120"/>
      <c r="K27" s="120"/>
      <c r="L27" s="120"/>
      <c r="M27" s="120"/>
      <c r="N27" s="199"/>
      <c r="O27" s="129">
        <f>SUM(C27:N27)</f>
        <v>0</v>
      </c>
    </row>
    <row r="28" spans="1:15" ht="30" customHeight="1" thickBot="1" x14ac:dyDescent="0.3">
      <c r="A28" s="122" t="s">
        <v>20</v>
      </c>
      <c r="B28" s="123"/>
      <c r="C28" s="124">
        <f t="shared" ref="C28:K28" si="7">C24+C25+C26+C27</f>
        <v>0</v>
      </c>
      <c r="D28" s="124">
        <f t="shared" si="7"/>
        <v>0</v>
      </c>
      <c r="E28" s="124">
        <f t="shared" si="7"/>
        <v>0</v>
      </c>
      <c r="F28" s="125">
        <f t="shared" si="7"/>
        <v>0</v>
      </c>
      <c r="G28" s="125">
        <f t="shared" si="7"/>
        <v>0</v>
      </c>
      <c r="H28" s="125">
        <f t="shared" si="7"/>
        <v>0</v>
      </c>
      <c r="I28" s="124">
        <f t="shared" si="7"/>
        <v>0</v>
      </c>
      <c r="J28" s="124">
        <f t="shared" si="7"/>
        <v>0</v>
      </c>
      <c r="K28" s="124">
        <f t="shared" si="7"/>
        <v>0</v>
      </c>
      <c r="L28" s="124">
        <f>L24+L25+L26+L27</f>
        <v>0</v>
      </c>
      <c r="M28" s="124">
        <f>M24+M25+M26+M27</f>
        <v>0</v>
      </c>
      <c r="N28" s="124">
        <f>N24+N25+N26+N27</f>
        <v>0</v>
      </c>
      <c r="O28" s="126">
        <f>O24+O25+O26+O27</f>
        <v>0</v>
      </c>
    </row>
    <row r="29" spans="1:15" ht="30" customHeight="1" x14ac:dyDescent="0.25">
      <c r="A29" s="192" t="s">
        <v>33</v>
      </c>
      <c r="B29" s="55" t="s">
        <v>13</v>
      </c>
      <c r="C29" s="59"/>
      <c r="D29" s="59"/>
      <c r="E29" s="59"/>
      <c r="F29" s="96"/>
      <c r="G29" s="96"/>
      <c r="H29" s="96"/>
      <c r="I29" s="96"/>
      <c r="J29" s="96"/>
      <c r="K29" s="96"/>
      <c r="L29" s="96"/>
      <c r="M29" s="96"/>
      <c r="N29" s="200"/>
      <c r="O29" s="132">
        <f>SUM(C29:N29)</f>
        <v>0</v>
      </c>
    </row>
    <row r="30" spans="1:15" ht="30" customHeight="1" x14ac:dyDescent="0.25">
      <c r="A30" s="193"/>
      <c r="B30" s="4" t="s">
        <v>11</v>
      </c>
      <c r="C30" s="60"/>
      <c r="D30" s="60"/>
      <c r="E30" s="60"/>
      <c r="F30" s="97"/>
      <c r="G30" s="97"/>
      <c r="H30" s="97"/>
      <c r="I30" s="97"/>
      <c r="J30" s="97"/>
      <c r="K30" s="97"/>
      <c r="L30" s="97"/>
      <c r="M30" s="97"/>
      <c r="N30" s="97"/>
      <c r="O30" s="61">
        <f>SUM(C30:N30)</f>
        <v>0</v>
      </c>
    </row>
    <row r="31" spans="1:15" ht="30" customHeight="1" x14ac:dyDescent="0.25">
      <c r="A31" s="193"/>
      <c r="B31" s="4" t="s">
        <v>8</v>
      </c>
      <c r="C31" s="60"/>
      <c r="D31" s="60"/>
      <c r="E31" s="60"/>
      <c r="F31" s="97"/>
      <c r="G31" s="97"/>
      <c r="H31" s="97"/>
      <c r="I31" s="97"/>
      <c r="J31" s="104"/>
      <c r="K31" s="104"/>
      <c r="L31" s="104"/>
      <c r="M31" s="104"/>
      <c r="N31" s="104"/>
      <c r="O31" s="61">
        <f>SUM(C31:N31)</f>
        <v>0</v>
      </c>
    </row>
    <row r="32" spans="1:15" ht="30" customHeight="1" thickBot="1" x14ac:dyDescent="0.3">
      <c r="A32" s="193"/>
      <c r="B32" s="118" t="s">
        <v>9</v>
      </c>
      <c r="C32" s="130"/>
      <c r="D32" s="130"/>
      <c r="E32" s="130"/>
      <c r="F32" s="131"/>
      <c r="G32" s="131"/>
      <c r="H32" s="131"/>
      <c r="I32" s="131"/>
      <c r="J32" s="131"/>
      <c r="K32" s="131"/>
      <c r="L32" s="131"/>
      <c r="M32" s="131"/>
      <c r="N32" s="201"/>
      <c r="O32" s="133">
        <f>SUM(C32:N32)</f>
        <v>0</v>
      </c>
    </row>
    <row r="33" spans="1:15" ht="30" customHeight="1" thickBot="1" x14ac:dyDescent="0.3">
      <c r="A33" s="122" t="s">
        <v>20</v>
      </c>
      <c r="B33" s="123"/>
      <c r="C33" s="124">
        <f>C29+C30+C31+C32</f>
        <v>0</v>
      </c>
      <c r="D33" s="124">
        <f>D29+D30+D31+D32</f>
        <v>0</v>
      </c>
      <c r="E33" s="124">
        <f t="shared" ref="E33:H33" si="8">E29+E30+E31+E32</f>
        <v>0</v>
      </c>
      <c r="F33" s="125">
        <f t="shared" si="8"/>
        <v>0</v>
      </c>
      <c r="G33" s="125">
        <f t="shared" si="8"/>
        <v>0</v>
      </c>
      <c r="H33" s="125">
        <f t="shared" si="8"/>
        <v>0</v>
      </c>
      <c r="I33" s="124">
        <f t="shared" ref="I33:O33" si="9">I29+I30+I31+I32</f>
        <v>0</v>
      </c>
      <c r="J33" s="124">
        <f t="shared" si="9"/>
        <v>0</v>
      </c>
      <c r="K33" s="124">
        <f t="shared" si="9"/>
        <v>0</v>
      </c>
      <c r="L33" s="124">
        <f t="shared" si="9"/>
        <v>0</v>
      </c>
      <c r="M33" s="124">
        <f t="shared" si="9"/>
        <v>0</v>
      </c>
      <c r="N33" s="124">
        <f>N29+N30+N31+N32</f>
        <v>0</v>
      </c>
      <c r="O33" s="126">
        <f>O29+O30+O31+O32</f>
        <v>0</v>
      </c>
    </row>
    <row r="34" spans="1:15" ht="30" customHeight="1" x14ac:dyDescent="0.25">
      <c r="A34" s="192" t="s">
        <v>34</v>
      </c>
      <c r="B34" s="55" t="s">
        <v>12</v>
      </c>
      <c r="C34" s="56"/>
      <c r="D34" s="56"/>
      <c r="E34" s="56"/>
      <c r="F34" s="94"/>
      <c r="G34" s="94"/>
      <c r="H34" s="94"/>
      <c r="I34" s="94"/>
      <c r="J34" s="94"/>
      <c r="K34" s="94"/>
      <c r="L34" s="94"/>
      <c r="M34" s="94"/>
      <c r="N34" s="198"/>
      <c r="O34" s="121">
        <f>SUM(C34:N34)</f>
        <v>0</v>
      </c>
    </row>
    <row r="35" spans="1:15" ht="30" customHeight="1" x14ac:dyDescent="0.25">
      <c r="A35" s="193"/>
      <c r="B35" s="4" t="s">
        <v>11</v>
      </c>
      <c r="C35" s="35"/>
      <c r="D35" s="35"/>
      <c r="E35" s="35"/>
      <c r="F35" s="95"/>
      <c r="G35" s="95"/>
      <c r="H35" s="95"/>
      <c r="I35" s="95"/>
      <c r="J35" s="95"/>
      <c r="K35" s="95"/>
      <c r="L35" s="95"/>
      <c r="M35" s="95"/>
      <c r="N35" s="95"/>
      <c r="O35" s="34">
        <f>SUM(C35:N35)</f>
        <v>0</v>
      </c>
    </row>
    <row r="36" spans="1:15" ht="30" customHeight="1" x14ac:dyDescent="0.25">
      <c r="A36" s="193"/>
      <c r="B36" s="4" t="s">
        <v>8</v>
      </c>
      <c r="C36" s="35"/>
      <c r="D36" s="35"/>
      <c r="E36" s="35"/>
      <c r="F36" s="95"/>
      <c r="G36" s="95"/>
      <c r="H36" s="95"/>
      <c r="I36" s="95"/>
      <c r="J36" s="105"/>
      <c r="K36" s="105"/>
      <c r="L36" s="105"/>
      <c r="M36" s="105"/>
      <c r="N36" s="105"/>
      <c r="O36" s="34">
        <f>SUM(C36:N36)</f>
        <v>0</v>
      </c>
    </row>
    <row r="37" spans="1:15" ht="30" customHeight="1" thickBot="1" x14ac:dyDescent="0.3">
      <c r="A37" s="193"/>
      <c r="B37" s="118" t="s">
        <v>9</v>
      </c>
      <c r="C37" s="119"/>
      <c r="D37" s="119"/>
      <c r="E37" s="119"/>
      <c r="F37" s="120"/>
      <c r="G37" s="120"/>
      <c r="H37" s="120"/>
      <c r="I37" s="120"/>
      <c r="J37" s="120"/>
      <c r="K37" s="120"/>
      <c r="L37" s="120"/>
      <c r="M37" s="120"/>
      <c r="N37" s="199"/>
      <c r="O37" s="129">
        <f>SUM(C37:N37)</f>
        <v>0</v>
      </c>
    </row>
    <row r="38" spans="1:15" ht="30" customHeight="1" thickBot="1" x14ac:dyDescent="0.3">
      <c r="A38" s="122" t="s">
        <v>20</v>
      </c>
      <c r="B38" s="123"/>
      <c r="C38" s="124">
        <f t="shared" ref="C38:G38" si="10">C34+C35+C36+C37</f>
        <v>0</v>
      </c>
      <c r="D38" s="124">
        <f t="shared" si="10"/>
        <v>0</v>
      </c>
      <c r="E38" s="124">
        <f t="shared" si="10"/>
        <v>0</v>
      </c>
      <c r="F38" s="125">
        <f t="shared" si="10"/>
        <v>0</v>
      </c>
      <c r="G38" s="125">
        <f t="shared" si="10"/>
        <v>0</v>
      </c>
      <c r="H38" s="125">
        <f t="shared" ref="H38:K38" si="11">H34+H35+H36+H37</f>
        <v>0</v>
      </c>
      <c r="I38" s="124">
        <f t="shared" si="11"/>
        <v>0</v>
      </c>
      <c r="J38" s="124">
        <f t="shared" si="11"/>
        <v>0</v>
      </c>
      <c r="K38" s="124">
        <f t="shared" si="11"/>
        <v>0</v>
      </c>
      <c r="L38" s="124">
        <f>L34+L35+L36+L37</f>
        <v>0</v>
      </c>
      <c r="M38" s="124">
        <f>M34+M35+M36+M37</f>
        <v>0</v>
      </c>
      <c r="N38" s="124">
        <f>N34+N35+N36+N37</f>
        <v>0</v>
      </c>
      <c r="O38" s="126">
        <f>O34+O35+O36+O37</f>
        <v>0</v>
      </c>
    </row>
    <row r="39" spans="1:15" ht="30" customHeight="1" x14ac:dyDescent="0.25">
      <c r="A39" s="192" t="s">
        <v>35</v>
      </c>
      <c r="B39" s="55" t="s">
        <v>12</v>
      </c>
      <c r="C39" s="172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4"/>
      <c r="O39" s="127"/>
    </row>
    <row r="40" spans="1:15" ht="30" customHeight="1" x14ac:dyDescent="0.25">
      <c r="A40" s="193"/>
      <c r="B40" s="4" t="s">
        <v>11</v>
      </c>
      <c r="C40" s="169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1"/>
      <c r="O40" s="102"/>
    </row>
    <row r="41" spans="1:15" ht="30" customHeight="1" x14ac:dyDescent="0.25">
      <c r="A41" s="193"/>
      <c r="B41" s="4" t="s">
        <v>8</v>
      </c>
      <c r="C41" s="169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1"/>
      <c r="O41" s="102"/>
    </row>
    <row r="42" spans="1:15" ht="30" customHeight="1" thickBot="1" x14ac:dyDescent="0.3">
      <c r="A42" s="194"/>
      <c r="B42" s="107" t="s">
        <v>9</v>
      </c>
      <c r="C42" s="175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7"/>
      <c r="O42" s="128"/>
    </row>
    <row r="43" spans="1:15" ht="30" customHeight="1" thickBot="1" x14ac:dyDescent="0.3">
      <c r="A43" s="122" t="s">
        <v>20</v>
      </c>
      <c r="B43" s="123"/>
      <c r="C43" s="124"/>
      <c r="D43" s="124"/>
      <c r="E43" s="124"/>
      <c r="F43" s="125"/>
      <c r="G43" s="125"/>
      <c r="H43" s="125"/>
      <c r="I43" s="125"/>
      <c r="J43" s="125"/>
      <c r="K43" s="125"/>
      <c r="L43" s="125"/>
      <c r="M43" s="125"/>
      <c r="N43" s="125"/>
      <c r="O43" s="126">
        <f>O39+O40+O41+O42</f>
        <v>0</v>
      </c>
    </row>
    <row r="44" spans="1:15" ht="30" customHeight="1" x14ac:dyDescent="0.25">
      <c r="A44" s="192" t="s">
        <v>27</v>
      </c>
      <c r="B44" s="55" t="s">
        <v>10</v>
      </c>
      <c r="C44" s="56"/>
      <c r="D44" s="56"/>
      <c r="E44" s="56"/>
      <c r="F44" s="94"/>
      <c r="G44" s="94"/>
      <c r="H44" s="94"/>
      <c r="I44" s="94"/>
      <c r="J44" s="94"/>
      <c r="K44" s="94"/>
      <c r="L44" s="94"/>
      <c r="M44" s="94"/>
      <c r="N44" s="198"/>
      <c r="O44" s="121">
        <f>SUM(C44:N44)</f>
        <v>0</v>
      </c>
    </row>
    <row r="45" spans="1:15" ht="30" customHeight="1" x14ac:dyDescent="0.25">
      <c r="A45" s="193"/>
      <c r="B45" s="4" t="s">
        <v>6</v>
      </c>
      <c r="C45" s="35"/>
      <c r="D45" s="36"/>
      <c r="E45" s="35"/>
      <c r="F45" s="95"/>
      <c r="G45" s="95"/>
      <c r="H45" s="95"/>
      <c r="I45" s="95"/>
      <c r="J45" s="95"/>
      <c r="K45" s="95"/>
      <c r="L45" s="95"/>
      <c r="M45" s="95"/>
      <c r="N45" s="95"/>
      <c r="O45" s="34">
        <f>SUM(C45:N45)</f>
        <v>0</v>
      </c>
    </row>
    <row r="46" spans="1:15" ht="30" customHeight="1" x14ac:dyDescent="0.25">
      <c r="A46" s="193"/>
      <c r="B46" s="4" t="s">
        <v>7</v>
      </c>
      <c r="C46" s="35"/>
      <c r="D46" s="36"/>
      <c r="E46" s="35"/>
      <c r="F46" s="95"/>
      <c r="G46" s="95"/>
      <c r="H46" s="95"/>
      <c r="I46" s="95"/>
      <c r="J46" s="105"/>
      <c r="K46" s="105"/>
      <c r="L46" s="105"/>
      <c r="M46" s="105"/>
      <c r="N46" s="105"/>
      <c r="O46" s="34">
        <f>SUM(C46:N46)</f>
        <v>0</v>
      </c>
    </row>
    <row r="47" spans="1:15" ht="30" customHeight="1" x14ac:dyDescent="0.25">
      <c r="A47" s="193"/>
      <c r="B47" s="4" t="s">
        <v>8</v>
      </c>
      <c r="C47" s="35"/>
      <c r="D47" s="36"/>
      <c r="E47" s="35"/>
      <c r="F47" s="95"/>
      <c r="G47" s="95"/>
      <c r="H47" s="95"/>
      <c r="I47" s="95"/>
      <c r="J47" s="95"/>
      <c r="K47" s="95"/>
      <c r="L47" s="95"/>
      <c r="M47" s="95"/>
      <c r="N47" s="95"/>
      <c r="O47" s="34">
        <f>SUM(C47:N47)</f>
        <v>0</v>
      </c>
    </row>
    <row r="48" spans="1:15" ht="30" customHeight="1" thickBot="1" x14ac:dyDescent="0.3">
      <c r="A48" s="194"/>
      <c r="B48" s="107" t="s">
        <v>9</v>
      </c>
      <c r="C48" s="108"/>
      <c r="D48" s="117"/>
      <c r="E48" s="108"/>
      <c r="F48" s="109"/>
      <c r="G48" s="109"/>
      <c r="H48" s="109"/>
      <c r="I48" s="109"/>
      <c r="J48" s="110"/>
      <c r="K48" s="110"/>
      <c r="L48" s="110"/>
      <c r="M48" s="110"/>
      <c r="N48" s="199"/>
      <c r="O48" s="129">
        <f>SUM(C48:N48)</f>
        <v>0</v>
      </c>
    </row>
    <row r="49" spans="1:15" ht="30" customHeight="1" thickBot="1" x14ac:dyDescent="0.3">
      <c r="A49" s="122" t="s">
        <v>20</v>
      </c>
      <c r="B49" s="123"/>
      <c r="C49" s="124">
        <f t="shared" ref="C49:I49" si="12">C44+C45+C46+C47+C48</f>
        <v>0</v>
      </c>
      <c r="D49" s="136">
        <f t="shared" si="12"/>
        <v>0</v>
      </c>
      <c r="E49" s="124">
        <f t="shared" si="12"/>
        <v>0</v>
      </c>
      <c r="F49" s="125">
        <f t="shared" si="12"/>
        <v>0</v>
      </c>
      <c r="G49" s="125">
        <f t="shared" si="12"/>
        <v>0</v>
      </c>
      <c r="H49" s="125">
        <f t="shared" si="12"/>
        <v>0</v>
      </c>
      <c r="I49" s="124">
        <f t="shared" si="12"/>
        <v>0</v>
      </c>
      <c r="J49" s="124">
        <f>J44+J45+J46+J47+J48</f>
        <v>0</v>
      </c>
      <c r="K49" s="124">
        <f>K44+K45+K46+K47+K48</f>
        <v>0</v>
      </c>
      <c r="L49" s="124">
        <f>L44+L45+L46+L47+L48</f>
        <v>0</v>
      </c>
      <c r="M49" s="125">
        <f>M44+M45+M46+M47+M48</f>
        <v>0</v>
      </c>
      <c r="N49" s="125">
        <f>N44+N45+N46+N47+N48</f>
        <v>0</v>
      </c>
      <c r="O49" s="134">
        <f>O44+O45+O46+O47+O48</f>
        <v>0</v>
      </c>
    </row>
    <row r="50" spans="1:15" ht="30" customHeight="1" x14ac:dyDescent="0.25">
      <c r="A50" s="192" t="s">
        <v>3</v>
      </c>
      <c r="B50" s="55" t="s">
        <v>10</v>
      </c>
      <c r="C50" s="57"/>
      <c r="D50" s="57"/>
      <c r="E50" s="57"/>
      <c r="F50" s="98"/>
      <c r="G50" s="98"/>
      <c r="H50" s="98"/>
      <c r="I50" s="98"/>
      <c r="J50" s="98"/>
      <c r="K50" s="98"/>
      <c r="L50" s="98"/>
      <c r="M50" s="98"/>
      <c r="N50" s="202"/>
      <c r="O50" s="135">
        <f>SUM(C50:N50)</f>
        <v>0</v>
      </c>
    </row>
    <row r="51" spans="1:15" ht="30" customHeight="1" x14ac:dyDescent="0.25">
      <c r="A51" s="193"/>
      <c r="B51" s="4" t="s">
        <v>6</v>
      </c>
      <c r="C51" s="1"/>
      <c r="D51" s="32"/>
      <c r="E51" s="1"/>
      <c r="F51" s="99"/>
      <c r="G51" s="99"/>
      <c r="H51" s="99"/>
      <c r="I51" s="99"/>
      <c r="J51" s="99"/>
      <c r="K51" s="99"/>
      <c r="L51" s="99"/>
      <c r="M51" s="99"/>
      <c r="N51" s="99"/>
      <c r="O51" s="16">
        <f>SUM(C51:N51)</f>
        <v>0</v>
      </c>
    </row>
    <row r="52" spans="1:15" ht="30" customHeight="1" x14ac:dyDescent="0.25">
      <c r="A52" s="193"/>
      <c r="B52" s="4" t="s">
        <v>7</v>
      </c>
      <c r="C52" s="1"/>
      <c r="D52" s="32"/>
      <c r="E52" s="1"/>
      <c r="F52" s="99"/>
      <c r="G52" s="99"/>
      <c r="H52" s="99"/>
      <c r="I52" s="99"/>
      <c r="J52" s="99"/>
      <c r="K52" s="99"/>
      <c r="L52" s="99"/>
      <c r="M52" s="99"/>
      <c r="N52" s="99"/>
      <c r="O52" s="16">
        <f>SUM(C52:N52)</f>
        <v>0</v>
      </c>
    </row>
    <row r="53" spans="1:15" ht="30" customHeight="1" x14ac:dyDescent="0.25">
      <c r="A53" s="193"/>
      <c r="B53" s="4" t="s">
        <v>8</v>
      </c>
      <c r="C53" s="1"/>
      <c r="D53" s="32"/>
      <c r="E53" s="1"/>
      <c r="F53" s="99"/>
      <c r="G53" s="99"/>
      <c r="H53" s="99"/>
      <c r="I53" s="99"/>
      <c r="J53" s="99"/>
      <c r="K53" s="99"/>
      <c r="L53" s="99"/>
      <c r="M53" s="99"/>
      <c r="N53" s="99"/>
      <c r="O53" s="16">
        <f>SUM(C53:N53)</f>
        <v>0</v>
      </c>
    </row>
    <row r="54" spans="1:15" ht="30" customHeight="1" thickBot="1" x14ac:dyDescent="0.3">
      <c r="A54" s="194"/>
      <c r="B54" s="107" t="s">
        <v>9</v>
      </c>
      <c r="C54" s="113"/>
      <c r="D54" s="114"/>
      <c r="E54" s="113"/>
      <c r="F54" s="115"/>
      <c r="G54" s="115"/>
      <c r="H54" s="115"/>
      <c r="I54" s="115"/>
      <c r="J54" s="116"/>
      <c r="K54" s="116"/>
      <c r="L54" s="116"/>
      <c r="M54" s="116"/>
      <c r="N54" s="89"/>
      <c r="O54" s="137">
        <f>SUM(C54:N54)</f>
        <v>0</v>
      </c>
    </row>
    <row r="55" spans="1:15" ht="30" customHeight="1" thickBot="1" x14ac:dyDescent="0.3">
      <c r="A55" s="122" t="s">
        <v>20</v>
      </c>
      <c r="B55" s="123"/>
      <c r="C55" s="140">
        <f t="shared" ref="C55:J55" si="13">C50+C51+C52+C53+C54</f>
        <v>0</v>
      </c>
      <c r="D55" s="140">
        <f t="shared" si="13"/>
        <v>0</v>
      </c>
      <c r="E55" s="140">
        <f t="shared" si="13"/>
        <v>0</v>
      </c>
      <c r="F55" s="141">
        <f t="shared" si="13"/>
        <v>0</v>
      </c>
      <c r="G55" s="141">
        <f t="shared" si="13"/>
        <v>0</v>
      </c>
      <c r="H55" s="141">
        <f t="shared" si="13"/>
        <v>0</v>
      </c>
      <c r="I55" s="140">
        <f t="shared" si="13"/>
        <v>0</v>
      </c>
      <c r="J55" s="140">
        <f t="shared" si="13"/>
        <v>0</v>
      </c>
      <c r="K55" s="140">
        <f>K50+K51+K52+K53+K54</f>
        <v>0</v>
      </c>
      <c r="L55" s="140">
        <f>L50+L51+L52+L53+L54</f>
        <v>0</v>
      </c>
      <c r="M55" s="141">
        <f>M50+M51+M52+M53+M54</f>
        <v>0</v>
      </c>
      <c r="N55" s="141">
        <f>N50+N51+N52+N53+N54</f>
        <v>0</v>
      </c>
      <c r="O55" s="138">
        <f>O50+O51+O52+O53+O54</f>
        <v>0</v>
      </c>
    </row>
    <row r="56" spans="1:15" ht="30" customHeight="1" x14ac:dyDescent="0.25">
      <c r="A56" s="192" t="s">
        <v>36</v>
      </c>
      <c r="B56" s="55" t="s">
        <v>10</v>
      </c>
      <c r="C56" s="62"/>
      <c r="D56" s="63"/>
      <c r="E56" s="62"/>
      <c r="F56" s="100"/>
      <c r="G56" s="100"/>
      <c r="H56" s="100"/>
      <c r="I56" s="100"/>
      <c r="J56" s="100"/>
      <c r="K56" s="100"/>
      <c r="L56" s="100"/>
      <c r="M56" s="100"/>
      <c r="N56" s="203"/>
      <c r="O56" s="139">
        <f>SUM(C56:N56)</f>
        <v>0</v>
      </c>
    </row>
    <row r="57" spans="1:15" ht="30" customHeight="1" x14ac:dyDescent="0.25">
      <c r="A57" s="193"/>
      <c r="B57" s="4" t="s">
        <v>6</v>
      </c>
      <c r="C57" s="64"/>
      <c r="D57" s="65"/>
      <c r="E57" s="64"/>
      <c r="F57" s="101"/>
      <c r="G57" s="101"/>
      <c r="H57" s="101"/>
      <c r="I57" s="101"/>
      <c r="J57" s="101"/>
      <c r="K57" s="101"/>
      <c r="L57" s="101"/>
      <c r="M57" s="101"/>
      <c r="N57" s="101"/>
      <c r="O57" s="106">
        <f>SUM(C57:N57)</f>
        <v>0</v>
      </c>
    </row>
    <row r="58" spans="1:15" ht="30" customHeight="1" x14ac:dyDescent="0.25">
      <c r="A58" s="193"/>
      <c r="B58" s="4" t="s">
        <v>7</v>
      </c>
      <c r="C58" s="64"/>
      <c r="D58" s="65"/>
      <c r="E58" s="64"/>
      <c r="F58" s="101"/>
      <c r="G58" s="101"/>
      <c r="H58" s="101"/>
      <c r="I58" s="101"/>
      <c r="J58" s="101"/>
      <c r="K58" s="101"/>
      <c r="L58" s="101"/>
      <c r="M58" s="101"/>
      <c r="N58" s="101"/>
      <c r="O58" s="106">
        <f>SUM(C58:N58)</f>
        <v>0</v>
      </c>
    </row>
    <row r="59" spans="1:15" ht="30" customHeight="1" x14ac:dyDescent="0.25">
      <c r="A59" s="193"/>
      <c r="B59" s="4" t="s">
        <v>8</v>
      </c>
      <c r="C59" s="64"/>
      <c r="D59" s="65"/>
      <c r="E59" s="64"/>
      <c r="F59" s="101"/>
      <c r="G59" s="101"/>
      <c r="H59" s="101"/>
      <c r="I59" s="101"/>
      <c r="J59" s="101"/>
      <c r="K59" s="101"/>
      <c r="L59" s="101"/>
      <c r="M59" s="101"/>
      <c r="N59" s="101"/>
      <c r="O59" s="106">
        <f>SUM(C59:N59)</f>
        <v>0</v>
      </c>
    </row>
    <row r="60" spans="1:15" ht="30" customHeight="1" thickBot="1" x14ac:dyDescent="0.3">
      <c r="A60" s="194"/>
      <c r="B60" s="107" t="s">
        <v>9</v>
      </c>
      <c r="C60" s="111"/>
      <c r="D60" s="111"/>
      <c r="E60" s="111"/>
      <c r="F60" s="112"/>
      <c r="G60" s="112"/>
      <c r="H60" s="112"/>
      <c r="I60" s="112"/>
      <c r="J60" s="112"/>
      <c r="K60" s="112"/>
      <c r="L60" s="112"/>
      <c r="M60" s="112"/>
      <c r="N60" s="204"/>
      <c r="O60" s="142">
        <f>SUM(C60:N60)</f>
        <v>0</v>
      </c>
    </row>
    <row r="61" spans="1:15" ht="30" customHeight="1" thickBot="1" x14ac:dyDescent="0.3">
      <c r="A61" s="122" t="s">
        <v>20</v>
      </c>
      <c r="B61" s="123"/>
      <c r="C61" s="144">
        <f t="shared" ref="C61:J61" si="14">C56+C57+C58+C59+C60</f>
        <v>0</v>
      </c>
      <c r="D61" s="144">
        <f t="shared" si="14"/>
        <v>0</v>
      </c>
      <c r="E61" s="144">
        <f t="shared" si="14"/>
        <v>0</v>
      </c>
      <c r="F61" s="145">
        <f t="shared" si="14"/>
        <v>0</v>
      </c>
      <c r="G61" s="145">
        <f t="shared" si="14"/>
        <v>0</v>
      </c>
      <c r="H61" s="145">
        <f t="shared" si="14"/>
        <v>0</v>
      </c>
      <c r="I61" s="144">
        <f t="shared" si="14"/>
        <v>0</v>
      </c>
      <c r="J61" s="144">
        <f t="shared" si="14"/>
        <v>0</v>
      </c>
      <c r="K61" s="144">
        <f>K56+K57+K58+K59+K60</f>
        <v>0</v>
      </c>
      <c r="L61" s="144">
        <f>L56+L57+L58+L59+L60</f>
        <v>0</v>
      </c>
      <c r="M61" s="145">
        <f>M56+M57+M58+M59+M60</f>
        <v>0</v>
      </c>
      <c r="N61" s="145">
        <f>N56+N57+N58+N59+N60</f>
        <v>0</v>
      </c>
      <c r="O61" s="138">
        <f>O56+O57+O58+O59+O60</f>
        <v>0</v>
      </c>
    </row>
    <row r="62" spans="1:15" ht="30" customHeight="1" x14ac:dyDescent="0.25">
      <c r="A62" s="195" t="s">
        <v>37</v>
      </c>
      <c r="B62" s="55" t="s">
        <v>5</v>
      </c>
      <c r="C62" s="56"/>
      <c r="D62" s="56"/>
      <c r="E62" s="56"/>
      <c r="F62" s="94"/>
      <c r="G62" s="94"/>
      <c r="H62" s="94"/>
      <c r="I62" s="94"/>
      <c r="J62" s="94"/>
      <c r="K62" s="94"/>
      <c r="L62" s="94"/>
      <c r="M62" s="94"/>
      <c r="N62" s="198"/>
      <c r="O62" s="121">
        <f>SUM(C62:N62)</f>
        <v>0</v>
      </c>
    </row>
    <row r="63" spans="1:15" ht="30" customHeight="1" x14ac:dyDescent="0.25">
      <c r="A63" s="150"/>
      <c r="B63" s="4" t="s">
        <v>6</v>
      </c>
      <c r="C63" s="35"/>
      <c r="D63" s="35"/>
      <c r="E63" s="35"/>
      <c r="F63" s="95"/>
      <c r="G63" s="95"/>
      <c r="H63" s="95"/>
      <c r="I63" s="95"/>
      <c r="J63" s="95"/>
      <c r="K63" s="95"/>
      <c r="L63" s="95"/>
      <c r="M63" s="95"/>
      <c r="N63" s="95"/>
      <c r="O63" s="34">
        <f>SUM(C63:N63)</f>
        <v>0</v>
      </c>
    </row>
    <row r="64" spans="1:15" ht="30" customHeight="1" x14ac:dyDescent="0.25">
      <c r="A64" s="150"/>
      <c r="B64" s="4" t="s">
        <v>7</v>
      </c>
      <c r="C64" s="35"/>
      <c r="D64" s="35"/>
      <c r="E64" s="35"/>
      <c r="F64" s="95"/>
      <c r="G64" s="95"/>
      <c r="H64" s="95"/>
      <c r="I64" s="95"/>
      <c r="J64" s="95"/>
      <c r="K64" s="95"/>
      <c r="L64" s="95"/>
      <c r="M64" s="95"/>
      <c r="N64" s="95"/>
      <c r="O64" s="34">
        <f>SUM(C64:N64)</f>
        <v>0</v>
      </c>
    </row>
    <row r="65" spans="1:15" ht="30" customHeight="1" x14ac:dyDescent="0.25">
      <c r="A65" s="150"/>
      <c r="B65" s="4" t="s">
        <v>8</v>
      </c>
      <c r="C65" s="35"/>
      <c r="D65" s="35"/>
      <c r="E65" s="35"/>
      <c r="F65" s="95"/>
      <c r="G65" s="95"/>
      <c r="H65" s="95"/>
      <c r="I65" s="95"/>
      <c r="J65" s="95"/>
      <c r="K65" s="95"/>
      <c r="L65" s="95"/>
      <c r="M65" s="95"/>
      <c r="N65" s="95"/>
      <c r="O65" s="34">
        <f>SUM(C65:N65)</f>
        <v>0</v>
      </c>
    </row>
    <row r="66" spans="1:15" ht="30" customHeight="1" thickBot="1" x14ac:dyDescent="0.3">
      <c r="A66" s="196"/>
      <c r="B66" s="107" t="s">
        <v>9</v>
      </c>
      <c r="C66" s="108"/>
      <c r="D66" s="108"/>
      <c r="E66" s="108"/>
      <c r="F66" s="109"/>
      <c r="G66" s="109"/>
      <c r="H66" s="109"/>
      <c r="I66" s="109"/>
      <c r="J66" s="110"/>
      <c r="K66" s="110"/>
      <c r="L66" s="110"/>
      <c r="M66" s="110"/>
      <c r="N66" s="199"/>
      <c r="O66" s="34">
        <f>SUM(C66:N66)</f>
        <v>0</v>
      </c>
    </row>
    <row r="67" spans="1:15" ht="30" customHeight="1" thickBot="1" x14ac:dyDescent="0.3">
      <c r="A67" s="122" t="s">
        <v>20</v>
      </c>
      <c r="B67" s="123"/>
      <c r="C67" s="146">
        <f>C62+C63+C64+C65+C66</f>
        <v>0</v>
      </c>
      <c r="D67" s="146">
        <f>D62+D63+D64+D65+D66</f>
        <v>0</v>
      </c>
      <c r="E67" s="146">
        <f t="shared" ref="E67:G67" si="15">E62+E63+E64+E65+E66</f>
        <v>0</v>
      </c>
      <c r="F67" s="146">
        <f>F62+F63+F64+F65+F66</f>
        <v>0</v>
      </c>
      <c r="G67" s="146">
        <f t="shared" si="15"/>
        <v>0</v>
      </c>
      <c r="H67" s="146">
        <f t="shared" ref="H67:L67" si="16">H62+H63+H64+H65+H66</f>
        <v>0</v>
      </c>
      <c r="I67" s="146">
        <f t="shared" si="16"/>
        <v>0</v>
      </c>
      <c r="J67" s="146">
        <f t="shared" si="16"/>
        <v>0</v>
      </c>
      <c r="K67" s="146">
        <f t="shared" si="16"/>
        <v>0</v>
      </c>
      <c r="L67" s="146">
        <f t="shared" si="16"/>
        <v>0</v>
      </c>
      <c r="M67" s="146">
        <f>M62+M63+M64+M65+M66</f>
        <v>0</v>
      </c>
      <c r="N67" s="146">
        <f>N62+N63+N64+N65+N66</f>
        <v>0</v>
      </c>
      <c r="O67" s="126">
        <f>O62+O63+O64+O65+O66</f>
        <v>0</v>
      </c>
    </row>
    <row r="68" spans="1:15" ht="30" customHeight="1" x14ac:dyDescent="0.25">
      <c r="A68" s="149" t="s">
        <v>38</v>
      </c>
      <c r="B68" s="143" t="s">
        <v>5</v>
      </c>
      <c r="C68" s="172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4"/>
      <c r="O68" s="103"/>
    </row>
    <row r="69" spans="1:15" ht="30" customHeight="1" x14ac:dyDescent="0.25">
      <c r="A69" s="150"/>
      <c r="B69" s="4" t="s">
        <v>6</v>
      </c>
      <c r="C69" s="169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1"/>
      <c r="O69" s="34"/>
    </row>
    <row r="70" spans="1:15" ht="30" customHeight="1" x14ac:dyDescent="0.25">
      <c r="A70" s="150"/>
      <c r="B70" s="4" t="s">
        <v>7</v>
      </c>
      <c r="C70" s="169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1"/>
      <c r="O70" s="34"/>
    </row>
    <row r="71" spans="1:15" ht="30" customHeight="1" x14ac:dyDescent="0.25">
      <c r="A71" s="150"/>
      <c r="B71" s="4" t="s">
        <v>8</v>
      </c>
      <c r="C71" s="169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1"/>
      <c r="O71" s="34"/>
    </row>
    <row r="72" spans="1:15" ht="30" customHeight="1" thickBot="1" x14ac:dyDescent="0.3">
      <c r="A72" s="151"/>
      <c r="B72" s="118" t="s">
        <v>9</v>
      </c>
      <c r="C72" s="175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7"/>
      <c r="O72" s="147"/>
    </row>
    <row r="73" spans="1:15" ht="30" customHeight="1" thickBot="1" x14ac:dyDescent="0.3">
      <c r="A73" s="122" t="s">
        <v>20</v>
      </c>
      <c r="B73" s="123"/>
      <c r="C73" s="146"/>
      <c r="D73" s="146"/>
      <c r="E73" s="146"/>
      <c r="F73" s="146"/>
      <c r="G73" s="148"/>
      <c r="H73" s="148"/>
      <c r="I73" s="148"/>
      <c r="J73" s="148"/>
      <c r="K73" s="148"/>
      <c r="L73" s="146"/>
      <c r="M73" s="146"/>
      <c r="N73" s="148"/>
      <c r="O73" s="126">
        <f>O68+O69+O70+O71+O72</f>
        <v>0</v>
      </c>
    </row>
    <row r="74" spans="1:15" ht="30" customHeight="1" thickBot="1" x14ac:dyDescent="0.3">
      <c r="A74" s="189" t="s">
        <v>39</v>
      </c>
      <c r="B74" s="190"/>
      <c r="C74" s="190"/>
      <c r="D74" s="190"/>
      <c r="E74" s="190"/>
      <c r="F74" s="190"/>
      <c r="G74" s="190"/>
      <c r="H74" s="190"/>
      <c r="I74" s="190"/>
      <c r="J74" s="190"/>
      <c r="K74" s="190"/>
      <c r="L74" s="190"/>
      <c r="M74" s="190"/>
      <c r="N74" s="190"/>
      <c r="O74" s="191"/>
    </row>
    <row r="75" spans="1:15" ht="30" customHeight="1" x14ac:dyDescent="0.25">
      <c r="A75" s="7"/>
      <c r="B75" s="33" t="s">
        <v>15</v>
      </c>
      <c r="C75" s="70"/>
      <c r="D75" s="71"/>
      <c r="E75" s="70"/>
      <c r="F75" s="87"/>
      <c r="G75" s="87"/>
      <c r="H75" s="87"/>
      <c r="I75" s="87"/>
      <c r="J75" s="87"/>
      <c r="K75" s="87"/>
      <c r="L75" s="87"/>
      <c r="M75" s="87"/>
      <c r="N75" s="87"/>
      <c r="O75" s="78">
        <f>C75+D75+E75</f>
        <v>0</v>
      </c>
    </row>
    <row r="76" spans="1:15" ht="30" customHeight="1" x14ac:dyDescent="0.25">
      <c r="A76" s="7"/>
      <c r="B76" s="9" t="s">
        <v>16</v>
      </c>
      <c r="C76" s="5"/>
      <c r="D76" s="8"/>
      <c r="E76" s="5"/>
      <c r="F76" s="88"/>
      <c r="G76" s="88"/>
      <c r="H76" s="88"/>
      <c r="I76" s="88"/>
      <c r="J76" s="88"/>
      <c r="K76" s="88"/>
      <c r="L76" s="88"/>
      <c r="M76" s="88"/>
      <c r="N76" s="88"/>
      <c r="O76" s="16">
        <f>SUM(C76:N76)</f>
        <v>0</v>
      </c>
    </row>
    <row r="77" spans="1:15" ht="30" customHeight="1" thickBot="1" x14ac:dyDescent="0.3">
      <c r="A77" s="15"/>
      <c r="B77" s="20" t="s">
        <v>17</v>
      </c>
      <c r="C77" s="21"/>
      <c r="D77" s="22"/>
      <c r="E77" s="21"/>
      <c r="F77" s="89"/>
      <c r="G77" s="89"/>
      <c r="H77" s="89"/>
      <c r="I77" s="89"/>
      <c r="J77" s="89"/>
      <c r="K77" s="89"/>
      <c r="L77" s="89"/>
      <c r="M77" s="89"/>
      <c r="N77" s="89"/>
      <c r="O77" s="16">
        <f>SUM(C77:N77)</f>
        <v>0</v>
      </c>
    </row>
    <row r="78" spans="1:15" ht="30" customHeight="1" x14ac:dyDescent="0.25">
      <c r="A78" s="6"/>
      <c r="B78" s="24" t="s">
        <v>4</v>
      </c>
      <c r="C78" s="29">
        <f t="shared" ref="C78:I78" si="17">C75+C76+C77</f>
        <v>0</v>
      </c>
      <c r="D78" s="29">
        <f t="shared" si="17"/>
        <v>0</v>
      </c>
      <c r="E78" s="29">
        <f t="shared" si="17"/>
        <v>0</v>
      </c>
      <c r="F78" s="90">
        <f t="shared" si="17"/>
        <v>0</v>
      </c>
      <c r="G78" s="90">
        <f t="shared" si="17"/>
        <v>0</v>
      </c>
      <c r="H78" s="90">
        <f t="shared" si="17"/>
        <v>0</v>
      </c>
      <c r="I78" s="29">
        <f t="shared" si="17"/>
        <v>0</v>
      </c>
      <c r="J78" s="29">
        <f>J75+J76+J77</f>
        <v>0</v>
      </c>
      <c r="K78" s="29">
        <f>K75+K76+K77</f>
        <v>0</v>
      </c>
      <c r="L78" s="29">
        <f>L75+L76+L77</f>
        <v>0</v>
      </c>
      <c r="M78" s="29">
        <f>M75+M76+M77</f>
        <v>0</v>
      </c>
      <c r="N78" s="29">
        <f>N75+N76+N77</f>
        <v>0</v>
      </c>
      <c r="O78" s="30">
        <f>SUM(C78:N78)</f>
        <v>0</v>
      </c>
    </row>
    <row r="79" spans="1:15" ht="30" customHeight="1" thickBot="1" x14ac:dyDescent="0.3">
      <c r="A79" s="11"/>
      <c r="B79" s="26" t="s">
        <v>14</v>
      </c>
      <c r="C79" s="27">
        <f t="shared" ref="C79:I79" si="18">ROUND(C78/1.02*2%,2)</f>
        <v>0</v>
      </c>
      <c r="D79" s="27">
        <f t="shared" si="18"/>
        <v>0</v>
      </c>
      <c r="E79" s="27">
        <f t="shared" si="18"/>
        <v>0</v>
      </c>
      <c r="F79" s="91">
        <f t="shared" si="18"/>
        <v>0</v>
      </c>
      <c r="G79" s="91">
        <f t="shared" si="18"/>
        <v>0</v>
      </c>
      <c r="H79" s="91">
        <f t="shared" si="18"/>
        <v>0</v>
      </c>
      <c r="I79" s="27">
        <f t="shared" si="18"/>
        <v>0</v>
      </c>
      <c r="J79" s="27">
        <f>ROUND(J78/1.02*2%,2)</f>
        <v>0</v>
      </c>
      <c r="K79" s="27">
        <f>ROUND(K78/1.02*2%,2)</f>
        <v>0</v>
      </c>
      <c r="L79" s="27">
        <f>ROUND(L78/1.02*2%,2)</f>
        <v>0</v>
      </c>
      <c r="M79" s="27">
        <f>ROUND(M78/1.02*2%,2)</f>
        <v>0</v>
      </c>
      <c r="N79" s="27">
        <f>ROUND(N78/1.02*2%,2)</f>
        <v>0</v>
      </c>
      <c r="O79" s="28">
        <f>ROUND(O78/1.02*2%,2)</f>
        <v>0</v>
      </c>
    </row>
    <row r="80" spans="1:15" ht="30" customHeight="1" x14ac:dyDescent="0.25">
      <c r="A80" s="197" t="s">
        <v>52</v>
      </c>
      <c r="B80" s="197"/>
      <c r="C80" s="197"/>
      <c r="D80" s="197"/>
      <c r="E80" s="197"/>
      <c r="F80" s="197"/>
      <c r="G80" s="197"/>
      <c r="H80" s="197"/>
      <c r="I80" s="197"/>
      <c r="J80" s="197"/>
      <c r="K80" s="197"/>
      <c r="L80" s="197"/>
      <c r="M80" s="197"/>
      <c r="N80" s="197"/>
      <c r="O80" s="197"/>
    </row>
    <row r="81" spans="1:15" ht="30" customHeight="1" x14ac:dyDescent="0.25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</row>
    <row r="82" spans="1:15" s="14" customFormat="1" ht="29.1" customHeight="1" x14ac:dyDescent="0.25">
      <c r="A82" s="58" t="s">
        <v>30</v>
      </c>
      <c r="B82"/>
      <c r="C82"/>
      <c r="D82"/>
      <c r="E82"/>
      <c r="F82"/>
      <c r="G82"/>
      <c r="H82"/>
      <c r="I82"/>
      <c r="J82"/>
      <c r="K82"/>
      <c r="L82"/>
      <c r="M82"/>
      <c r="N82"/>
      <c r="O82" s="17"/>
    </row>
    <row r="83" spans="1:15" ht="29.1" customHeight="1" x14ac:dyDescent="0.25">
      <c r="A83" s="58" t="s">
        <v>28</v>
      </c>
      <c r="D83" s="188" t="s">
        <v>31</v>
      </c>
      <c r="E83" s="188"/>
      <c r="F83" s="80"/>
      <c r="G83" s="80"/>
      <c r="H83" s="80"/>
      <c r="I83" s="80"/>
      <c r="J83" s="80"/>
      <c r="K83" s="80"/>
      <c r="L83" s="80"/>
      <c r="M83" s="80"/>
      <c r="N83" s="80"/>
    </row>
    <row r="84" spans="1:15" ht="29.1" customHeight="1" x14ac:dyDescent="0.25">
      <c r="A84" s="58" t="s">
        <v>29</v>
      </c>
      <c r="D84" s="178" t="s">
        <v>32</v>
      </c>
      <c r="E84" s="178"/>
      <c r="F84" s="79"/>
      <c r="G84" s="79"/>
      <c r="H84" s="79"/>
      <c r="I84" s="79"/>
      <c r="J84" s="79"/>
      <c r="K84" s="79"/>
      <c r="L84" s="79"/>
      <c r="M84" s="79"/>
      <c r="N84" s="79"/>
    </row>
    <row r="85" spans="1:15" ht="29.1" customHeight="1" x14ac:dyDescent="0.25">
      <c r="A85" s="3"/>
    </row>
    <row r="86" spans="1:15" ht="29.1" customHeight="1" x14ac:dyDescent="0.25">
      <c r="A86" s="3"/>
    </row>
    <row r="87" spans="1:15" ht="29.1" customHeight="1" x14ac:dyDescent="0.25">
      <c r="A87" s="3"/>
    </row>
  </sheetData>
  <mergeCells count="25">
    <mergeCell ref="D84:E84"/>
    <mergeCell ref="A15:O15"/>
    <mergeCell ref="A23:O23"/>
    <mergeCell ref="A21:B21"/>
    <mergeCell ref="A22:B22"/>
    <mergeCell ref="D83:E83"/>
    <mergeCell ref="A74:O74"/>
    <mergeCell ref="A56:A60"/>
    <mergeCell ref="A62:A66"/>
    <mergeCell ref="A24:A27"/>
    <mergeCell ref="A29:A32"/>
    <mergeCell ref="A34:A37"/>
    <mergeCell ref="A50:A54"/>
    <mergeCell ref="A44:A48"/>
    <mergeCell ref="A39:A42"/>
    <mergeCell ref="A80:O80"/>
    <mergeCell ref="A68:A72"/>
    <mergeCell ref="A9:O9"/>
    <mergeCell ref="A1:O1"/>
    <mergeCell ref="A3:O3"/>
    <mergeCell ref="A5:O5"/>
    <mergeCell ref="A6:O6"/>
    <mergeCell ref="A8:B8"/>
    <mergeCell ref="C39:N42"/>
    <mergeCell ref="C68:N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Wniosek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Bury Magdalena</dc:creator>
  <cp:lastModifiedBy>Katarzyna Stelmach</cp:lastModifiedBy>
  <cp:lastPrinted>2022-01-25T12:23:32Z</cp:lastPrinted>
  <dcterms:created xsi:type="dcterms:W3CDTF">2022-01-25T08:30:24Z</dcterms:created>
  <dcterms:modified xsi:type="dcterms:W3CDTF">2023-12-20T09:16:02Z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MF\HGNN;Bury Magdalena</vt:lpwstr>
  </property>
  <property fmtid="{D5CDD505-2E9C-101B-9397-08002B2CF9AE}" pid="4" name="MFClassificationDate">
    <vt:lpwstr>2022-01-25T12:01:29.6928232+01:00</vt:lpwstr>
  </property>
  <property fmtid="{D5CDD505-2E9C-101B-9397-08002B2CF9AE}" pid="5" name="MFClassifiedBySID">
    <vt:lpwstr>MF\S-1-5-21-1525952054-1005573771-2909822258-431699</vt:lpwstr>
  </property>
  <property fmtid="{D5CDD505-2E9C-101B-9397-08002B2CF9AE}" pid="6" name="MFGRNItemId">
    <vt:lpwstr>GRN-fed9dd5b-ff47-4ac9-b691-cae41eaa5209</vt:lpwstr>
  </property>
  <property fmtid="{D5CDD505-2E9C-101B-9397-08002B2CF9AE}" pid="7" name="MFHash">
    <vt:lpwstr>8u0DMpOMtPIK3yRO0iCx9kToE4+maukjoo82la8mRCw=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