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"/>
    </mc:Choice>
  </mc:AlternateContent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1" sheetId="14" r:id="rId6"/>
    <sheet name="Arkusz1" sheetId="15" r:id="rId7"/>
  </sheets>
  <calcPr calcId="162913"/>
</workbook>
</file>

<file path=xl/sharedStrings.xml><?xml version="1.0" encoding="utf-8"?>
<sst xmlns="http://schemas.openxmlformats.org/spreadsheetml/2006/main" count="176" uniqueCount="106">
  <si>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</si>
  <si>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</si>
  <si>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</si>
  <si>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</si>
  <si>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</si>
  <si>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</si>
  <si>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</si>
  <si>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</si>
  <si>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</si>
  <si>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</si>
  <si>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</si>
  <si>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</si>
  <si>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</si>
  <si>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</si>
  <si>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</si>
  <si>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</si>
  <si>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</si>
  <si>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</si>
  <si>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</si>
  <si>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</si>
  <si>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</si>
  <si>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</si>
  <si>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</si>
  <si>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</si>
  <si>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</si>
  <si>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</si>
  <si>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</si>
  <si>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</si>
  <si>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</si>
  <si>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</si>
  <si>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</si>
  <si>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</si>
  <si>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</si>
  <si>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</si>
  <si>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</si>
  <si>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</si>
  <si>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</si>
  <si>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</si>
  <si>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</si>
  <si>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</si>
  <si>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</si>
  <si>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</si>
  <si>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</si>
  <si>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</si>
  <si>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</si>
  <si>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</si>
  <si>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</si>
  <si>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</si>
  <si>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</si>
  <si>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</si>
  <si>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</si>
  <si>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</si>
  <si>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</si>
  <si>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</si>
  <si>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</si>
  <si>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</si>
  <si>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</si>
  <si>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</si>
  <si>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</si>
  <si>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</si>
  <si>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</si>
  <si>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</si>
  <si>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</si>
  <si>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EU</t>
  </si>
  <si>
    <t>Tab.5. Średnie ceny owiec ciężkich w wadze poubojowej krajach UE+UK na tle</t>
  </si>
  <si>
    <t xml:space="preserve"> Polski</t>
  </si>
  <si>
    <t>Dania</t>
  </si>
  <si>
    <t>Departament Przetwórstwa i Rynków Rolnych</t>
  </si>
  <si>
    <t xml:space="preserve">Wydział Informacji Rynkowej </t>
  </si>
  <si>
    <t>UE</t>
  </si>
  <si>
    <t>Finlandia</t>
  </si>
  <si>
    <t/>
  </si>
  <si>
    <t>Słowacja</t>
  </si>
  <si>
    <t>lipiec</t>
  </si>
  <si>
    <t>sierpień</t>
  </si>
  <si>
    <t>Grecja</t>
  </si>
  <si>
    <t>październik</t>
  </si>
  <si>
    <t>BE</t>
  </si>
  <si>
    <t>DK</t>
  </si>
  <si>
    <t>DE</t>
  </si>
  <si>
    <t>IE</t>
  </si>
  <si>
    <t>FR</t>
  </si>
  <si>
    <t>CY</t>
  </si>
  <si>
    <t>NL</t>
  </si>
  <si>
    <t>AT</t>
  </si>
  <si>
    <t>PL</t>
  </si>
  <si>
    <t>RO</t>
  </si>
  <si>
    <t>FI</t>
  </si>
  <si>
    <t>SE</t>
  </si>
  <si>
    <t>listopad</t>
  </si>
  <si>
    <t>Tab. 4. Średnie ceny owiec ciężkich w wadze poubojowej krajach UE (Euro/100 kg)</t>
  </si>
  <si>
    <t>roczna zmiana %</t>
  </si>
  <si>
    <t>HU</t>
  </si>
  <si>
    <t>2020/2021</t>
  </si>
  <si>
    <t>Szwecja</t>
  </si>
  <si>
    <t>Ministerstwo Rolnictwa i Rozwoju Wsi, Departament  Rynków Rolnych</t>
  </si>
  <si>
    <t>marzec 2021</t>
  </si>
  <si>
    <t>NR 4 /2021</t>
  </si>
  <si>
    <t>Notowania za okres: kwiecień 2021 r.</t>
  </si>
  <si>
    <t>kwiecień 2021</t>
  </si>
  <si>
    <t>kwiecień 2020</t>
  </si>
  <si>
    <t>Tab. 1. Ceny zakupu owiec w wadze żywej poniżej 12 miesięcy w kwietniu  2021 r.</t>
  </si>
  <si>
    <t>Kwiecień</t>
  </si>
  <si>
    <t>I-III 2020</t>
  </si>
  <si>
    <t>I-III 2021</t>
  </si>
  <si>
    <t>Republika Czeska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</si>
</sst>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6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195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3" xfId="39" applyFont="1" applyBorder="1"/>
    <xf numFmtId="0" fontId="53" fillId="0" borderId="0" xfId="0" applyFont="1"/>
    <xf numFmtId="0" fontId="19" fillId="0" borderId="0" xfId="0" applyFont="1"/>
    <xf numFmtId="0" fontId="4" fillId="0" borderId="28" xfId="0" applyFont="1" applyBorder="1"/>
    <xf numFmtId="3" fontId="54" fillId="18" borderId="29" xfId="0" applyNumberFormat="1" applyFont="1" applyFill="1" applyBorder="1" applyAlignment="1">
      <alignment horizontal="center"/>
    </xf>
    <xf numFmtId="164" fontId="54" fillId="0" borderId="30" xfId="0" applyNumberFormat="1" applyFont="1" applyFill="1" applyBorder="1" applyAlignment="1">
      <alignment horizontal="center"/>
    </xf>
    <xf numFmtId="164" fontId="54" fillId="0" borderId="31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0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164" fontId="52" fillId="0" borderId="11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14" fontId="1" fillId="0" borderId="0" xfId="53" applyNumberFormat="1" applyBorder="1"/>
    <xf numFmtId="0" fontId="9" fillId="0" borderId="0" xfId="55" applyFill="1"/>
    <xf numFmtId="0" fontId="20" fillId="0" borderId="0" xfId="0" applyFont="1" applyFill="1"/>
    <xf numFmtId="0" fontId="57" fillId="0" borderId="0" xfId="53" applyFont="1" applyBorder="1"/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0" fontId="11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13" xfId="0" applyBorder="1"/>
    <xf numFmtId="3" fontId="54" fillId="0" borderId="29" xfId="0" applyNumberFormat="1" applyFont="1" applyFill="1" applyBorder="1" applyAlignment="1">
      <alignment horizontal="center"/>
    </xf>
    <xf numFmtId="0" fontId="18" fillId="0" borderId="13" xfId="0" applyFont="1" applyBorder="1"/>
    <xf numFmtId="164" fontId="51" fillId="0" borderId="11" xfId="47" applyNumberFormat="1" applyFont="1" applyBorder="1"/>
    <xf numFmtId="0" fontId="16" fillId="0" borderId="13" xfId="0" applyFont="1" applyBorder="1"/>
    <xf numFmtId="164" fontId="16" fillId="0" borderId="11" xfId="0" applyNumberFormat="1" applyFont="1" applyBorder="1"/>
    <xf numFmtId="0" fontId="16" fillId="0" borderId="13" xfId="0" applyFont="1" applyBorder="1" applyAlignment="1">
      <alignment horizontal="left" vertical="center"/>
    </xf>
    <xf numFmtId="164" fontId="52" fillId="0" borderId="11" xfId="47" applyNumberFormat="1" applyFont="1" applyBorder="1"/>
    <xf numFmtId="0" fontId="18" fillId="0" borderId="19" xfId="0" applyFont="1" applyBorder="1"/>
    <xf numFmtId="164" fontId="51" fillId="20" borderId="20" xfId="49" applyNumberFormat="1" applyFont="1" applyFill="1" applyBorder="1"/>
    <xf numFmtId="164" fontId="51" fillId="0" borderId="21" xfId="49" applyNumberFormat="1" applyFont="1" applyBorder="1"/>
    <xf numFmtId="164" fontId="16" fillId="0" borderId="11" xfId="0" applyNumberFormat="1" applyFont="1" applyBorder="1" applyAlignment="1">
      <alignment horizontal="right" vertical="center"/>
    </xf>
    <xf numFmtId="164" fontId="52" fillId="0" borderId="11" xfId="49" applyNumberFormat="1" applyFont="1" applyBorder="1"/>
    <xf numFmtId="0" fontId="16" fillId="0" borderId="10" xfId="0" applyFont="1" applyBorder="1"/>
    <xf numFmtId="0" fontId="16" fillId="0" borderId="12" xfId="39" applyFont="1" applyBorder="1"/>
    <xf numFmtId="164" fontId="52" fillId="20" borderId="16" xfId="49" applyNumberFormat="1" applyFont="1" applyFill="1" applyBorder="1"/>
    <xf numFmtId="164" fontId="52" fillId="0" borderId="17" xfId="49" applyNumberFormat="1" applyFont="1" applyBorder="1"/>
    <xf numFmtId="3" fontId="22" fillId="0" borderId="36" xfId="0" applyNumberFormat="1" applyFont="1" applyFill="1" applyBorder="1" applyAlignment="1">
      <alignment horizontal="center"/>
    </xf>
    <xf numFmtId="3" fontId="22" fillId="0" borderId="37" xfId="0" applyNumberFormat="1" applyFont="1" applyFill="1" applyBorder="1" applyAlignment="1">
      <alignment horizontal="center"/>
    </xf>
    <xf numFmtId="3" fontId="22" fillId="0" borderId="38" xfId="0" applyNumberFormat="1" applyFont="1" applyFill="1" applyBorder="1" applyAlignment="1">
      <alignment horizontal="center"/>
    </xf>
    <xf numFmtId="0" fontId="0" fillId="0" borderId="36" xfId="0" applyBorder="1"/>
    <xf numFmtId="1" fontId="22" fillId="0" borderId="36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7" fontId="22" fillId="0" borderId="32" xfId="0" quotePrefix="1" applyNumberFormat="1" applyFont="1" applyFill="1" applyBorder="1" applyAlignment="1">
      <alignment horizontal="center"/>
    </xf>
    <xf numFmtId="167" fontId="22" fillId="0" borderId="39" xfId="0" quotePrefix="1" applyNumberFormat="1" applyFont="1" applyFill="1" applyBorder="1" applyAlignment="1">
      <alignment horizontal="center"/>
    </xf>
    <xf numFmtId="17" fontId="22" fillId="0" borderId="39" xfId="0" quotePrefix="1" applyNumberFormat="1" applyFont="1" applyFill="1" applyBorder="1" applyAlignment="1">
      <alignment horizontal="center"/>
    </xf>
    <xf numFmtId="0" fontId="16" fillId="0" borderId="40" xfId="0" applyFont="1" applyFill="1" applyBorder="1"/>
    <xf numFmtId="0" fontId="11" fillId="0" borderId="42" xfId="0" applyFont="1" applyBorder="1" applyAlignment="1">
      <alignment horizontal="center" vertical="center" wrapText="1"/>
    </xf>
    <xf numFmtId="0" fontId="0" fillId="20" borderId="41" xfId="0" applyFill="1" applyBorder="1"/>
    <xf numFmtId="0" fontId="11" fillId="18" borderId="22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164" fontId="18" fillId="0" borderId="28" xfId="39" applyNumberFormat="1" applyFont="1" applyBorder="1"/>
    <xf numFmtId="165" fontId="51" fillId="21" borderId="29" xfId="48" applyNumberFormat="1" applyFont="1" applyFill="1" applyBorder="1"/>
    <xf numFmtId="165" fontId="51" fillId="0" borderId="29" xfId="48" applyNumberFormat="1" applyFont="1" applyBorder="1"/>
    <xf numFmtId="164" fontId="18" fillId="0" borderId="29" xfId="39" applyNumberFormat="1" applyFont="1" applyBorder="1"/>
    <xf numFmtId="165" fontId="51" fillId="0" borderId="31" xfId="48" applyNumberFormat="1" applyFont="1" applyFill="1" applyBorder="1"/>
    <xf numFmtId="0" fontId="0" fillId="0" borderId="43" xfId="0" applyBorder="1"/>
    <xf numFmtId="0" fontId="11" fillId="0" borderId="3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7" fontId="22" fillId="0" borderId="20" xfId="0" quotePrefix="1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/>
    </xf>
    <xf numFmtId="3" fontId="22" fillId="0" borderId="17" xfId="0" applyNumberFormat="1" applyFont="1" applyFill="1" applyBorder="1" applyAlignment="1">
      <alignment horizontal="center"/>
    </xf>
    <xf numFmtId="0" fontId="16" fillId="18" borderId="41" xfId="56" applyFont="1" applyFill="1" applyBorder="1" applyAlignment="1">
      <alignment horizontal="center" vertical="center"/>
    </xf>
    <xf numFmtId="14" fontId="61" fillId="22" borderId="29" xfId="50" applyNumberFormat="1" applyFont="1" applyFill="1" applyBorder="1" applyAlignment="1">
      <alignment horizontal="center" vertical="center"/>
    </xf>
    <xf numFmtId="4" fontId="59" fillId="24" borderId="0" xfId="0" applyNumberFormat="1" applyFont="1" applyFill="1" applyBorder="1" applyAlignment="1">
      <alignment horizontal="right" vertical="center"/>
    </xf>
    <xf numFmtId="49" fontId="11" fillId="18" borderId="48" xfId="0" applyNumberFormat="1" applyFont="1" applyFill="1" applyBorder="1" applyAlignment="1">
      <alignment horizontal="center" vertical="center" wrapText="1"/>
    </xf>
    <xf numFmtId="49" fontId="11" fillId="0" borderId="48" xfId="0" applyNumberFormat="1" applyFont="1" applyFill="1" applyBorder="1" applyAlignment="1">
      <alignment horizontal="center" vertical="center" wrapText="1"/>
    </xf>
    <xf numFmtId="49" fontId="11" fillId="0" borderId="49" xfId="0" applyNumberFormat="1" applyFont="1" applyFill="1" applyBorder="1" applyAlignment="1">
      <alignment horizontal="center" vertical="center" wrapText="1"/>
    </xf>
    <xf numFmtId="3" fontId="9" fillId="18" borderId="48" xfId="0" applyNumberFormat="1" applyFont="1" applyFill="1" applyBorder="1" applyAlignment="1">
      <alignment horizontal="center" vertical="center" wrapText="1"/>
    </xf>
    <xf numFmtId="3" fontId="9" fillId="0" borderId="48" xfId="0" applyNumberFormat="1" applyFont="1" applyFill="1" applyBorder="1" applyAlignment="1">
      <alignment horizontal="center" vertical="center" wrapText="1"/>
    </xf>
    <xf numFmtId="164" fontId="9" fillId="0" borderId="49" xfId="0" applyNumberFormat="1" applyFont="1" applyFill="1" applyBorder="1" applyAlignment="1">
      <alignment horizontal="center"/>
    </xf>
    <xf numFmtId="164" fontId="9" fillId="0" borderId="50" xfId="0" applyNumberFormat="1" applyFon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3" fontId="9" fillId="18" borderId="48" xfId="0" applyNumberFormat="1" applyFont="1" applyFill="1" applyBorder="1" applyAlignment="1">
      <alignment horizontal="center"/>
    </xf>
    <xf numFmtId="3" fontId="9" fillId="0" borderId="48" xfId="0" applyNumberFormat="1" applyFont="1" applyFill="1" applyBorder="1" applyAlignment="1">
      <alignment horizontal="center"/>
    </xf>
    <xf numFmtId="0" fontId="0" fillId="0" borderId="51" xfId="0" applyBorder="1"/>
    <xf numFmtId="3" fontId="9" fillId="18" borderId="52" xfId="0" applyNumberFormat="1" applyFont="1" applyFill="1" applyBorder="1" applyAlignment="1">
      <alignment horizontal="center"/>
    </xf>
    <xf numFmtId="3" fontId="9" fillId="0" borderId="52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 vertical="center" wrapText="1"/>
    </xf>
    <xf numFmtId="3" fontId="22" fillId="0" borderId="49" xfId="0" applyNumberFormat="1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/>
    <xf numFmtId="14" fontId="61" fillId="22" borderId="31" xfId="50" applyNumberFormat="1" applyFont="1" applyFill="1" applyBorder="1" applyAlignment="1">
      <alignment horizontal="center" vertical="center"/>
    </xf>
    <xf numFmtId="0" fontId="9" fillId="0" borderId="22" xfId="55" applyFont="1" applyFill="1" applyBorder="1" applyAlignment="1">
      <alignment horizontal="left"/>
    </xf>
    <xf numFmtId="0" fontId="9" fillId="0" borderId="25" xfId="55" applyFont="1" applyFill="1" applyBorder="1" applyAlignment="1">
      <alignment horizontal="left"/>
    </xf>
    <xf numFmtId="0" fontId="16" fillId="0" borderId="1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58" fillId="23" borderId="53" xfId="0" applyNumberFormat="1" applyFont="1" applyFill="1" applyBorder="1" applyAlignment="1">
      <alignment horizontal="left" vertical="center" wrapText="1"/>
    </xf>
    <xf numFmtId="4" fontId="59" fillId="24" borderId="54" xfId="0" applyNumberFormat="1" applyFont="1" applyFill="1" applyBorder="1" applyAlignment="1">
      <alignment horizontal="right" vertical="center"/>
    </xf>
    <xf numFmtId="166" fontId="60" fillId="25" borderId="54" xfId="52" applyNumberFormat="1" applyFont="1" applyFill="1" applyBorder="1"/>
    <xf numFmtId="0" fontId="58" fillId="28" borderId="54" xfId="0" applyNumberFormat="1" applyFont="1" applyFill="1" applyBorder="1" applyAlignment="1">
      <alignment horizontal="left" vertical="center" wrapText="1"/>
    </xf>
    <xf numFmtId="4" fontId="58" fillId="26" borderId="54" xfId="0" applyNumberFormat="1" applyFont="1" applyFill="1" applyBorder="1" applyAlignment="1">
      <alignment horizontal="right" vertical="center"/>
    </xf>
    <xf numFmtId="166" fontId="60" fillId="27" borderId="54" xfId="52" applyNumberFormat="1" applyFont="1" applyFill="1" applyBorder="1"/>
    <xf numFmtId="14" fontId="58" fillId="22" borderId="54" xfId="50" applyNumberFormat="1" applyFont="1" applyFill="1" applyBorder="1" applyAlignment="1">
      <alignment horizontal="center" vertical="center"/>
    </xf>
    <xf numFmtId="0" fontId="9" fillId="0" borderId="54" xfId="55" applyFont="1" applyFill="1" applyBorder="1" applyAlignment="1">
      <alignment horizontal="left"/>
    </xf>
    <xf numFmtId="1" fontId="9" fillId="0" borderId="54" xfId="55" applyNumberFormat="1" applyFill="1" applyBorder="1"/>
    <xf numFmtId="164" fontId="52" fillId="21" borderId="54" xfId="47" applyNumberFormat="1" applyFont="1" applyFill="1" applyBorder="1"/>
    <xf numFmtId="164" fontId="52" fillId="0" borderId="54" xfId="47" applyNumberFormat="1" applyFont="1" applyBorder="1"/>
    <xf numFmtId="0" fontId="16" fillId="0" borderId="54" xfId="39" applyFont="1" applyBorder="1"/>
    <xf numFmtId="0" fontId="16" fillId="0" borderId="55" xfId="39" applyFont="1" applyFill="1" applyBorder="1"/>
    <xf numFmtId="164" fontId="52" fillId="21" borderId="56" xfId="47" applyNumberFormat="1" applyFont="1" applyFill="1" applyBorder="1"/>
    <xf numFmtId="164" fontId="52" fillId="0" borderId="56" xfId="47" applyNumberFormat="1" applyFont="1" applyFill="1" applyBorder="1"/>
    <xf numFmtId="0" fontId="16" fillId="0" borderId="56" xfId="39" applyFont="1" applyFill="1" applyBorder="1"/>
    <xf numFmtId="164" fontId="52" fillId="0" borderId="57" xfId="47" applyNumberFormat="1" applyFont="1" applyFill="1" applyBorder="1"/>
    <xf numFmtId="164" fontId="51" fillId="20" borderId="54" xfId="47" applyNumberFormat="1" applyFont="1" applyFill="1" applyBorder="1"/>
    <xf numFmtId="164" fontId="16" fillId="20" borderId="54" xfId="0" applyNumberFormat="1" applyFont="1" applyFill="1" applyBorder="1"/>
    <xf numFmtId="164" fontId="52" fillId="20" borderId="54" xfId="47" applyNumberFormat="1" applyFont="1" applyFill="1" applyBorder="1"/>
    <xf numFmtId="164" fontId="16" fillId="20" borderId="54" xfId="0" applyNumberFormat="1" applyFont="1" applyFill="1" applyBorder="1" applyAlignment="1">
      <alignment horizontal="right" vertical="center"/>
    </xf>
    <xf numFmtId="164" fontId="52" fillId="20" borderId="54" xfId="49" applyNumberFormat="1" applyFont="1" applyFill="1" applyBorder="1"/>
    <xf numFmtId="0" fontId="16" fillId="0" borderId="49" xfId="0" applyFont="1" applyFill="1" applyBorder="1"/>
    <xf numFmtId="164" fontId="18" fillId="18" borderId="58" xfId="0" applyNumberFormat="1" applyFont="1" applyFill="1" applyBorder="1" applyAlignment="1">
      <alignment vertical="center"/>
    </xf>
    <xf numFmtId="164" fontId="18" fillId="0" borderId="59" xfId="0" applyNumberFormat="1" applyFont="1" applyBorder="1" applyAlignment="1">
      <alignment vertical="center"/>
    </xf>
    <xf numFmtId="0" fontId="0" fillId="0" borderId="22" xfId="0" applyBorder="1"/>
    <xf numFmtId="0" fontId="18" fillId="21" borderId="60" xfId="0" applyFont="1" applyFill="1" applyBorder="1"/>
    <xf numFmtId="164" fontId="18" fillId="21" borderId="58" xfId="0" applyNumberFormat="1" applyFont="1" applyFill="1" applyBorder="1" applyAlignment="1">
      <alignment vertical="center"/>
    </xf>
    <xf numFmtId="164" fontId="18" fillId="21" borderId="59" xfId="0" applyNumberFormat="1" applyFont="1" applyFill="1" applyBorder="1" applyAlignment="1">
      <alignment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6" fillId="20" borderId="20" xfId="0" applyFont="1" applyFill="1" applyBorder="1" applyAlignment="1">
      <alignment horizontal="center" vertical="center" wrapText="1"/>
    </xf>
    <xf numFmtId="0" fontId="0" fillId="20" borderId="56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0" fillId="20" borderId="34" xfId="0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</a:t>
            </a:r>
            <a:r>
              <a:rPr lang="en-US"/>
              <a:t>rocentowy udział</a:t>
            </a:r>
            <a:r>
              <a:rPr lang="pl-PL"/>
              <a:t> poszczególnych</a:t>
            </a:r>
            <a:r>
              <a:rPr lang="en-US"/>
              <a:t> kategorii wagowych owiec w skupie w </a:t>
            </a:r>
            <a:r>
              <a:rPr lang="pl-PL"/>
              <a:t>kwietniu</a:t>
            </a:r>
            <a:r>
              <a:rPr lang="en-US"/>
              <a:t> 2021r</a:t>
            </a:r>
          </a:p>
        </c:rich>
      </c:tx>
      <c:layout>
        <c:manualLayout>
          <c:xMode val="edge"/>
          <c:yMode val="edge"/>
          <c:x val="0.1510623359580052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01-466A-A603-0D337E0C5F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01-466A-A603-0D337E0C5F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01-466A-A603-0D337E0C5F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01-466A-A603-0D337E0C5F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17,1 - 24 kg</c:v>
              </c:pt>
              <c:pt idx="1">
                <c:v>24,1- 31 kg</c:v>
              </c:pt>
              <c:pt idx="2">
                <c:v>31,1 - 36 kg</c:v>
              </c:pt>
              <c:pt idx="3">
                <c:v>36,1 - 40 kg</c:v>
              </c:pt>
            </c:strLit>
          </c:cat>
          <c:val>
            <c:numLit>
              <c:formatCode>General</c:formatCode>
              <c:ptCount val="4"/>
              <c:pt idx="0">
                <c:v>0.15</c:v>
              </c:pt>
              <c:pt idx="1">
                <c:v>0.84</c:v>
              </c:pt>
              <c:pt idx="2">
                <c:v>0.01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01-466A-A603-0D337E0C5F8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2.png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5</xdr:col>
      <xdr:colOff>47625</xdr:colOff>
      <xdr:row>31</xdr:row>
      <xdr:rowOff>152400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15</xdr:row>
      <xdr:rowOff>0</xdr:rowOff>
    </xdr:from>
    <xdr:to>
      <xdr:col>12</xdr:col>
      <xdr:colOff>400790</xdr:colOff>
      <xdr:row>45</xdr:row>
      <xdr:rowOff>86535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2695575"/>
          <a:ext cx="8535140" cy="494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12</xdr:col>
      <xdr:colOff>239387</xdr:colOff>
      <xdr:row>32</xdr:row>
      <xdr:rowOff>150436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666875"/>
          <a:ext cx="5773412" cy="37127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15</xdr:col>
      <xdr:colOff>396644</xdr:colOff>
      <xdr:row>21</xdr:row>
      <xdr:rowOff>89778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1371600"/>
          <a:ext cx="4663844" cy="2804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P27" sqref="P24:P27"/>
    </sheetView>
  </sheetViews>
  <sheetFormatPr defaultRowHeight="12.75"/>
  <cols>
    <col min="1" max="1" width="12.140625" customWidth="1"/>
  </cols>
  <sheetData>
    <row r="1" spans="1:11" ht="15.75">
      <c r="A1" s="18" t="s">
        <v>22</v>
      </c>
      <c r="B1" s="18"/>
      <c r="C1" s="18"/>
      <c r="D1" s="18"/>
      <c r="E1" s="18"/>
      <c r="F1" s="6"/>
    </row>
    <row r="2" spans="1:11" ht="14.25">
      <c r="A2" s="16" t="s">
        <v>67</v>
      </c>
      <c r="B2" s="16"/>
      <c r="C2" s="16"/>
    </row>
    <row r="3" spans="1:11" ht="15">
      <c r="A3" s="53" t="s">
        <v>68</v>
      </c>
      <c r="B3" s="16"/>
      <c r="C3" s="16"/>
      <c r="D3" s="16"/>
      <c r="E3" s="16"/>
    </row>
    <row r="5" spans="1:11">
      <c r="A5" t="s">
        <v>23</v>
      </c>
    </row>
    <row r="6" spans="1:11">
      <c r="A6" s="23" t="s">
        <v>24</v>
      </c>
      <c r="B6" s="23"/>
      <c r="C6" s="23"/>
      <c r="D6" s="23"/>
      <c r="E6" s="23"/>
      <c r="F6" s="23"/>
      <c r="G6" s="23"/>
      <c r="H6" s="23"/>
    </row>
    <row r="8" spans="1:11" ht="15">
      <c r="A8" s="24">
        <v>44357</v>
      </c>
    </row>
    <row r="10" spans="1:11" ht="20.25">
      <c r="A10" s="19" t="s">
        <v>97</v>
      </c>
      <c r="B10" s="20"/>
      <c r="C10" s="21"/>
      <c r="D10" s="21"/>
      <c r="E10" s="19" t="s">
        <v>30</v>
      </c>
      <c r="F10" s="19"/>
      <c r="G10" s="22"/>
      <c r="H10" s="22"/>
      <c r="I10" s="21"/>
    </row>
    <row r="13" spans="1:11" ht="14.25">
      <c r="A13" s="26" t="s">
        <v>98</v>
      </c>
      <c r="B13" s="26"/>
      <c r="C13" s="26"/>
      <c r="D13" s="26"/>
    </row>
    <row r="14" spans="1:11">
      <c r="K14" s="6"/>
    </row>
    <row r="15" spans="1:11" ht="14.25" customHeight="1">
      <c r="A15" t="s">
        <v>29</v>
      </c>
    </row>
    <row r="18" spans="1:7">
      <c r="A18" s="25" t="s">
        <v>25</v>
      </c>
    </row>
    <row r="19" spans="1:7">
      <c r="A19" t="s">
        <v>95</v>
      </c>
      <c r="D19" s="6"/>
      <c r="E19" s="6"/>
      <c r="F19" s="6"/>
      <c r="G19" s="6"/>
    </row>
    <row r="20" spans="1:7">
      <c r="A20" t="s">
        <v>26</v>
      </c>
    </row>
    <row r="21" spans="1:7">
      <c r="A21" t="s">
        <v>27</v>
      </c>
    </row>
    <row r="23" spans="1:7">
      <c r="A23" s="25" t="s">
        <v>28</v>
      </c>
    </row>
    <row r="24" spans="1:7">
      <c r="A24" t="s">
        <v>47</v>
      </c>
    </row>
    <row r="25" spans="1:7">
      <c r="A25" t="s">
        <v>45</v>
      </c>
    </row>
    <row r="26" spans="1:7">
      <c r="A26" t="s">
        <v>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M15" sqref="M15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28515625" customWidth="1"/>
  </cols>
  <sheetData>
    <row r="2" spans="1:6" ht="15">
      <c r="A2" s="14" t="s">
        <v>101</v>
      </c>
      <c r="B2" s="14"/>
      <c r="C2" s="14"/>
      <c r="D2" s="14"/>
      <c r="E2" s="14"/>
    </row>
    <row r="4" spans="1:6" ht="13.5" thickBot="1"/>
    <row r="5" spans="1:6" ht="15" customHeight="1" thickBot="1">
      <c r="A5" s="86"/>
      <c r="B5" s="87" t="s">
        <v>31</v>
      </c>
      <c r="C5" s="88"/>
      <c r="D5" s="88"/>
      <c r="E5" s="88"/>
      <c r="F5" s="89"/>
    </row>
    <row r="6" spans="1:6" ht="15" customHeight="1">
      <c r="A6" s="96" t="s">
        <v>0</v>
      </c>
      <c r="B6" s="97" t="s">
        <v>32</v>
      </c>
      <c r="C6" s="98"/>
      <c r="D6" s="99"/>
      <c r="E6" s="100" t="s">
        <v>1</v>
      </c>
      <c r="F6" s="101"/>
    </row>
    <row r="7" spans="1:6" ht="15" customHeight="1">
      <c r="A7" s="85"/>
      <c r="B7" s="109" t="s">
        <v>99</v>
      </c>
      <c r="C7" s="110" t="s">
        <v>96</v>
      </c>
      <c r="D7" s="110" t="s">
        <v>100</v>
      </c>
      <c r="E7" s="111" t="s">
        <v>33</v>
      </c>
      <c r="F7" s="56" t="s">
        <v>34</v>
      </c>
    </row>
    <row r="8" spans="1:6">
      <c r="A8" s="57" t="s">
        <v>44</v>
      </c>
      <c r="B8" s="112"/>
      <c r="C8" s="113"/>
      <c r="D8" s="113"/>
      <c r="E8" s="114"/>
      <c r="F8" s="115"/>
    </row>
    <row r="9" spans="1:6">
      <c r="A9" s="57" t="s">
        <v>9</v>
      </c>
      <c r="B9" s="112">
        <v>12000</v>
      </c>
      <c r="C9" s="113">
        <v>10780.65</v>
      </c>
      <c r="D9" s="116"/>
      <c r="E9" s="114">
        <v>11.310542499756508</v>
      </c>
      <c r="F9" s="115"/>
    </row>
    <row r="10" spans="1:6">
      <c r="A10" s="58" t="s">
        <v>10</v>
      </c>
      <c r="B10" s="117">
        <v>10986.106</v>
      </c>
      <c r="C10" s="118">
        <v>11500</v>
      </c>
      <c r="D10" s="80">
        <v>7910.4369999999999</v>
      </c>
      <c r="E10" s="114">
        <v>-4.4686434782608586</v>
      </c>
      <c r="F10" s="115">
        <v>38.881151572283557</v>
      </c>
    </row>
    <row r="11" spans="1:6">
      <c r="A11" s="58" t="s">
        <v>11</v>
      </c>
      <c r="B11" s="117">
        <v>10500</v>
      </c>
      <c r="C11" s="118">
        <v>9563.2610000000004</v>
      </c>
      <c r="D11" s="116">
        <v>8000</v>
      </c>
      <c r="E11" s="114">
        <v>9.7951838813141165</v>
      </c>
      <c r="F11" s="115">
        <v>31.25</v>
      </c>
    </row>
    <row r="12" spans="1:6" ht="13.5" thickBot="1">
      <c r="A12" s="119" t="s">
        <v>12</v>
      </c>
      <c r="B12" s="120"/>
      <c r="C12" s="121">
        <v>11000</v>
      </c>
      <c r="D12" s="121"/>
      <c r="E12" s="114"/>
      <c r="F12" s="115"/>
    </row>
    <row r="13" spans="1:6" ht="13.5" thickBot="1">
      <c r="A13" s="34" t="s">
        <v>13</v>
      </c>
      <c r="B13" s="35">
        <v>11085.975169113837</v>
      </c>
      <c r="C13" s="59">
        <v>10811.61</v>
      </c>
      <c r="D13" s="59">
        <v>7938.0309410174068</v>
      </c>
      <c r="E13" s="36">
        <v>2.537690215553809</v>
      </c>
      <c r="F13" s="37">
        <v>39.656487250892013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N19" sqref="N19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4" s="2" customFormat="1"/>
    <row r="2" spans="1:14" ht="14.25" customHeight="1">
      <c r="A2" s="33" t="s">
        <v>35</v>
      </c>
      <c r="B2" s="14"/>
      <c r="C2" s="14"/>
      <c r="D2" s="14"/>
      <c r="E2" s="15"/>
      <c r="F2" s="13"/>
      <c r="G2" s="7"/>
      <c r="H2" s="7"/>
    </row>
    <row r="3" spans="1:14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4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4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4">
      <c r="A6" s="9"/>
      <c r="B6" s="43"/>
      <c r="D6" s="1"/>
      <c r="E6" s="1"/>
      <c r="I6" s="44"/>
      <c r="J6" s="2"/>
    </row>
    <row r="7" spans="1:14">
      <c r="A7" s="1"/>
      <c r="B7" s="43"/>
      <c r="D7" s="1"/>
      <c r="E7" s="1"/>
      <c r="I7" s="44"/>
      <c r="J7" s="2"/>
    </row>
    <row r="8" spans="1:14" ht="13.5" thickBot="1">
      <c r="A8" s="1"/>
      <c r="B8" s="43"/>
      <c r="D8" s="1"/>
      <c r="E8" s="1"/>
      <c r="I8" s="44"/>
      <c r="J8" s="2"/>
    </row>
    <row r="9" spans="1:14" ht="15.75">
      <c r="A9" s="9"/>
      <c r="B9" s="102">
        <v>43910</v>
      </c>
      <c r="C9" s="102">
        <v>43941</v>
      </c>
      <c r="D9" s="102">
        <v>43971</v>
      </c>
      <c r="E9" s="102">
        <v>44002</v>
      </c>
      <c r="F9" s="81">
        <v>44032</v>
      </c>
      <c r="G9" s="82">
        <v>44063</v>
      </c>
      <c r="H9" s="82">
        <v>44094</v>
      </c>
      <c r="I9" s="83">
        <v>44124</v>
      </c>
      <c r="J9" s="83">
        <v>44155</v>
      </c>
      <c r="K9" s="83">
        <v>44185</v>
      </c>
      <c r="L9" s="83">
        <v>44216</v>
      </c>
      <c r="M9" s="83">
        <v>44275</v>
      </c>
      <c r="N9" s="83">
        <v>44306</v>
      </c>
    </row>
    <row r="10" spans="1:14" ht="15.75">
      <c r="A10" s="84" t="s">
        <v>52</v>
      </c>
      <c r="B10" s="103"/>
      <c r="C10" s="103"/>
      <c r="D10" s="103"/>
      <c r="E10" s="103"/>
      <c r="F10" s="122"/>
      <c r="G10" s="78"/>
      <c r="H10" s="79"/>
      <c r="I10" s="79"/>
      <c r="J10" s="79"/>
      <c r="K10" s="79">
        <v>12500</v>
      </c>
      <c r="L10" s="79"/>
      <c r="M10" s="79"/>
      <c r="N10" s="79"/>
    </row>
    <row r="11" spans="1:14" ht="15.75">
      <c r="A11" s="157" t="s">
        <v>9</v>
      </c>
      <c r="B11" s="103">
        <v>10004</v>
      </c>
      <c r="C11" s="103"/>
      <c r="D11" s="103">
        <v>9000</v>
      </c>
      <c r="E11" s="103">
        <v>9419.4390000000003</v>
      </c>
      <c r="F11" s="122">
        <v>9317.9850000000006</v>
      </c>
      <c r="G11" s="78"/>
      <c r="H11" s="79"/>
      <c r="I11" s="79"/>
      <c r="J11" s="79"/>
      <c r="K11" s="79">
        <v>11500</v>
      </c>
      <c r="L11" s="79">
        <v>9978.5020000000004</v>
      </c>
      <c r="M11" s="79">
        <v>10780.65</v>
      </c>
      <c r="N11" s="79">
        <v>12000</v>
      </c>
    </row>
    <row r="12" spans="1:14" ht="15.75">
      <c r="A12" s="157" t="s">
        <v>53</v>
      </c>
      <c r="B12" s="104">
        <v>8765.48</v>
      </c>
      <c r="C12" s="104">
        <v>7910</v>
      </c>
      <c r="D12" s="104">
        <v>7858.9650000000001</v>
      </c>
      <c r="E12" s="104">
        <v>8319.5280000000002</v>
      </c>
      <c r="F12" s="123">
        <v>8303.19</v>
      </c>
      <c r="G12" s="78">
        <v>8057.97</v>
      </c>
      <c r="H12" s="79">
        <v>7500</v>
      </c>
      <c r="I12" s="79">
        <v>7193</v>
      </c>
      <c r="J12" s="79"/>
      <c r="K12" s="79">
        <v>9851.1450000000004</v>
      </c>
      <c r="L12" s="79">
        <v>10668.973</v>
      </c>
      <c r="M12" s="79">
        <v>11500</v>
      </c>
      <c r="N12" s="79">
        <v>10986.106</v>
      </c>
    </row>
    <row r="13" spans="1:14" ht="15.75">
      <c r="A13" s="157" t="s">
        <v>11</v>
      </c>
      <c r="B13" s="104">
        <v>8005</v>
      </c>
      <c r="C13" s="104">
        <v>8000</v>
      </c>
      <c r="D13" s="104">
        <v>7594.9660000000003</v>
      </c>
      <c r="E13" s="104">
        <v>8000</v>
      </c>
      <c r="F13" s="123">
        <v>7648.3670000000002</v>
      </c>
      <c r="G13" s="75"/>
      <c r="H13" s="75">
        <v>7500</v>
      </c>
      <c r="I13" s="75">
        <v>7500</v>
      </c>
      <c r="J13" s="75">
        <v>7500</v>
      </c>
      <c r="K13" s="75">
        <v>8837.1460000000006</v>
      </c>
      <c r="L13" s="75">
        <v>9216.0920000000006</v>
      </c>
      <c r="M13" s="75">
        <v>9563.2610000000004</v>
      </c>
      <c r="N13" s="75">
        <v>10500</v>
      </c>
    </row>
    <row r="14" spans="1:14" ht="16.5" thickBot="1">
      <c r="A14" s="157" t="s">
        <v>12</v>
      </c>
      <c r="B14" s="105">
        <v>8000</v>
      </c>
      <c r="C14" s="105"/>
      <c r="D14" s="105"/>
      <c r="E14" s="105">
        <v>7674.366</v>
      </c>
      <c r="F14" s="77">
        <v>7632.8059999999996</v>
      </c>
      <c r="G14" s="76"/>
      <c r="H14" s="76"/>
      <c r="I14" s="76"/>
      <c r="J14" s="76">
        <v>7500</v>
      </c>
      <c r="K14" s="76"/>
      <c r="L14" s="7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3"/>
  <sheetViews>
    <sheetView workbookViewId="0">
      <pane xSplit="1" topLeftCell="B1" activePane="topRight" state="frozen"/>
      <selection pane="topRight" activeCell="Q21" sqref="Q20:Q21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3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.75">
      <c r="A4" s="124" t="s">
        <v>90</v>
      </c>
      <c r="B4" s="125"/>
      <c r="C4" s="125"/>
      <c r="D4" s="125"/>
      <c r="E4" s="125"/>
      <c r="F4" s="126"/>
      <c r="G4" s="126"/>
      <c r="H4" s="126"/>
      <c r="I4" s="17"/>
    </row>
    <row r="5" spans="1:37">
      <c r="A5" s="1"/>
      <c r="B5" s="45"/>
      <c r="C5" s="1"/>
      <c r="D5" s="1"/>
      <c r="E5" s="1"/>
      <c r="F5" s="1"/>
      <c r="T5" s="5"/>
      <c r="V5" s="5"/>
      <c r="W5" s="5"/>
      <c r="X5" s="5"/>
    </row>
    <row r="6" spans="1:37" ht="19.5" thickBot="1">
      <c r="A6" s="46"/>
      <c r="B6" s="50"/>
      <c r="C6" s="50" t="s">
        <v>50</v>
      </c>
      <c r="D6" s="50"/>
      <c r="E6" s="50"/>
      <c r="F6" s="50"/>
      <c r="G6" s="50"/>
      <c r="H6" s="50"/>
      <c r="I6" s="50"/>
      <c r="J6" s="50"/>
      <c r="K6" s="50"/>
    </row>
    <row r="7" spans="1:37" ht="13.5" thickBot="1">
      <c r="A7" s="106" t="s">
        <v>4</v>
      </c>
      <c r="B7" s="107" t="s">
        <v>17</v>
      </c>
      <c r="C7" s="107" t="s">
        <v>18</v>
      </c>
      <c r="D7" s="107" t="s">
        <v>19</v>
      </c>
      <c r="E7" s="107" t="s">
        <v>73</v>
      </c>
      <c r="F7" s="107" t="s">
        <v>74</v>
      </c>
      <c r="G7" s="107" t="s">
        <v>20</v>
      </c>
      <c r="H7" s="107" t="s">
        <v>76</v>
      </c>
      <c r="I7" s="107" t="s">
        <v>89</v>
      </c>
      <c r="J7" s="107" t="s">
        <v>21</v>
      </c>
      <c r="K7" s="107" t="s">
        <v>14</v>
      </c>
      <c r="L7" s="107" t="s">
        <v>15</v>
      </c>
      <c r="M7" s="107" t="s">
        <v>16</v>
      </c>
      <c r="N7" s="107" t="s">
        <v>17</v>
      </c>
      <c r="O7" s="127" t="s">
        <v>91</v>
      </c>
    </row>
    <row r="8" spans="1:37">
      <c r="A8" s="135" t="s">
        <v>77</v>
      </c>
      <c r="B8" s="136">
        <v>551.48329999999999</v>
      </c>
      <c r="C8" s="136">
        <v>550.13549999999998</v>
      </c>
      <c r="D8" s="136">
        <v>536.04</v>
      </c>
      <c r="E8" s="136">
        <v>532.58389999999997</v>
      </c>
      <c r="F8" s="136">
        <v>515.72580000000005</v>
      </c>
      <c r="G8" s="136">
        <v>501.28</v>
      </c>
      <c r="H8" s="136">
        <v>492.13869999999997</v>
      </c>
      <c r="I8" s="136">
        <v>504.9067</v>
      </c>
      <c r="J8" s="136">
        <v>525.41290000000004</v>
      </c>
      <c r="K8" s="136">
        <v>537.88059999999996</v>
      </c>
      <c r="L8" s="136">
        <v>567.79999999999995</v>
      </c>
      <c r="M8" s="136">
        <v>604.9</v>
      </c>
      <c r="N8" s="136">
        <v>627.81669999999997</v>
      </c>
      <c r="O8" s="137">
        <v>0.13841470811536816</v>
      </c>
    </row>
    <row r="9" spans="1:37">
      <c r="A9" s="135" t="s">
        <v>78</v>
      </c>
      <c r="B9" s="136">
        <v>512.75329999999997</v>
      </c>
      <c r="C9" s="136">
        <v>0</v>
      </c>
      <c r="D9" s="136">
        <v>0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7" t="s">
        <v>71</v>
      </c>
    </row>
    <row r="10" spans="1:37">
      <c r="A10" s="135" t="s">
        <v>79</v>
      </c>
      <c r="B10" s="136">
        <v>616.5077</v>
      </c>
      <c r="C10" s="136">
        <v>609.00350000000003</v>
      </c>
      <c r="D10" s="136">
        <v>605.14369999999997</v>
      </c>
      <c r="E10" s="136">
        <v>613.96320000000003</v>
      </c>
      <c r="F10" s="136">
        <v>623.45579999999995</v>
      </c>
      <c r="G10" s="136">
        <v>626.60829999999999</v>
      </c>
      <c r="H10" s="136">
        <v>640.90189999999996</v>
      </c>
      <c r="I10" s="136">
        <v>640.54870000000005</v>
      </c>
      <c r="J10" s="136">
        <v>638.26869999999997</v>
      </c>
      <c r="K10" s="136">
        <v>683.50419999999997</v>
      </c>
      <c r="L10" s="136">
        <v>705.71749999999997</v>
      </c>
      <c r="M10" s="136">
        <v>765.41</v>
      </c>
      <c r="N10" s="136">
        <v>766.71500000000003</v>
      </c>
      <c r="O10" s="137">
        <v>0.24364221241681161</v>
      </c>
    </row>
    <row r="11" spans="1:37">
      <c r="A11" s="135" t="s">
        <v>80</v>
      </c>
      <c r="B11" s="136">
        <v>525.27599999999995</v>
      </c>
      <c r="C11" s="136">
        <v>564.19190000000003</v>
      </c>
      <c r="D11" s="136">
        <v>526.96870000000001</v>
      </c>
      <c r="E11" s="136">
        <v>523.90419999999995</v>
      </c>
      <c r="F11" s="136">
        <v>493.88869999999997</v>
      </c>
      <c r="G11" s="136">
        <v>502.45170000000002</v>
      </c>
      <c r="H11" s="136">
        <v>490.34449999999998</v>
      </c>
      <c r="I11" s="136">
        <v>514.08130000000006</v>
      </c>
      <c r="J11" s="136">
        <v>537.05650000000003</v>
      </c>
      <c r="K11" s="136">
        <v>582.12130000000002</v>
      </c>
      <c r="L11" s="136">
        <v>624.88499999999999</v>
      </c>
      <c r="M11" s="136">
        <v>723.63</v>
      </c>
      <c r="N11" s="136">
        <v>755.85829999999999</v>
      </c>
      <c r="O11" s="137">
        <v>0.43897360625652038</v>
      </c>
    </row>
    <row r="12" spans="1:37">
      <c r="A12" s="135" t="s">
        <v>54</v>
      </c>
      <c r="B12" s="136">
        <v>544.90030000000002</v>
      </c>
      <c r="C12" s="136">
        <v>500.62130000000002</v>
      </c>
      <c r="D12" s="136">
        <v>550.18700000000001</v>
      </c>
      <c r="E12" s="136">
        <v>598.86869999999999</v>
      </c>
      <c r="F12" s="136">
        <v>598.45740000000001</v>
      </c>
      <c r="G12" s="136">
        <v>593.37099999999998</v>
      </c>
      <c r="H12" s="136">
        <v>591.09770000000003</v>
      </c>
      <c r="I12" s="136">
        <v>592.04570000000001</v>
      </c>
      <c r="J12" s="136">
        <v>609.26580000000001</v>
      </c>
      <c r="K12" s="136">
        <v>607.66740000000004</v>
      </c>
      <c r="L12" s="136">
        <v>576.6825</v>
      </c>
      <c r="M12" s="136">
        <v>627.53</v>
      </c>
      <c r="N12" s="136">
        <v>630.66030000000001</v>
      </c>
      <c r="O12" s="137">
        <v>0.15738658980367592</v>
      </c>
    </row>
    <row r="13" spans="1:37">
      <c r="A13" s="135" t="s">
        <v>81</v>
      </c>
      <c r="B13" s="136">
        <v>629.96669999999995</v>
      </c>
      <c r="C13" s="136">
        <v>647.51610000000005</v>
      </c>
      <c r="D13" s="136">
        <v>658.5</v>
      </c>
      <c r="E13" s="136">
        <v>664.87099999999998</v>
      </c>
      <c r="F13" s="136">
        <v>684.25810000000001</v>
      </c>
      <c r="G13" s="136">
        <v>697.46669999999995</v>
      </c>
      <c r="H13" s="136">
        <v>701.77419999999995</v>
      </c>
      <c r="I13" s="136">
        <v>709.6</v>
      </c>
      <c r="J13" s="136">
        <v>725.03229999999996</v>
      </c>
      <c r="K13" s="136">
        <v>722.38710000000003</v>
      </c>
      <c r="L13" s="136">
        <v>698.25</v>
      </c>
      <c r="M13" s="136">
        <v>765</v>
      </c>
      <c r="N13" s="136">
        <v>754.7</v>
      </c>
      <c r="O13" s="137">
        <v>0.19799983078470662</v>
      </c>
    </row>
    <row r="14" spans="1:37">
      <c r="A14" s="135" t="s">
        <v>55</v>
      </c>
      <c r="B14" s="136">
        <v>520</v>
      </c>
      <c r="C14" s="136">
        <v>522.77419999999995</v>
      </c>
      <c r="D14" s="136">
        <v>499.2</v>
      </c>
      <c r="E14" s="136">
        <v>507.51609999999999</v>
      </c>
      <c r="F14" s="136">
        <v>522.12900000000002</v>
      </c>
      <c r="G14" s="136">
        <v>519.36670000000004</v>
      </c>
      <c r="H14" s="136">
        <v>543.80650000000003</v>
      </c>
      <c r="I14" s="136">
        <v>542.43330000000003</v>
      </c>
      <c r="J14" s="136">
        <v>546.4194</v>
      </c>
      <c r="K14" s="136">
        <v>545.09680000000003</v>
      </c>
      <c r="L14" s="136">
        <v>525.75</v>
      </c>
      <c r="M14" s="136">
        <v>539</v>
      </c>
      <c r="N14" s="136">
        <v>527.1</v>
      </c>
      <c r="O14" s="137">
        <v>1.3653846153846239E-2</v>
      </c>
    </row>
    <row r="15" spans="1:37">
      <c r="A15" s="135" t="s">
        <v>82</v>
      </c>
      <c r="B15" s="136">
        <v>467.4667</v>
      </c>
      <c r="C15" s="136">
        <v>497.64519999999999</v>
      </c>
      <c r="D15" s="136">
        <v>555.93330000000003</v>
      </c>
      <c r="E15" s="136">
        <v>582.77419999999995</v>
      </c>
      <c r="F15" s="136">
        <v>579.22580000000005</v>
      </c>
      <c r="G15" s="136">
        <v>569.63329999999996</v>
      </c>
      <c r="H15" s="136">
        <v>562.4194</v>
      </c>
      <c r="I15" s="136">
        <v>558.56669999999997</v>
      </c>
      <c r="J15" s="136">
        <v>559.45159999999998</v>
      </c>
      <c r="K15" s="136">
        <v>592.2903</v>
      </c>
      <c r="L15" s="136">
        <v>577.75</v>
      </c>
      <c r="M15" s="136">
        <v>560</v>
      </c>
      <c r="N15" s="136">
        <v>559.36670000000004</v>
      </c>
      <c r="O15" s="137">
        <v>0.19659154331206907</v>
      </c>
    </row>
    <row r="16" spans="1:37">
      <c r="A16" s="135" t="s">
        <v>56</v>
      </c>
      <c r="B16" s="136">
        <v>413.09800000000001</v>
      </c>
      <c r="C16" s="136">
        <v>422.99400000000003</v>
      </c>
      <c r="D16" s="136">
        <v>399.9153</v>
      </c>
      <c r="E16" s="136">
        <v>424.50510000000003</v>
      </c>
      <c r="F16" s="136">
        <v>384.54050000000001</v>
      </c>
      <c r="G16" s="136">
        <v>422.0111</v>
      </c>
      <c r="H16" s="136">
        <v>407.9477</v>
      </c>
      <c r="I16" s="136">
        <v>393.47</v>
      </c>
      <c r="J16" s="136">
        <v>420.79450000000003</v>
      </c>
      <c r="K16" s="136">
        <v>423.81060000000002</v>
      </c>
      <c r="L16" s="136">
        <v>413.75749999999999</v>
      </c>
      <c r="M16" s="136">
        <v>558.48</v>
      </c>
      <c r="N16" s="136">
        <v>442.68869999999998</v>
      </c>
      <c r="O16" s="137">
        <v>7.1631186788607026E-2</v>
      </c>
    </row>
    <row r="17" spans="1:125">
      <c r="A17" s="135" t="s">
        <v>92</v>
      </c>
      <c r="B17" s="136">
        <v>522.22140000000002</v>
      </c>
      <c r="C17" s="136">
        <v>528.70079999999996</v>
      </c>
      <c r="D17" s="136">
        <v>536.13819999999998</v>
      </c>
      <c r="E17" s="136">
        <v>570.62350000000004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704.4597</v>
      </c>
      <c r="M17" s="136">
        <v>700.32529999999997</v>
      </c>
      <c r="N17" s="136">
        <v>712.77869999999996</v>
      </c>
      <c r="O17" s="137">
        <v>0.36489753196632679</v>
      </c>
    </row>
    <row r="18" spans="1:125">
      <c r="A18" s="135" t="s">
        <v>83</v>
      </c>
      <c r="B18" s="136">
        <v>555.43700000000001</v>
      </c>
      <c r="C18" s="136">
        <v>578.05769999999995</v>
      </c>
      <c r="D18" s="136">
        <v>588.72829999999999</v>
      </c>
      <c r="E18" s="136">
        <v>588.9742</v>
      </c>
      <c r="F18" s="136">
        <v>582.94320000000005</v>
      </c>
      <c r="G18" s="136">
        <v>571.99199999999996</v>
      </c>
      <c r="H18" s="136">
        <v>552.31870000000004</v>
      </c>
      <c r="I18" s="136">
        <v>571.89070000000004</v>
      </c>
      <c r="J18" s="136">
        <v>594.85479999999995</v>
      </c>
      <c r="K18" s="136">
        <v>615.65549999999996</v>
      </c>
      <c r="L18" s="136">
        <v>618.51750000000004</v>
      </c>
      <c r="M18" s="136">
        <v>646.16999999999996</v>
      </c>
      <c r="N18" s="136">
        <v>673.89329999999995</v>
      </c>
      <c r="O18" s="137">
        <v>0.2132668511460345</v>
      </c>
    </row>
    <row r="19" spans="1:125">
      <c r="A19" s="135" t="s">
        <v>84</v>
      </c>
      <c r="B19" s="136">
        <v>572</v>
      </c>
      <c r="C19" s="136">
        <v>561.74189999999999</v>
      </c>
      <c r="D19" s="136">
        <v>553.13329999999996</v>
      </c>
      <c r="E19" s="136">
        <v>549.93550000000005</v>
      </c>
      <c r="F19" s="136">
        <v>561.54840000000002</v>
      </c>
      <c r="G19" s="136">
        <v>573.70000000000005</v>
      </c>
      <c r="H19" s="136">
        <v>579.38710000000003</v>
      </c>
      <c r="I19" s="136">
        <v>572.6</v>
      </c>
      <c r="J19" s="136">
        <v>569.54840000000002</v>
      </c>
      <c r="K19" s="136">
        <v>569.54840000000002</v>
      </c>
      <c r="L19" s="136">
        <v>598.75</v>
      </c>
      <c r="M19" s="136">
        <v>624</v>
      </c>
      <c r="N19" s="136">
        <v>609.33330000000001</v>
      </c>
      <c r="O19" s="137">
        <v>6.5268006993006944E-2</v>
      </c>
    </row>
    <row r="20" spans="1:125">
      <c r="A20" s="135" t="s">
        <v>85</v>
      </c>
      <c r="B20" s="136">
        <v>437.9513</v>
      </c>
      <c r="C20" s="136">
        <v>457.25779999999997</v>
      </c>
      <c r="D20" s="136">
        <v>448.49380000000002</v>
      </c>
      <c r="E20" s="136">
        <v>439.88330000000002</v>
      </c>
      <c r="F20" s="136">
        <v>442.07499999999999</v>
      </c>
      <c r="G20" s="136">
        <v>428.81259999999997</v>
      </c>
      <c r="H20" s="136">
        <v>421.79160000000002</v>
      </c>
      <c r="I20" s="136">
        <v>425.33679999999998</v>
      </c>
      <c r="J20" s="136">
        <v>487.08909999999997</v>
      </c>
      <c r="K20" s="136">
        <v>535.97239999999999</v>
      </c>
      <c r="L20" s="136">
        <v>555.23050000000001</v>
      </c>
      <c r="M20" s="136">
        <v>590.07449999999994</v>
      </c>
      <c r="N20" s="136">
        <v>594.55200000000002</v>
      </c>
      <c r="O20" s="137">
        <v>0.35757560258412302</v>
      </c>
    </row>
    <row r="21" spans="1:125">
      <c r="A21" s="135" t="s">
        <v>61</v>
      </c>
      <c r="B21" s="136">
        <v>505.48329999999999</v>
      </c>
      <c r="C21" s="136">
        <v>425.54840000000002</v>
      </c>
      <c r="D21" s="136">
        <v>437.7</v>
      </c>
      <c r="E21" s="136">
        <v>459.7903</v>
      </c>
      <c r="F21" s="136">
        <v>490.82260000000002</v>
      </c>
      <c r="G21" s="136">
        <v>527.16669999999999</v>
      </c>
      <c r="H21" s="136">
        <v>539.35479999999995</v>
      </c>
      <c r="I21" s="136">
        <v>547.63329999999996</v>
      </c>
      <c r="J21" s="136">
        <v>578.5806</v>
      </c>
      <c r="K21" s="136">
        <v>601.62580000000003</v>
      </c>
      <c r="L21" s="136">
        <v>573</v>
      </c>
      <c r="M21" s="136">
        <v>560</v>
      </c>
      <c r="N21" s="136">
        <v>559.20000000000005</v>
      </c>
      <c r="O21" s="137">
        <v>0.10626800133654268</v>
      </c>
    </row>
    <row r="22" spans="1:125">
      <c r="A22" s="135" t="s">
        <v>86</v>
      </c>
      <c r="B22" s="136">
        <v>363.78829999999999</v>
      </c>
      <c r="C22" s="136">
        <v>292.91030000000001</v>
      </c>
      <c r="D22" s="136">
        <v>260.54149999999998</v>
      </c>
      <c r="E22" s="136">
        <v>318.62979999999999</v>
      </c>
      <c r="F22" s="136">
        <v>260.42970000000003</v>
      </c>
      <c r="G22" s="136">
        <v>265.10300000000001</v>
      </c>
      <c r="H22" s="136">
        <v>279.31349999999998</v>
      </c>
      <c r="I22" s="136">
        <v>248.3338</v>
      </c>
      <c r="J22" s="136">
        <v>271.75580000000002</v>
      </c>
      <c r="K22" s="136">
        <v>261.82080000000002</v>
      </c>
      <c r="L22" s="136">
        <v>282.30770000000001</v>
      </c>
      <c r="M22" s="136">
        <v>244.47030000000001</v>
      </c>
      <c r="N22" s="136">
        <v>305.3159</v>
      </c>
      <c r="O22" s="137">
        <v>-0.16073194217626019</v>
      </c>
    </row>
    <row r="23" spans="1:125" ht="12.75" customHeight="1">
      <c r="A23" s="135" t="s">
        <v>62</v>
      </c>
      <c r="B23" s="136">
        <v>582.05730000000005</v>
      </c>
      <c r="C23" s="136">
        <v>558.82939999999996</v>
      </c>
      <c r="D23" s="136">
        <v>564.84770000000003</v>
      </c>
      <c r="E23" s="136">
        <v>551.37549999999999</v>
      </c>
      <c r="F23" s="136">
        <v>565.5829</v>
      </c>
      <c r="G23" s="136">
        <v>571.8057</v>
      </c>
      <c r="H23" s="136">
        <v>579.54610000000002</v>
      </c>
      <c r="I23" s="136">
        <v>592.48630000000003</v>
      </c>
      <c r="J23" s="136">
        <v>596.90449999999998</v>
      </c>
      <c r="K23" s="136">
        <v>600.87450000000001</v>
      </c>
      <c r="L23" s="136">
        <v>585.72500000000002</v>
      </c>
      <c r="M23" s="136">
        <v>568.64</v>
      </c>
      <c r="N23" s="136">
        <v>585.40899999999999</v>
      </c>
      <c r="O23" s="137">
        <v>5.758367775818618E-3</v>
      </c>
    </row>
    <row r="24" spans="1:125">
      <c r="A24" s="135" t="s">
        <v>87</v>
      </c>
      <c r="B24" s="136">
        <v>371.17829999999998</v>
      </c>
      <c r="C24" s="136">
        <v>368.2013</v>
      </c>
      <c r="D24" s="136">
        <v>368.87299999999999</v>
      </c>
      <c r="E24" s="136">
        <v>380.85840000000002</v>
      </c>
      <c r="F24" s="136">
        <v>400.49709999999999</v>
      </c>
      <c r="G24" s="136">
        <v>413.54</v>
      </c>
      <c r="H24" s="136">
        <v>398.12900000000002</v>
      </c>
      <c r="I24" s="136">
        <v>392.06130000000002</v>
      </c>
      <c r="J24" s="136">
        <v>391.70870000000002</v>
      </c>
      <c r="K24" s="136">
        <v>382.98520000000002</v>
      </c>
      <c r="L24" s="136">
        <v>381.34750000000003</v>
      </c>
      <c r="M24" s="136">
        <v>395.76</v>
      </c>
      <c r="N24" s="136">
        <v>400.55200000000002</v>
      </c>
      <c r="O24" s="137">
        <v>7.9136361150422996E-2</v>
      </c>
      <c r="AX24" s="3"/>
      <c r="DO24" s="32"/>
      <c r="DP24" s="32"/>
      <c r="DQ24" s="32"/>
      <c r="DR24" s="32"/>
      <c r="DS24" s="32"/>
      <c r="DT24" s="32"/>
      <c r="DU24" s="38"/>
    </row>
    <row r="25" spans="1:125">
      <c r="A25" s="135" t="s">
        <v>88</v>
      </c>
      <c r="B25" s="136">
        <v>575.64530000000002</v>
      </c>
      <c r="C25" s="136">
        <v>612.0222</v>
      </c>
      <c r="D25" s="136">
        <v>592.43510000000003</v>
      </c>
      <c r="E25" s="136">
        <v>557.32460000000003</v>
      </c>
      <c r="F25" s="136">
        <v>524.74149999999997</v>
      </c>
      <c r="G25" s="136">
        <v>486.93819999999999</v>
      </c>
      <c r="H25" s="136">
        <v>456.49970000000002</v>
      </c>
      <c r="I25" s="136">
        <v>442.99259999999998</v>
      </c>
      <c r="J25" s="136">
        <v>470.87979999999999</v>
      </c>
      <c r="K25" s="136">
        <v>564.99440000000004</v>
      </c>
      <c r="L25" s="136">
        <v>615.31600000000003</v>
      </c>
      <c r="M25" s="136">
        <v>673.52639999999997</v>
      </c>
      <c r="N25" s="136">
        <v>690.2627</v>
      </c>
      <c r="O25" s="137">
        <v>0.19911115403878044</v>
      </c>
    </row>
    <row r="26" spans="1:125">
      <c r="A26" s="138" t="s">
        <v>63</v>
      </c>
      <c r="B26" s="139">
        <v>566.28530000000001</v>
      </c>
      <c r="C26" s="139">
        <v>571.63070000000005</v>
      </c>
      <c r="D26" s="139">
        <v>573.31979999999999</v>
      </c>
      <c r="E26" s="139">
        <v>582.15710000000001</v>
      </c>
      <c r="F26" s="139">
        <v>580.46950000000004</v>
      </c>
      <c r="G26" s="139">
        <v>585.50480000000005</v>
      </c>
      <c r="H26" s="139">
        <v>584.43190000000004</v>
      </c>
      <c r="I26" s="139">
        <v>592.07360000000006</v>
      </c>
      <c r="J26" s="139">
        <v>608.08669999999995</v>
      </c>
      <c r="K26" s="139">
        <v>623.57370000000003</v>
      </c>
      <c r="L26" s="139">
        <v>622.12819999999999</v>
      </c>
      <c r="M26" s="139">
        <v>679.77009999999996</v>
      </c>
      <c r="N26" s="139">
        <v>688.57249999999999</v>
      </c>
      <c r="O26" s="140">
        <v>0.21594627301821179</v>
      </c>
    </row>
    <row r="27" spans="1:125">
      <c r="A27" s="47"/>
    </row>
    <row r="28" spans="1:125">
      <c r="A28" s="54"/>
    </row>
    <row r="29" spans="1:125">
      <c r="A29" s="47"/>
    </row>
    <row r="30" spans="1:125">
      <c r="A30" s="47"/>
    </row>
    <row r="31" spans="1:125">
      <c r="A31" s="47"/>
    </row>
    <row r="32" spans="1:125">
      <c r="A32" s="47"/>
    </row>
    <row r="33" spans="1:1">
      <c r="A33" s="47"/>
    </row>
    <row r="34" spans="1:1">
      <c r="A34" s="47"/>
    </row>
    <row r="35" spans="1:1">
      <c r="A35" s="47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8:O2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R18" sqref="R18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7" ht="14.25">
      <c r="B1" s="15" t="s">
        <v>64</v>
      </c>
      <c r="C1" s="15"/>
      <c r="D1" s="15"/>
      <c r="E1" s="15"/>
      <c r="F1" s="15"/>
      <c r="G1" s="49"/>
      <c r="H1" s="49"/>
      <c r="I1" s="49"/>
      <c r="J1" s="49" t="s">
        <v>65</v>
      </c>
    </row>
    <row r="3" spans="1:17">
      <c r="A3" s="52"/>
      <c r="B3" s="52"/>
      <c r="C3" s="55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7">
      <c r="A4" s="52"/>
      <c r="B4" s="51"/>
      <c r="C4" s="52"/>
      <c r="D4" s="52"/>
      <c r="E4" s="52"/>
      <c r="F4" s="52"/>
      <c r="G4" s="52"/>
      <c r="H4" s="52"/>
      <c r="I4" s="52"/>
      <c r="J4" s="52"/>
      <c r="K4" s="52"/>
      <c r="M4" s="51"/>
      <c r="N4" s="51"/>
      <c r="O4" s="51"/>
      <c r="P4" s="52"/>
    </row>
    <row r="5" spans="1:17">
      <c r="A5" s="52"/>
      <c r="B5" s="52"/>
      <c r="C5" s="52" t="s">
        <v>93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08"/>
      <c r="P5" s="108"/>
      <c r="Q5" s="108"/>
    </row>
    <row r="6" spans="1:17" ht="13.5" thickBot="1">
      <c r="A6" s="48"/>
      <c r="B6" s="48" t="s">
        <v>14</v>
      </c>
      <c r="C6" s="141" t="s">
        <v>15</v>
      </c>
      <c r="D6" s="141" t="s">
        <v>16</v>
      </c>
      <c r="E6" s="141" t="s">
        <v>17</v>
      </c>
      <c r="F6" s="141" t="s">
        <v>18</v>
      </c>
      <c r="G6" s="141" t="s">
        <v>19</v>
      </c>
      <c r="H6" s="141" t="s">
        <v>73</v>
      </c>
      <c r="I6" s="141" t="s">
        <v>74</v>
      </c>
      <c r="J6" s="141" t="s">
        <v>20</v>
      </c>
      <c r="K6" s="141" t="s">
        <v>76</v>
      </c>
      <c r="L6" s="141" t="s">
        <v>89</v>
      </c>
      <c r="M6" s="141" t="s">
        <v>21</v>
      </c>
      <c r="N6" s="141" t="s">
        <v>14</v>
      </c>
      <c r="O6" s="141" t="s">
        <v>15</v>
      </c>
      <c r="P6" s="141" t="s">
        <v>16</v>
      </c>
      <c r="Q6" s="141" t="s">
        <v>102</v>
      </c>
    </row>
    <row r="7" spans="1:17" ht="13.5" thickBot="1">
      <c r="A7" s="128" t="s">
        <v>60</v>
      </c>
      <c r="B7" s="142">
        <v>462.11</v>
      </c>
      <c r="C7" s="143">
        <v>462</v>
      </c>
      <c r="D7" s="143">
        <v>449</v>
      </c>
      <c r="E7" s="143">
        <v>437.95</v>
      </c>
      <c r="F7" s="143">
        <v>457</v>
      </c>
      <c r="G7" s="143">
        <v>448.49</v>
      </c>
      <c r="H7" s="143">
        <v>439.88</v>
      </c>
      <c r="I7" s="143">
        <v>442.07499999999999</v>
      </c>
      <c r="J7" s="143">
        <v>428.81259999999997</v>
      </c>
      <c r="K7" s="143">
        <v>421.79160000000002</v>
      </c>
      <c r="L7" s="143">
        <v>425.33679999999998</v>
      </c>
      <c r="M7" s="143">
        <v>487.08909999999997</v>
      </c>
      <c r="N7" s="143">
        <v>535.97239999999999</v>
      </c>
      <c r="O7" s="143">
        <v>555.23050000000001</v>
      </c>
      <c r="P7" s="143">
        <v>590.07449999999994</v>
      </c>
      <c r="Q7" s="143">
        <v>594.55200000000002</v>
      </c>
    </row>
    <row r="8" spans="1:17" ht="13.5" thickBot="1">
      <c r="A8" s="129" t="s">
        <v>69</v>
      </c>
      <c r="B8" s="142">
        <v>565</v>
      </c>
      <c r="C8" s="143">
        <v>571.48040000000003</v>
      </c>
      <c r="D8" s="143">
        <v>584</v>
      </c>
      <c r="E8" s="143">
        <v>566</v>
      </c>
      <c r="F8" s="143">
        <v>571.5</v>
      </c>
      <c r="G8" s="143">
        <v>573</v>
      </c>
      <c r="H8" s="143">
        <v>582.16999999999996</v>
      </c>
      <c r="I8" s="143">
        <v>580.46950000000004</v>
      </c>
      <c r="J8" s="143">
        <v>585.50480000000005</v>
      </c>
      <c r="K8" s="143">
        <v>584.43190000000004</v>
      </c>
      <c r="L8" s="143">
        <v>592.07360000000006</v>
      </c>
      <c r="M8" s="143">
        <v>608.08669999999995</v>
      </c>
      <c r="N8" s="143">
        <v>623.57370000000003</v>
      </c>
      <c r="O8" s="143">
        <v>622.12819999999999</v>
      </c>
      <c r="P8" s="143">
        <v>679.77009999999996</v>
      </c>
      <c r="Q8" s="143">
        <v>688.57249999999999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P35" sqref="P35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48</v>
      </c>
      <c r="B2" s="14"/>
      <c r="C2" s="14"/>
      <c r="D2" s="14"/>
      <c r="E2" s="14"/>
      <c r="F2" s="4"/>
      <c r="G2" s="4"/>
    </row>
    <row r="4" spans="1:10" ht="14.25">
      <c r="A4" s="15" t="s">
        <v>43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79" t="s">
        <v>2</v>
      </c>
      <c r="B6" s="191"/>
      <c r="C6" s="191"/>
      <c r="D6" s="191"/>
      <c r="E6" s="191"/>
      <c r="F6" s="192"/>
    </row>
    <row r="7" spans="1:10" ht="17.25" customHeight="1" thickBot="1">
      <c r="A7" s="164" t="s">
        <v>103</v>
      </c>
      <c r="B7" s="165"/>
      <c r="C7" s="166"/>
      <c r="D7" s="164" t="s">
        <v>104</v>
      </c>
      <c r="E7" s="165"/>
      <c r="F7" s="166"/>
    </row>
    <row r="8" spans="1:10" ht="25.5">
      <c r="A8" s="131" t="s">
        <v>4</v>
      </c>
      <c r="B8" s="39" t="s">
        <v>7</v>
      </c>
      <c r="C8" s="40" t="s">
        <v>5</v>
      </c>
      <c r="D8" s="41" t="s">
        <v>4</v>
      </c>
      <c r="E8" s="39" t="s">
        <v>8</v>
      </c>
      <c r="F8" s="132" t="s">
        <v>5</v>
      </c>
    </row>
    <row r="9" spans="1:10">
      <c r="A9" s="31" t="s">
        <v>36</v>
      </c>
      <c r="B9" s="144">
        <v>227.97300000000001</v>
      </c>
      <c r="C9" s="145">
        <v>87.415999999999997</v>
      </c>
      <c r="D9" s="146" t="s">
        <v>36</v>
      </c>
      <c r="E9" s="144">
        <v>421.45299999999997</v>
      </c>
      <c r="F9" s="145">
        <v>123.54300000000001</v>
      </c>
      <c r="H9" s="29"/>
      <c r="I9" s="29"/>
      <c r="J9" s="29"/>
    </row>
    <row r="10" spans="1:10" ht="14.25" customHeight="1">
      <c r="A10" s="31"/>
      <c r="B10" s="144"/>
      <c r="C10" s="145"/>
      <c r="D10" s="146"/>
      <c r="E10" s="144"/>
      <c r="F10" s="42"/>
      <c r="H10" s="29"/>
      <c r="I10" s="29"/>
      <c r="J10" s="29"/>
    </row>
    <row r="11" spans="1:10" ht="14.25" customHeight="1" thickBot="1">
      <c r="A11" s="147"/>
      <c r="B11" s="148"/>
      <c r="C11" s="149"/>
      <c r="D11" s="150"/>
      <c r="E11" s="148"/>
      <c r="F11" s="151"/>
      <c r="H11" s="29"/>
      <c r="I11" s="29"/>
      <c r="J11" s="29"/>
    </row>
    <row r="12" spans="1:10" ht="14.25" customHeight="1" thickBot="1">
      <c r="A12" s="90" t="s">
        <v>51</v>
      </c>
      <c r="B12" s="91">
        <v>227.97300000000001</v>
      </c>
      <c r="C12" s="92">
        <v>87.415999999999997</v>
      </c>
      <c r="D12" s="93" t="s">
        <v>6</v>
      </c>
      <c r="E12" s="91">
        <v>421.45299999999997</v>
      </c>
      <c r="F12" s="94">
        <v>123.54300000000001</v>
      </c>
      <c r="H12" s="29"/>
      <c r="I12" s="29"/>
      <c r="J12" s="29"/>
    </row>
    <row r="13" spans="1:10" ht="14.25" customHeight="1" thickBot="1">
      <c r="A13" s="182" t="s">
        <v>3</v>
      </c>
      <c r="B13" s="193"/>
      <c r="C13" s="193"/>
      <c r="D13" s="193"/>
      <c r="E13" s="193"/>
      <c r="F13" s="194"/>
      <c r="H13" s="30"/>
      <c r="I13" s="30"/>
      <c r="J13" s="29"/>
    </row>
    <row r="14" spans="1:10" ht="14.25" customHeight="1" thickBot="1">
      <c r="A14" s="164" t="s">
        <v>103</v>
      </c>
      <c r="B14" s="165"/>
      <c r="C14" s="166"/>
      <c r="D14" s="164" t="s">
        <v>104</v>
      </c>
      <c r="E14" s="165"/>
      <c r="F14" s="166"/>
    </row>
    <row r="15" spans="1:10" ht="21.75" customHeight="1">
      <c r="A15" s="167" t="s">
        <v>4</v>
      </c>
      <c r="B15" s="186" t="s">
        <v>7</v>
      </c>
      <c r="C15" s="171" t="s">
        <v>5</v>
      </c>
      <c r="D15" s="173" t="s">
        <v>4</v>
      </c>
      <c r="E15" s="189" t="s">
        <v>8</v>
      </c>
      <c r="F15" s="177" t="s">
        <v>5</v>
      </c>
    </row>
    <row r="16" spans="1:10" ht="14.25" customHeight="1" thickBot="1">
      <c r="A16" s="185"/>
      <c r="B16" s="187"/>
      <c r="C16" s="188"/>
      <c r="D16" s="174"/>
      <c r="E16" s="190"/>
      <c r="F16" s="178"/>
    </row>
    <row r="17" spans="1:10" ht="12.75" customHeight="1" thickBot="1">
      <c r="A17" s="95"/>
      <c r="B17" s="158">
        <v>0</v>
      </c>
      <c r="C17" s="159">
        <v>0</v>
      </c>
      <c r="D17" s="160" t="s">
        <v>72</v>
      </c>
      <c r="E17" s="158">
        <v>0</v>
      </c>
      <c r="F17" s="159">
        <v>0</v>
      </c>
    </row>
    <row r="18" spans="1:10" ht="13.5" customHeight="1" thickBot="1">
      <c r="A18" s="161" t="s">
        <v>6</v>
      </c>
      <c r="B18" s="162">
        <v>0</v>
      </c>
      <c r="C18" s="163">
        <v>0</v>
      </c>
      <c r="D18" s="161" t="s">
        <v>6</v>
      </c>
      <c r="E18" s="162">
        <v>0</v>
      </c>
      <c r="F18" s="163">
        <v>0</v>
      </c>
    </row>
    <row r="19" spans="1:10" ht="15">
      <c r="A19" s="14" t="s">
        <v>49</v>
      </c>
      <c r="B19" s="14"/>
      <c r="C19" s="14"/>
      <c r="D19" s="14"/>
      <c r="E19" s="14"/>
    </row>
    <row r="21" spans="1:10" ht="14.25">
      <c r="A21" s="15" t="s">
        <v>43</v>
      </c>
      <c r="B21" s="15"/>
      <c r="C21" s="15"/>
      <c r="D21" s="15"/>
      <c r="E21" s="4"/>
    </row>
    <row r="22" spans="1:10" ht="13.5" thickBot="1"/>
    <row r="23" spans="1:10" ht="19.5" thickBot="1">
      <c r="A23" s="179" t="s">
        <v>2</v>
      </c>
      <c r="B23" s="180"/>
      <c r="C23" s="180"/>
      <c r="D23" s="180"/>
      <c r="E23" s="180"/>
      <c r="F23" s="181"/>
    </row>
    <row r="24" spans="1:10" ht="16.5" thickBot="1">
      <c r="A24" s="164" t="s">
        <v>103</v>
      </c>
      <c r="B24" s="165"/>
      <c r="C24" s="166"/>
      <c r="D24" s="164" t="s">
        <v>104</v>
      </c>
      <c r="E24" s="165"/>
      <c r="F24" s="166"/>
    </row>
    <row r="25" spans="1:10" ht="25.5">
      <c r="A25" s="133" t="s">
        <v>4</v>
      </c>
      <c r="B25" s="134" t="s">
        <v>7</v>
      </c>
      <c r="C25" s="130" t="s">
        <v>5</v>
      </c>
      <c r="D25" s="133" t="s">
        <v>4</v>
      </c>
      <c r="E25" s="134" t="s">
        <v>8</v>
      </c>
      <c r="F25" s="130" t="s">
        <v>5</v>
      </c>
    </row>
    <row r="26" spans="1:10">
      <c r="A26" s="60" t="s">
        <v>6</v>
      </c>
      <c r="B26" s="152">
        <v>673.60799999999995</v>
      </c>
      <c r="C26" s="61">
        <v>98.555999999999997</v>
      </c>
      <c r="D26" s="60" t="s">
        <v>6</v>
      </c>
      <c r="E26" s="152">
        <v>1716.2159999999999</v>
      </c>
      <c r="F26" s="61">
        <v>268.20800000000003</v>
      </c>
    </row>
    <row r="27" spans="1:10">
      <c r="A27" s="62" t="s">
        <v>57</v>
      </c>
      <c r="B27" s="153"/>
      <c r="C27" s="63"/>
      <c r="D27" s="64" t="s">
        <v>57</v>
      </c>
      <c r="E27" s="153"/>
      <c r="F27" s="63"/>
    </row>
    <row r="28" spans="1:10">
      <c r="A28" s="31" t="s">
        <v>38</v>
      </c>
      <c r="B28" s="154">
        <v>549.56899999999996</v>
      </c>
      <c r="C28" s="65">
        <v>74.561000000000007</v>
      </c>
      <c r="D28" s="31" t="s">
        <v>36</v>
      </c>
      <c r="E28" s="154">
        <v>888.43299999999999</v>
      </c>
      <c r="F28" s="65">
        <v>122.155</v>
      </c>
    </row>
    <row r="29" spans="1:10">
      <c r="A29" s="31" t="s">
        <v>39</v>
      </c>
      <c r="B29" s="154">
        <v>79.596999999999994</v>
      </c>
      <c r="C29" s="65">
        <v>16.792999999999999</v>
      </c>
      <c r="D29" s="31" t="s">
        <v>37</v>
      </c>
      <c r="E29" s="154">
        <v>284.43599999999998</v>
      </c>
      <c r="F29" s="65">
        <v>46.695999999999998</v>
      </c>
      <c r="I29" s="29"/>
      <c r="J29" s="29"/>
    </row>
    <row r="30" spans="1:10">
      <c r="A30" s="31" t="s">
        <v>70</v>
      </c>
      <c r="B30" s="154">
        <v>23.349</v>
      </c>
      <c r="C30" s="65">
        <v>4.84</v>
      </c>
      <c r="D30" s="31" t="s">
        <v>38</v>
      </c>
      <c r="E30" s="154">
        <v>281.27699999999999</v>
      </c>
      <c r="F30" s="65">
        <v>58.094000000000001</v>
      </c>
      <c r="I30" s="29"/>
      <c r="J30" s="29"/>
    </row>
    <row r="31" spans="1:10">
      <c r="A31" s="31" t="s">
        <v>59</v>
      </c>
      <c r="B31" s="154">
        <v>10.236000000000001</v>
      </c>
      <c r="C31" s="65">
        <v>0.44500000000000001</v>
      </c>
      <c r="D31" s="31" t="s">
        <v>94</v>
      </c>
      <c r="E31" s="154">
        <v>186.70599999999999</v>
      </c>
      <c r="F31" s="65">
        <v>30.138000000000002</v>
      </c>
      <c r="I31" s="29"/>
      <c r="J31" s="29"/>
    </row>
    <row r="32" spans="1:10" ht="12.75" customHeight="1">
      <c r="A32" s="31" t="s">
        <v>66</v>
      </c>
      <c r="B32" s="154">
        <v>6.2190000000000003</v>
      </c>
      <c r="C32" s="65">
        <v>1.44</v>
      </c>
      <c r="D32" s="31" t="s">
        <v>66</v>
      </c>
      <c r="E32" s="154">
        <v>70.128</v>
      </c>
      <c r="F32" s="65">
        <v>10.028</v>
      </c>
      <c r="I32" s="29"/>
      <c r="J32" s="29"/>
    </row>
    <row r="33" spans="1:11" ht="12.75" customHeight="1">
      <c r="A33" s="31" t="s">
        <v>105</v>
      </c>
      <c r="B33" s="154">
        <v>3.0019999999999998</v>
      </c>
      <c r="C33" s="65">
        <v>0.27</v>
      </c>
      <c r="D33" s="31" t="s">
        <v>70</v>
      </c>
      <c r="E33" s="154">
        <v>4.7220000000000004</v>
      </c>
      <c r="F33" s="65">
        <v>1</v>
      </c>
      <c r="I33" s="29"/>
      <c r="J33" s="29"/>
    </row>
    <row r="34" spans="1:11" ht="13.5" customHeight="1" thickBot="1">
      <c r="A34" s="182" t="s">
        <v>3</v>
      </c>
      <c r="B34" s="183"/>
      <c r="C34" s="183"/>
      <c r="D34" s="183"/>
      <c r="E34" s="183"/>
      <c r="F34" s="184"/>
      <c r="I34" s="29"/>
      <c r="J34" s="29"/>
      <c r="K34" s="29"/>
    </row>
    <row r="35" spans="1:11" ht="12.75" customHeight="1" thickBot="1">
      <c r="A35" s="164" t="s">
        <v>103</v>
      </c>
      <c r="B35" s="165"/>
      <c r="C35" s="166"/>
      <c r="D35" s="164" t="s">
        <v>104</v>
      </c>
      <c r="E35" s="165"/>
      <c r="F35" s="166"/>
      <c r="I35" s="29"/>
      <c r="J35" s="29"/>
      <c r="K35" s="29"/>
    </row>
    <row r="36" spans="1:11" ht="12.75" customHeight="1">
      <c r="A36" s="167" t="s">
        <v>4</v>
      </c>
      <c r="B36" s="169" t="s">
        <v>7</v>
      </c>
      <c r="C36" s="171" t="s">
        <v>5</v>
      </c>
      <c r="D36" s="173" t="s">
        <v>4</v>
      </c>
      <c r="E36" s="175" t="s">
        <v>8</v>
      </c>
      <c r="F36" s="177" t="s">
        <v>5</v>
      </c>
      <c r="I36" s="29"/>
      <c r="J36" s="29"/>
      <c r="K36" s="29"/>
    </row>
    <row r="37" spans="1:11" ht="13.5" customHeight="1" thickBot="1">
      <c r="A37" s="168"/>
      <c r="B37" s="170"/>
      <c r="C37" s="172"/>
      <c r="D37" s="174"/>
      <c r="E37" s="176"/>
      <c r="F37" s="178"/>
      <c r="I37" s="29"/>
      <c r="J37" s="29"/>
      <c r="K37" s="29"/>
    </row>
    <row r="38" spans="1:11" ht="13.5" customHeight="1">
      <c r="A38" s="66" t="s">
        <v>6</v>
      </c>
      <c r="B38" s="67">
        <v>1275.069</v>
      </c>
      <c r="C38" s="68">
        <v>162.05500000000001</v>
      </c>
      <c r="D38" s="66" t="s">
        <v>6</v>
      </c>
      <c r="E38" s="67">
        <v>733.93799999999999</v>
      </c>
      <c r="F38" s="68">
        <v>125.928</v>
      </c>
      <c r="I38" s="29"/>
      <c r="J38" s="29"/>
      <c r="K38" s="29"/>
    </row>
    <row r="39" spans="1:11">
      <c r="A39" s="64" t="s">
        <v>57</v>
      </c>
      <c r="B39" s="155"/>
      <c r="C39" s="69"/>
      <c r="D39" s="64" t="s">
        <v>57</v>
      </c>
      <c r="E39" s="155"/>
      <c r="F39" s="69"/>
      <c r="I39" s="29"/>
      <c r="J39" s="29"/>
      <c r="K39" s="29"/>
    </row>
    <row r="40" spans="1:11">
      <c r="A40" s="31" t="s">
        <v>58</v>
      </c>
      <c r="B40" s="156">
        <v>569.77499999999998</v>
      </c>
      <c r="C40" s="70">
        <v>69.694999999999993</v>
      </c>
      <c r="D40" s="31" t="s">
        <v>41</v>
      </c>
      <c r="E40" s="156">
        <v>234.00399999999999</v>
      </c>
      <c r="F40" s="70">
        <v>52.853999999999999</v>
      </c>
      <c r="I40" s="29"/>
      <c r="J40" s="29"/>
      <c r="K40" s="29"/>
    </row>
    <row r="41" spans="1:11">
      <c r="A41" s="31" t="s">
        <v>40</v>
      </c>
      <c r="B41" s="156">
        <v>202.005</v>
      </c>
      <c r="C41" s="70">
        <v>16.254000000000001</v>
      </c>
      <c r="D41" s="71" t="s">
        <v>58</v>
      </c>
      <c r="E41" s="153">
        <v>106.07</v>
      </c>
      <c r="F41" s="63">
        <v>10.721</v>
      </c>
      <c r="I41" s="29"/>
      <c r="J41" s="29"/>
      <c r="K41" s="29"/>
    </row>
    <row r="42" spans="1:11">
      <c r="A42" s="31" t="s">
        <v>37</v>
      </c>
      <c r="B42" s="156">
        <v>159.21299999999999</v>
      </c>
      <c r="C42" s="70">
        <v>32.823999999999998</v>
      </c>
      <c r="D42" s="31" t="s">
        <v>40</v>
      </c>
      <c r="E42" s="156">
        <v>83.091999999999999</v>
      </c>
      <c r="F42" s="70">
        <v>8.3919999999999995</v>
      </c>
      <c r="I42" s="29"/>
      <c r="J42" s="29"/>
      <c r="K42" s="29"/>
    </row>
    <row r="43" spans="1:11">
      <c r="A43" s="31" t="s">
        <v>42</v>
      </c>
      <c r="B43" s="156">
        <v>139.27199999999999</v>
      </c>
      <c r="C43" s="70">
        <v>18.771000000000001</v>
      </c>
      <c r="D43" s="31" t="s">
        <v>38</v>
      </c>
      <c r="E43" s="156">
        <v>82.998000000000005</v>
      </c>
      <c r="F43" s="70">
        <v>6.1779999999999999</v>
      </c>
      <c r="I43" s="29"/>
      <c r="J43" s="29"/>
      <c r="K43" s="29"/>
    </row>
    <row r="44" spans="1:11">
      <c r="A44" s="31" t="s">
        <v>38</v>
      </c>
      <c r="B44" s="156">
        <v>86.745999999999995</v>
      </c>
      <c r="C44" s="70">
        <v>6.202</v>
      </c>
      <c r="D44" s="31" t="s">
        <v>37</v>
      </c>
      <c r="E44" s="156">
        <v>74.634</v>
      </c>
      <c r="F44" s="70">
        <v>10.627000000000001</v>
      </c>
      <c r="I44" s="29"/>
      <c r="J44" s="29"/>
      <c r="K44" s="29"/>
    </row>
    <row r="45" spans="1:11" ht="13.5" thickBot="1">
      <c r="A45" s="72" t="s">
        <v>75</v>
      </c>
      <c r="B45" s="73">
        <v>71.072000000000003</v>
      </c>
      <c r="C45" s="74">
        <v>12.420999999999999</v>
      </c>
      <c r="D45" s="72" t="s">
        <v>75</v>
      </c>
      <c r="E45" s="73">
        <v>67.430000000000007</v>
      </c>
      <c r="F45" s="74">
        <v>11.904999999999999</v>
      </c>
      <c r="I45" s="29"/>
      <c r="J45" s="29"/>
      <c r="K45" s="29"/>
    </row>
  </sheetData>
  <mergeCells count="24">
    <mergeCell ref="A6:F6"/>
    <mergeCell ref="A7:C7"/>
    <mergeCell ref="D7:F7"/>
    <mergeCell ref="A13:F13"/>
    <mergeCell ref="A14:C14"/>
    <mergeCell ref="D14:F14"/>
    <mergeCell ref="A23:F23"/>
    <mergeCell ref="A24:C24"/>
    <mergeCell ref="D24:F24"/>
    <mergeCell ref="A34:F34"/>
    <mergeCell ref="F15:F16"/>
    <mergeCell ref="A15:A16"/>
    <mergeCell ref="B15:B16"/>
    <mergeCell ref="C15:C16"/>
    <mergeCell ref="D15:D16"/>
    <mergeCell ref="E15:E16"/>
    <mergeCell ref="A35:C35"/>
    <mergeCell ref="D35:F35"/>
    <mergeCell ref="A36:A37"/>
    <mergeCell ref="B36:B37"/>
    <mergeCell ref="C36:C37"/>
    <mergeCell ref="D36:D37"/>
    <mergeCell ref="E36:E37"/>
    <mergeCell ref="F36:F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2021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Banasiewicz Dariusz</cp:lastModifiedBy>
  <cp:lastPrinted>2006-07-20T09:47:24Z</cp:lastPrinted>
  <dcterms:created xsi:type="dcterms:W3CDTF">2003-09-02T10:05:05Z</dcterms:created>
  <dcterms:modified xsi:type="dcterms:W3CDTF">2021-06-10T13:02:06Z</dcterms:modified>
</cp:coreProperties>
</file>