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W:\Zamówienia Publiczne\2026\Przeglądy obiektów mostowych na DK\2026\"/>
    </mc:Choice>
  </mc:AlternateContent>
  <xr:revisionPtr revIDLastSave="0" documentId="13_ncr:1_{84D93D42-6EEB-41E2-BD7D-D6E067404B5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kusz1" sheetId="1" r:id="rId1"/>
  </sheets>
  <definedNames>
    <definedName name="_xlnm.Print_Area" localSheetId="0">Arkusz1!$A$1:$G$30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7" i="1" l="1"/>
  <c r="G18" i="1"/>
  <c r="G15" i="1"/>
  <c r="G14" i="1"/>
  <c r="G20" i="1"/>
  <c r="G12" i="1"/>
  <c r="G11" i="1"/>
  <c r="G21" i="1" l="1"/>
  <c r="G22" i="1" s="1"/>
  <c r="G23" i="1" s="1"/>
</calcChain>
</file>

<file path=xl/sharedStrings.xml><?xml version="1.0" encoding="utf-8"?>
<sst xmlns="http://schemas.openxmlformats.org/spreadsheetml/2006/main" count="44" uniqueCount="37">
  <si>
    <t>Lp.</t>
  </si>
  <si>
    <t>Nazwa pozycji cenowej</t>
  </si>
  <si>
    <t>Razem</t>
  </si>
  <si>
    <t>Vat</t>
  </si>
  <si>
    <t>Łącznie</t>
  </si>
  <si>
    <t>Suma</t>
  </si>
  <si>
    <t>Cena</t>
  </si>
  <si>
    <t xml:space="preserve">Jednostka miary </t>
  </si>
  <si>
    <t>na zadanie</t>
  </si>
  <si>
    <t>Specyfi kacja</t>
  </si>
  <si>
    <t>1.1</t>
  </si>
  <si>
    <t>1</t>
  </si>
  <si>
    <t>KOSZTORYS OFERTOWY</t>
  </si>
  <si>
    <t>OFERENT</t>
  </si>
  <si>
    <t>Obiekty mostowe</t>
  </si>
  <si>
    <t>1.2</t>
  </si>
  <si>
    <t>Wykonanie przeglądów rozszerzonych obiektów mostowych</t>
  </si>
  <si>
    <t>szt.</t>
  </si>
  <si>
    <t>2</t>
  </si>
  <si>
    <t>2.1</t>
  </si>
  <si>
    <t>2.2</t>
  </si>
  <si>
    <t>Przepusty</t>
  </si>
  <si>
    <t>Wykonanie przeglądów podstawowych obiektów mostowych</t>
  </si>
  <si>
    <t>Wykonanie przeglądów podstawowych przepustów</t>
  </si>
  <si>
    <t>Wykonanie przeglądów rozszerzonych przepustów</t>
  </si>
  <si>
    <t>Przejścia podziemne</t>
  </si>
  <si>
    <t>Konstrukcje oporowe</t>
  </si>
  <si>
    <t>3</t>
  </si>
  <si>
    <t>3.1</t>
  </si>
  <si>
    <t>4</t>
  </si>
  <si>
    <t>4.1</t>
  </si>
  <si>
    <t>Wykonanie przeglądów podstawowych i rozszerzonych drogowych obiektów inżynierskich na drogach krajowych administrowanych przez Generalną Dyrekcję Dróg Krajowych i Autostrad Oddział w Bydgoszczy</t>
  </si>
  <si>
    <t>3.2</t>
  </si>
  <si>
    <t>Wykonanie przeglądów podstawowych przejść podziemnych</t>
  </si>
  <si>
    <t>Wykonanie przeglądów rozszerzonych przejść podziemnych</t>
  </si>
  <si>
    <t>Wykonanie przeglądów podstawowych konstrukcji oporowych</t>
  </si>
  <si>
    <t>….........................., …………… 2026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</si>
</sst>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Verdana"/>
      <charset val="238"/>
    </font>
    <font>
      <sz val="8"/>
      <name val="Verdana"/>
      <family val="2"/>
      <charset val="238"/>
    </font>
    <font>
      <b/>
      <sz val="10"/>
      <name val="Verdana"/>
      <family val="2"/>
      <charset val="238"/>
    </font>
    <font>
      <sz val="10"/>
      <name val="Verdana"/>
      <family val="2"/>
      <charset val="238"/>
    </font>
    <font>
      <sz val="12"/>
      <name val="Verdana"/>
      <family val="2"/>
      <charset val="238"/>
    </font>
    <font>
      <sz val="9"/>
      <name val="Verdana"/>
      <family val="2"/>
      <charset val="238"/>
    </font>
    <font>
      <b/>
      <sz val="11"/>
      <name val="Verdana"/>
      <family val="2"/>
      <charset val="238"/>
    </font>
    <font>
      <sz val="11"/>
      <name val="Verdana"/>
      <family val="2"/>
      <charset val="238"/>
    </font>
    <font>
      <i/>
      <sz val="10"/>
      <name val="Verdana"/>
      <family val="2"/>
      <charset val="238"/>
    </font>
    <font>
      <sz val="8"/>
      <name val="Verdan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4" fontId="9" fillId="0" borderId="4" xfId="0" applyNumberFormat="1" applyFont="1" applyBorder="1" applyAlignment="1">
      <alignment vertical="center" wrapText="1"/>
    </xf>
    <xf numFmtId="4" fontId="9" fillId="0" borderId="7" xfId="0" applyNumberFormat="1" applyFont="1" applyBorder="1" applyAlignment="1">
      <alignment vertical="center" wrapText="1"/>
    </xf>
    <xf numFmtId="9" fontId="9" fillId="0" borderId="1" xfId="0" applyNumberFormat="1" applyFont="1" applyBorder="1" applyAlignment="1">
      <alignment vertical="center" wrapText="1"/>
    </xf>
    <xf numFmtId="0" fontId="9" fillId="2" borderId="6" xfId="0" applyFont="1" applyFill="1" applyBorder="1" applyAlignment="1">
      <alignment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3" fillId="0" borderId="6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22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1" fontId="3" fillId="0" borderId="1" xfId="0" applyNumberFormat="1" applyFont="1" applyBorder="1" applyAlignment="1">
      <alignment horizontal="center" vertical="center" wrapText="1"/>
    </xf>
    <xf numFmtId="49" fontId="2" fillId="0" borderId="8" xfId="0" applyNumberFormat="1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9" fillId="2" borderId="9" xfId="0" applyFont="1" applyFill="1" applyBorder="1" applyAlignment="1">
      <alignment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center" vertical="center" wrapText="1"/>
    </xf>
    <xf numFmtId="4" fontId="9" fillId="0" borderId="6" xfId="0" applyNumberFormat="1" applyFont="1" applyBorder="1" applyAlignment="1">
      <alignment vertical="center" wrapText="1"/>
    </xf>
    <xf numFmtId="4" fontId="9" fillId="0" borderId="12" xfId="0" applyNumberFormat="1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1" fontId="0" fillId="0" borderId="0" xfId="0" applyNumberFormat="1" applyAlignment="1">
      <alignment vertical="center" wrapText="1"/>
    </xf>
    <xf numFmtId="49" fontId="3" fillId="0" borderId="15" xfId="0" applyNumberFormat="1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1" fontId="3" fillId="0" borderId="2" xfId="0" applyNumberFormat="1" applyFont="1" applyBorder="1" applyAlignment="1">
      <alignment horizontal="center" vertical="center" wrapText="1"/>
    </xf>
    <xf numFmtId="4" fontId="9" fillId="0" borderId="2" xfId="0" applyNumberFormat="1" applyFont="1" applyBorder="1" applyAlignment="1">
      <alignment vertical="center" wrapText="1"/>
    </xf>
    <xf numFmtId="4" fontId="9" fillId="0" borderId="16" xfId="0" applyNumberFormat="1" applyFont="1" applyBorder="1" applyAlignment="1">
      <alignment vertical="center" wrapText="1"/>
    </xf>
    <xf numFmtId="49" fontId="2" fillId="0" borderId="27" xfId="0" applyNumberFormat="1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4" fontId="9" fillId="0" borderId="1" xfId="0" applyNumberFormat="1" applyFont="1" applyBorder="1" applyAlignment="1">
      <alignment vertical="center" wrapText="1"/>
    </xf>
    <xf numFmtId="0" fontId="2" fillId="0" borderId="9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3" fillId="2" borderId="33" xfId="0" applyFont="1" applyFill="1" applyBorder="1" applyAlignment="1">
      <alignment horizontal="center" vertical="center" wrapText="1"/>
    </xf>
    <xf numFmtId="0" fontId="3" fillId="2" borderId="34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textRotation="90" wrapText="1"/>
    </xf>
    <xf numFmtId="0" fontId="3" fillId="0" borderId="14" xfId="0" applyFont="1" applyBorder="1" applyAlignment="1">
      <alignment horizontal="center" vertical="center" textRotation="90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8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5"/>
  <sheetViews>
    <sheetView tabSelected="1" view="pageBreakPreview" zoomScale="145" zoomScaleNormal="100" zoomScaleSheetLayoutView="145" workbookViewId="0">
      <selection activeCell="E20" sqref="E20"/>
    </sheetView>
  </sheetViews>
  <sheetFormatPr defaultColWidth="11.875" defaultRowHeight="12.75" x14ac:dyDescent="0.2"/>
  <cols>
    <col min="1" max="1" width="5" style="2" customWidth="1"/>
    <col min="2" max="2" width="7.375" style="2" customWidth="1"/>
    <col min="3" max="3" width="41" style="1" customWidth="1"/>
    <col min="4" max="4" width="5" style="1" customWidth="1"/>
    <col min="5" max="5" width="6.875" style="1" customWidth="1"/>
    <col min="6" max="6" width="9.125" style="1" customWidth="1"/>
    <col min="7" max="7" width="10.375" style="1" customWidth="1"/>
    <col min="8" max="10" width="11.875" style="1"/>
    <col min="11" max="11" width="16.75" style="1" customWidth="1"/>
    <col min="12" max="16384" width="11.875" style="1"/>
  </cols>
  <sheetData>
    <row r="1" spans="1:7" ht="12.75" customHeight="1" x14ac:dyDescent="0.2">
      <c r="D1" s="5"/>
      <c r="E1" s="6"/>
    </row>
    <row r="2" spans="1:7" ht="12.75" customHeight="1" x14ac:dyDescent="0.2">
      <c r="A2" s="54" t="s">
        <v>12</v>
      </c>
      <c r="B2" s="54"/>
      <c r="C2" s="54"/>
      <c r="D2" s="54"/>
      <c r="E2" s="54"/>
      <c r="F2" s="54"/>
      <c r="G2" s="54"/>
    </row>
    <row r="3" spans="1:7" ht="12.75" customHeight="1" x14ac:dyDescent="0.2">
      <c r="A3" s="55" t="s">
        <v>8</v>
      </c>
      <c r="B3" s="55"/>
      <c r="C3" s="55"/>
      <c r="D3" s="55"/>
      <c r="E3" s="55"/>
      <c r="F3" s="55"/>
      <c r="G3" s="55"/>
    </row>
    <row r="4" spans="1:7" ht="60.75" customHeight="1" x14ac:dyDescent="0.2">
      <c r="A4" s="54" t="s">
        <v>31</v>
      </c>
      <c r="B4" s="54"/>
      <c r="C4" s="54"/>
      <c r="D4" s="54"/>
      <c r="E4" s="54"/>
      <c r="F4" s="54"/>
      <c r="G4" s="54"/>
    </row>
    <row r="5" spans="1:7" ht="12.75" customHeight="1" thickBot="1" x14ac:dyDescent="0.25">
      <c r="A5" s="5"/>
      <c r="B5" s="5"/>
      <c r="C5" s="4"/>
      <c r="D5" s="4"/>
    </row>
    <row r="6" spans="1:7" ht="12.75" customHeight="1" x14ac:dyDescent="0.2">
      <c r="A6" s="68" t="s">
        <v>0</v>
      </c>
      <c r="B6" s="73" t="s">
        <v>9</v>
      </c>
      <c r="C6" s="56" t="s">
        <v>1</v>
      </c>
      <c r="D6" s="71" t="s">
        <v>7</v>
      </c>
      <c r="E6" s="66" t="s">
        <v>2</v>
      </c>
      <c r="F6" s="56" t="s">
        <v>6</v>
      </c>
      <c r="G6" s="59" t="s">
        <v>2</v>
      </c>
    </row>
    <row r="7" spans="1:7" ht="24" customHeight="1" x14ac:dyDescent="0.2">
      <c r="A7" s="69"/>
      <c r="B7" s="74"/>
      <c r="C7" s="57"/>
      <c r="D7" s="72"/>
      <c r="E7" s="67"/>
      <c r="F7" s="57"/>
      <c r="G7" s="60"/>
    </row>
    <row r="8" spans="1:7" ht="20.25" customHeight="1" thickBot="1" x14ac:dyDescent="0.25">
      <c r="A8" s="70"/>
      <c r="B8" s="74"/>
      <c r="C8" s="58"/>
      <c r="D8" s="72"/>
      <c r="E8" s="67"/>
      <c r="F8" s="58"/>
      <c r="G8" s="61"/>
    </row>
    <row r="9" spans="1:7" ht="12.75" customHeight="1" thickBot="1" x14ac:dyDescent="0.25">
      <c r="A9" s="7">
        <v>1</v>
      </c>
      <c r="B9" s="8">
        <v>2</v>
      </c>
      <c r="C9" s="9">
        <v>3</v>
      </c>
      <c r="D9" s="10">
        <v>4</v>
      </c>
      <c r="E9" s="10">
        <v>5</v>
      </c>
      <c r="F9" s="8">
        <v>6</v>
      </c>
      <c r="G9" s="11">
        <v>7</v>
      </c>
    </row>
    <row r="10" spans="1:7" ht="26.1" customHeight="1" x14ac:dyDescent="0.2">
      <c r="A10" s="23" t="s">
        <v>11</v>
      </c>
      <c r="B10" s="82"/>
      <c r="C10" s="24" t="s">
        <v>14</v>
      </c>
      <c r="D10" s="51"/>
      <c r="E10" s="52"/>
      <c r="F10" s="52"/>
      <c r="G10" s="53"/>
    </row>
    <row r="11" spans="1:7" ht="26.1" customHeight="1" x14ac:dyDescent="0.2">
      <c r="A11" s="26" t="s">
        <v>10</v>
      </c>
      <c r="B11" s="83"/>
      <c r="C11" s="20" t="s">
        <v>16</v>
      </c>
      <c r="D11" s="19" t="s">
        <v>17</v>
      </c>
      <c r="E11" s="22">
        <v>11</v>
      </c>
      <c r="F11" s="21"/>
      <c r="G11" s="12">
        <f>ROUND(E11*F11,2)</f>
        <v>0</v>
      </c>
    </row>
    <row r="12" spans="1:7" ht="26.1" customHeight="1" x14ac:dyDescent="0.2">
      <c r="A12" s="26" t="s">
        <v>15</v>
      </c>
      <c r="B12" s="83"/>
      <c r="C12" s="20" t="s">
        <v>22</v>
      </c>
      <c r="D12" s="19" t="s">
        <v>17</v>
      </c>
      <c r="E12" s="22">
        <v>46</v>
      </c>
      <c r="F12" s="21"/>
      <c r="G12" s="12">
        <f>ROUND(E12*F12,2)</f>
        <v>0</v>
      </c>
    </row>
    <row r="13" spans="1:7" ht="26.1" customHeight="1" x14ac:dyDescent="0.2">
      <c r="A13" s="16" t="s">
        <v>18</v>
      </c>
      <c r="B13" s="83"/>
      <c r="C13" s="17" t="s">
        <v>21</v>
      </c>
      <c r="D13" s="48"/>
      <c r="E13" s="49"/>
      <c r="F13" s="49"/>
      <c r="G13" s="50"/>
    </row>
    <row r="14" spans="1:7" ht="26.1" customHeight="1" x14ac:dyDescent="0.2">
      <c r="A14" s="26" t="s">
        <v>19</v>
      </c>
      <c r="B14" s="83"/>
      <c r="C14" s="20" t="s">
        <v>24</v>
      </c>
      <c r="D14" s="32" t="s">
        <v>17</v>
      </c>
      <c r="E14" s="22">
        <v>8</v>
      </c>
      <c r="F14" s="21"/>
      <c r="G14" s="12">
        <f t="shared" ref="G14:G15" si="0">ROUND(E14*F14,2)</f>
        <v>0</v>
      </c>
    </row>
    <row r="15" spans="1:7" ht="26.1" customHeight="1" thickBot="1" x14ac:dyDescent="0.25">
      <c r="A15" s="37" t="s">
        <v>20</v>
      </c>
      <c r="B15" s="83"/>
      <c r="C15" s="38" t="s">
        <v>23</v>
      </c>
      <c r="D15" s="39" t="s">
        <v>17</v>
      </c>
      <c r="E15" s="40">
        <v>63</v>
      </c>
      <c r="F15" s="41"/>
      <c r="G15" s="42">
        <f t="shared" si="0"/>
        <v>0</v>
      </c>
    </row>
    <row r="16" spans="1:7" ht="26.1" customHeight="1" x14ac:dyDescent="0.2">
      <c r="A16" s="23" t="s">
        <v>27</v>
      </c>
      <c r="B16" s="79"/>
      <c r="C16" s="46" t="s">
        <v>25</v>
      </c>
      <c r="D16" s="51"/>
      <c r="E16" s="52"/>
      <c r="F16" s="52"/>
      <c r="G16" s="53"/>
    </row>
    <row r="17" spans="1:9" ht="26.1" customHeight="1" x14ac:dyDescent="0.2">
      <c r="A17" s="26" t="s">
        <v>28</v>
      </c>
      <c r="B17" s="80"/>
      <c r="C17" s="33" t="s">
        <v>34</v>
      </c>
      <c r="D17" s="35" t="s">
        <v>17</v>
      </c>
      <c r="E17" s="22">
        <v>0</v>
      </c>
      <c r="F17" s="45"/>
      <c r="G17" s="12">
        <f t="shared" ref="G17" si="1">ROUND(E17*F17,2)</f>
        <v>0</v>
      </c>
    </row>
    <row r="18" spans="1:9" ht="26.1" customHeight="1" thickBot="1" x14ac:dyDescent="0.25">
      <c r="A18" s="27" t="s">
        <v>32</v>
      </c>
      <c r="B18" s="81"/>
      <c r="C18" s="47" t="s">
        <v>33</v>
      </c>
      <c r="D18" s="34" t="s">
        <v>17</v>
      </c>
      <c r="E18" s="29">
        <v>3</v>
      </c>
      <c r="F18" s="30"/>
      <c r="G18" s="13">
        <f t="shared" ref="G18" si="2">ROUND(E18*F18,2)</f>
        <v>0</v>
      </c>
    </row>
    <row r="19" spans="1:9" ht="24.75" customHeight="1" x14ac:dyDescent="0.2">
      <c r="A19" s="43" t="s">
        <v>29</v>
      </c>
      <c r="B19" s="83"/>
      <c r="C19" s="44" t="s">
        <v>26</v>
      </c>
      <c r="D19" s="51"/>
      <c r="E19" s="52"/>
      <c r="F19" s="52"/>
      <c r="G19" s="53"/>
      <c r="I19" s="36"/>
    </row>
    <row r="20" spans="1:9" ht="26.25" customHeight="1" thickBot="1" x14ac:dyDescent="0.25">
      <c r="A20" s="27" t="s">
        <v>30</v>
      </c>
      <c r="B20" s="84"/>
      <c r="C20" s="28" t="s">
        <v>35</v>
      </c>
      <c r="D20" s="18" t="s">
        <v>17</v>
      </c>
      <c r="E20" s="29">
        <v>4</v>
      </c>
      <c r="F20" s="30"/>
      <c r="G20" s="13">
        <f t="shared" ref="G20" si="3">ROUND(E20*F20,2)</f>
        <v>0</v>
      </c>
      <c r="I20" s="36"/>
    </row>
    <row r="21" spans="1:9" x14ac:dyDescent="0.2">
      <c r="C21" s="5"/>
      <c r="D21" s="75" t="s">
        <v>5</v>
      </c>
      <c r="E21" s="76"/>
      <c r="F21" s="25"/>
      <c r="G21" s="31">
        <f>SUM(G10:G20)</f>
        <v>0</v>
      </c>
    </row>
    <row r="22" spans="1:9" x14ac:dyDescent="0.2">
      <c r="C22" s="5"/>
      <c r="D22" s="77" t="s">
        <v>3</v>
      </c>
      <c r="E22" s="78"/>
      <c r="F22" s="14">
        <v>0.23</v>
      </c>
      <c r="G22" s="12">
        <f>ROUND(G21*0.23,2)</f>
        <v>0</v>
      </c>
    </row>
    <row r="23" spans="1:9" ht="12.75" customHeight="1" thickBot="1" x14ac:dyDescent="0.25">
      <c r="C23" s="5"/>
      <c r="D23" s="64" t="s">
        <v>4</v>
      </c>
      <c r="E23" s="65"/>
      <c r="F23" s="15"/>
      <c r="G23" s="13">
        <f>G21+G22</f>
        <v>0</v>
      </c>
    </row>
    <row r="25" spans="1:9" s="3" customFormat="1" x14ac:dyDescent="0.2">
      <c r="A25" s="63"/>
      <c r="B25" s="63"/>
      <c r="D25" s="63" t="s">
        <v>13</v>
      </c>
      <c r="E25" s="63"/>
      <c r="F25" s="63"/>
      <c r="G25" s="63"/>
    </row>
    <row r="29" spans="1:9" ht="12.75" customHeight="1" x14ac:dyDescent="0.2"/>
    <row r="30" spans="1:9" x14ac:dyDescent="0.2">
      <c r="A30" s="62" t="s">
        <v>36</v>
      </c>
      <c r="B30" s="62"/>
      <c r="C30" s="62"/>
      <c r="D30" s="62"/>
      <c r="E30" s="62"/>
      <c r="F30" s="62"/>
      <c r="G30" s="62"/>
    </row>
    <row r="31" spans="1:9" ht="24" customHeight="1" x14ac:dyDescent="0.2"/>
    <row r="32" spans="1:9" ht="20.25" customHeight="1" x14ac:dyDescent="0.2"/>
    <row r="33" ht="25.5" customHeight="1" x14ac:dyDescent="0.2"/>
    <row r="35" ht="12.75" customHeight="1" x14ac:dyDescent="0.2"/>
  </sheetData>
  <mergeCells count="23">
    <mergeCell ref="A30:G30"/>
    <mergeCell ref="D25:G25"/>
    <mergeCell ref="D23:E23"/>
    <mergeCell ref="E6:E8"/>
    <mergeCell ref="A6:A8"/>
    <mergeCell ref="C6:C8"/>
    <mergeCell ref="D6:D8"/>
    <mergeCell ref="B6:B8"/>
    <mergeCell ref="D21:E21"/>
    <mergeCell ref="D22:E22"/>
    <mergeCell ref="A25:B25"/>
    <mergeCell ref="B16:B18"/>
    <mergeCell ref="B10:B15"/>
    <mergeCell ref="B19:B20"/>
    <mergeCell ref="D16:G16"/>
    <mergeCell ref="D10:G10"/>
    <mergeCell ref="D13:G13"/>
    <mergeCell ref="D19:G19"/>
    <mergeCell ref="A2:G2"/>
    <mergeCell ref="A3:G3"/>
    <mergeCell ref="A4:G4"/>
    <mergeCell ref="F6:F8"/>
    <mergeCell ref="G6:G8"/>
  </mergeCells>
  <phoneticPr fontId="1" type="noConversion"/>
  <printOptions horizontalCentered="1"/>
  <pageMargins left="0.74803149606299213" right="0.74803149606299213" top="0.78740157480314965" bottom="0.39370078740157483" header="0.51181102362204722" footer="0.51181102362204722"/>
  <pageSetup paperSize="9" scale="85" fitToHeight="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>GDDKiA O/Bydgoszcz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dzuk</dc:creator>
  <cp:lastModifiedBy>Żuk Dariusz</cp:lastModifiedBy>
  <cp:lastPrinted>2019-06-25T10:42:09Z</cp:lastPrinted>
  <dcterms:created xsi:type="dcterms:W3CDTF">2010-03-01T09:37:31Z</dcterms:created>
  <dcterms:modified xsi:type="dcterms:W3CDTF">2026-03-20T14:01:22Z</dcterms:modified>
</cp:coreProperties>
</file>