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2" yWindow="108" windowWidth="13728" windowHeight="5172" tabRatio="912" activeTab="11"/>
  </bookViews>
  <sheets>
    <sheet name="spis" sheetId="1" r:id="rId1"/>
    <sheet name="Tablica 1" sheetId="2" r:id="rId2"/>
    <sheet name="Tablica 2" sheetId="3" r:id="rId3"/>
    <sheet name="Tablica 3" sheetId="4" r:id="rId4"/>
    <sheet name="Analiza1_WB3" sheetId="5" r:id="rId5"/>
    <sheet name="Analiza2_WB4" sheetId="6" r:id="rId6"/>
    <sheet name="Analiza3_WB5" sheetId="7" r:id="rId7"/>
    <sheet name="Analiza4_WB7" sheetId="8" r:id="rId8"/>
    <sheet name="Analiza5_WZ1" sheetId="9" r:id="rId9"/>
    <sheet name="Analiza6_WZ3" sheetId="10" r:id="rId10"/>
    <sheet name="Analiza7_WZ5" sheetId="11" r:id="rId11"/>
    <sheet name="Dane_1" sheetId="12" r:id="rId12"/>
    <sheet name="Dane_2" sheetId="13" r:id="rId13"/>
    <sheet name="Dane_3" sheetId="14" r:id="rId14"/>
  </sheets>
  <definedNames>
    <definedName name="_xlnm.Print_Titles" localSheetId="4">'Analiza1_WB3'!$1:$3</definedName>
    <definedName name="_xlnm.Print_Titles" localSheetId="5">'Analiza2_WB4'!$1:$3</definedName>
    <definedName name="_xlnm.Print_Titles" localSheetId="6">'Analiza3_WB5'!$1:$3</definedName>
    <definedName name="_xlnm.Print_Titles" localSheetId="7">'Analiza4_WB7'!$1:$3</definedName>
    <definedName name="_xlnm.Print_Titles" localSheetId="8">'Analiza5_WZ1'!$1:$3</definedName>
    <definedName name="_xlnm.Print_Titles" localSheetId="9">'Analiza6_WZ3'!$1:$3</definedName>
    <definedName name="_xlnm.Print_Titles" localSheetId="10">'Analiza7_WZ5'!$1:$3</definedName>
    <definedName name="_xlnm.Print_Titles" localSheetId="11">'Dane_1'!$1:$3</definedName>
    <definedName name="_xlnm.Print_Titles" localSheetId="12">'Dane_2'!$1:$3</definedName>
    <definedName name="_xlnm.Print_Titles" localSheetId="13">'Dane_3'!$A:$E,'Dane_3'!$1:$3</definedName>
    <definedName name="_xlnm.Print_Titles" localSheetId="3">'Tablica 3'!$1:$4</definedName>
  </definedNames>
  <calcPr fullCalcOnLoad="1"/>
</workbook>
</file>

<file path=xl/sharedStrings.xml><?xml version="1.0" encoding="utf-8"?>
<sst xmlns="http://schemas.openxmlformats.org/spreadsheetml/2006/main" count="2284" uniqueCount="778">
  <si>
    <t xml:space="preserve"> V. WSKAŹNIKI  DLA  GMIN  MIEJSKO-WIEJSKICH  </t>
  </si>
  <si>
    <t>SPIS  ZAŁĄCZNIKÓW:</t>
  </si>
  <si>
    <t xml:space="preserve"> Tablica 1.  WSKAŹNIKI BUDŻETOWE  -  zestawienie zbiorcze</t>
  </si>
  <si>
    <t xml:space="preserve"> Tablica 2.  WSKAŹNIKI NA MIESZKAŃCA -  zestawienie zbiorcze</t>
  </si>
  <si>
    <t xml:space="preserve"> Tablica 3.  WSKAŹNIKI DLA ZOBOWIĄZAŃ WG TYTUŁÓW DŁUŻNYCH 
                 -  zestawienie zbiorcze</t>
  </si>
  <si>
    <t xml:space="preserve"> Dane 1.   WSKAŹNIKI BUDŻETOWE  -  dla poszczególnych jednostek</t>
  </si>
  <si>
    <t xml:space="preserve"> Dane 2.  WSKAŹNIKI NA MIESZKAŃCA  - dla poszczególnych jednostek</t>
  </si>
  <si>
    <t xml:space="preserve"> Dane 3.  WSKAŹNIKI DLA ZOBOWIĄZAŃ WG TYTUŁÓW DŁUŻNYCH 
              - dla poszczególnych jednostek</t>
  </si>
  <si>
    <t>Tablica 1.  WSKAŹNIKI  BUDŻETOWE  -  zestawienia zbiorcze</t>
  </si>
  <si>
    <t>Symbol</t>
  </si>
  <si>
    <t>Wyszczególnienie</t>
  </si>
  <si>
    <t>(4-3)</t>
  </si>
  <si>
    <t>(5-4)</t>
  </si>
  <si>
    <t>(5-3)</t>
  </si>
  <si>
    <t>%%</t>
  </si>
  <si>
    <t>pkt. proc.</t>
  </si>
  <si>
    <t>średnia arytmetyczna</t>
  </si>
  <si>
    <t>Udział dochodów bieżących w dochodach ogółem</t>
  </si>
  <si>
    <t>Udział dochodów własnych w dochodach ogółem</t>
  </si>
  <si>
    <t>Udział nadwyżki operacyjnej w dochodach ogółem</t>
  </si>
  <si>
    <t>Udział wydatków majątkowych w wydatkach ogółem</t>
  </si>
  <si>
    <t>Obciążenie wydatków bieżących wydatkami na wynagrodzenia i pochodne</t>
  </si>
  <si>
    <t>Udział nadwyżki operacyjnej i dochodów ze sprzedaży majątku
w dochodach ogółem</t>
  </si>
  <si>
    <t>mediana</t>
  </si>
  <si>
    <t>wartości minimalne</t>
  </si>
  <si>
    <t>wartości maksymalne</t>
  </si>
  <si>
    <t xml:space="preserve">Tablica 2.  WSKAŹNIKI  NA MIESZKAŃCA  -  zestawienia zbiorcze </t>
  </si>
  <si>
    <t>(4:3)</t>
  </si>
  <si>
    <t>(5:4)</t>
  </si>
  <si>
    <t>(5:3)</t>
  </si>
  <si>
    <t>zł</t>
  </si>
  <si>
    <t>Transfery bieżące na mieszkańca</t>
  </si>
  <si>
    <t>Nadwyżka operacyjna na mieszkańca</t>
  </si>
  <si>
    <t>Zobowiązania ogółem na mieszkańca</t>
  </si>
  <si>
    <t xml:space="preserve">Tablica 3.  WSKAŹNIKI DLA ZOBOWIĄZAŃ WG TYTUŁÓW DŁUŻNYCH -  zestawienia zbiorcze  </t>
  </si>
  <si>
    <t>Udział zobowiązań ogółem w dochodach  ogółem</t>
  </si>
  <si>
    <t>Obciążenie dochodów ogółem wydatkami na obsługę zadłużenia</t>
  </si>
  <si>
    <t>Obciążenie dochodów własnych wydatkami na obsługę zadłużenia</t>
  </si>
  <si>
    <t>Udział zobowiązań wymagalnych w zobowiązaniach ogółem</t>
  </si>
  <si>
    <t>Liczba jednostek według przedziałów udziału nadwyżki operacyjnej 
w dochodach ogółem</t>
  </si>
  <si>
    <t xml:space="preserve">Przedziały </t>
  </si>
  <si>
    <t xml:space="preserve">   poniżej   -5% &gt;</t>
  </si>
  <si>
    <t xml:space="preserve">(  -5%   —     0% &gt;  </t>
  </si>
  <si>
    <t>(   0%   —     5% &gt;</t>
  </si>
  <si>
    <t>(   5%   —   10% &gt;</t>
  </si>
  <si>
    <t>( 10%   —   20% &gt;</t>
  </si>
  <si>
    <t>( 20%   —   30% &gt;</t>
  </si>
  <si>
    <t>( 30%   —   40% &gt;</t>
  </si>
  <si>
    <t>( 40%   —   ….</t>
  </si>
  <si>
    <t xml:space="preserve">Miary </t>
  </si>
  <si>
    <t xml:space="preserve">średnia arytmetyczna </t>
  </si>
  <si>
    <t xml:space="preserve">mediana       </t>
  </si>
  <si>
    <t>Ludność poniżej 5 tys. mieszkańców</t>
  </si>
  <si>
    <t xml:space="preserve">mediana    </t>
  </si>
  <si>
    <t>Ludność od 5 tys. do 20 tys.  mieszkańców</t>
  </si>
  <si>
    <t xml:space="preserve">mediana          </t>
  </si>
  <si>
    <t>Ludność powyżej 20 tys. mieszkańców</t>
  </si>
  <si>
    <t xml:space="preserve">mediana     </t>
  </si>
  <si>
    <t>Liczba jednostek według przedziałów udziału wydatków majątkowych w wydatkach ogółem</t>
  </si>
  <si>
    <t>(   0%   —    5% &gt;</t>
  </si>
  <si>
    <t>(   5%   —  10%  &gt;</t>
  </si>
  <si>
    <t>( 10%   —  20%  &gt;</t>
  </si>
  <si>
    <t>( 20%   —  30%  &gt;</t>
  </si>
  <si>
    <t>( 30%   —  40%  &gt;</t>
  </si>
  <si>
    <t>( 40%   —  50%  &gt;</t>
  </si>
  <si>
    <t>( 50%   —  …</t>
  </si>
  <si>
    <t xml:space="preserve">mediana        </t>
  </si>
  <si>
    <t xml:space="preserve">mediana         </t>
  </si>
  <si>
    <t>Liczba jednostek według przedziałów obciążenia wydatków bieżących wydatkami na wynagrodzenia i pochodne</t>
  </si>
  <si>
    <t>(   0%   —  30% &gt;</t>
  </si>
  <si>
    <t>( 50%   —  60%  &gt;</t>
  </si>
  <si>
    <t>Liczba jednostek według przedziałów udziału nadwyżki operacyjnej
 i dochodów majątkowych w wydatkach majątkowych</t>
  </si>
  <si>
    <t>(     …  —     0% &gt;</t>
  </si>
  <si>
    <t>(   0%   —     50% &gt;</t>
  </si>
  <si>
    <t>( 50%   —   60% &gt;</t>
  </si>
  <si>
    <t>( 60%   —   70% &gt;</t>
  </si>
  <si>
    <t>( 70%   —   80% &gt;</t>
  </si>
  <si>
    <t>( 80%   —   90% &gt;</t>
  </si>
  <si>
    <t>( 90%   — 100% &gt;</t>
  </si>
  <si>
    <t>( 100%   —   150% &gt;</t>
  </si>
  <si>
    <t>( 150%   —   200% &gt;</t>
  </si>
  <si>
    <t>(200%   —   ...  )</t>
  </si>
  <si>
    <t xml:space="preserve">mediana  </t>
  </si>
  <si>
    <t xml:space="preserve">mediana </t>
  </si>
  <si>
    <t>&lt;   0%   —     5% &gt;</t>
  </si>
  <si>
    <t>( 40%   —   50% &gt;</t>
  </si>
  <si>
    <t>( 60%   —   …</t>
  </si>
  <si>
    <t>Wskaźniki wg liczby ludności</t>
  </si>
  <si>
    <t>Liczba jednostek według przedziałów obciążenia dochodów własnych wydatkami  na obsługę zadłużenia</t>
  </si>
  <si>
    <t xml:space="preserve">( &gt; 60%  </t>
  </si>
  <si>
    <t>Dane 1.   WSKAŹNIKI BUDŻETOWE  -  dla poszczególnych jednostek</t>
  </si>
  <si>
    <t>WK</t>
  </si>
  <si>
    <t>PK</t>
  </si>
  <si>
    <t>GK</t>
  </si>
  <si>
    <t>GT</t>
  </si>
  <si>
    <t>NazwaJST</t>
  </si>
  <si>
    <t>ludność</t>
  </si>
  <si>
    <t>NOWOGRODZIEC</t>
  </si>
  <si>
    <t>NIEMCZA</t>
  </si>
  <si>
    <t>GÓRA</t>
  </si>
  <si>
    <t>WĄSOSZ</t>
  </si>
  <si>
    <t>BOLKÓW</t>
  </si>
  <si>
    <t>LUBAWKA</t>
  </si>
  <si>
    <t>BYSTRZYCA KŁODZKA</t>
  </si>
  <si>
    <t>LĄDEK-ZDRÓJ</t>
  </si>
  <si>
    <t>MIĘDZYLESIE</t>
  </si>
  <si>
    <t>RADKÓW</t>
  </si>
  <si>
    <t>STRONIE ŚLĄSKIE</t>
  </si>
  <si>
    <t>SZCZYTNA</t>
  </si>
  <si>
    <t>PROCHOWICE</t>
  </si>
  <si>
    <t>LEŚNA</t>
  </si>
  <si>
    <t>OLSZYNA</t>
  </si>
  <si>
    <t>ŚCINAWA</t>
  </si>
  <si>
    <t>GRYFÓW ŚLĄSKI</t>
  </si>
  <si>
    <t>LUBOMIERZ</t>
  </si>
  <si>
    <t>LWÓWEK ŚLĄSKI</t>
  </si>
  <si>
    <t>MIRSK</t>
  </si>
  <si>
    <t>WLEŃ</t>
  </si>
  <si>
    <t>MILICZ</t>
  </si>
  <si>
    <t>BIERUTÓW</t>
  </si>
  <si>
    <t>MIEDZYBÓRZ</t>
  </si>
  <si>
    <t>SYCÓW</t>
  </si>
  <si>
    <t>TWARDOGÓRA</t>
  </si>
  <si>
    <t>JELCZ-LASKOWICE</t>
  </si>
  <si>
    <t>CHOCIANÓW</t>
  </si>
  <si>
    <t>POLKOWICE</t>
  </si>
  <si>
    <t>PRZEMKÓW</t>
  </si>
  <si>
    <t>STRZELIN</t>
  </si>
  <si>
    <t>WIĄZÓW</t>
  </si>
  <si>
    <t>ŚRODA ŚLĄSKA</t>
  </si>
  <si>
    <t>JAWORZYNA ŚLĄSKA</t>
  </si>
  <si>
    <t>STRZEGOM</t>
  </si>
  <si>
    <t>ŻARÓW</t>
  </si>
  <si>
    <t>OBORNIKI ŚLĄSKIE</t>
  </si>
  <si>
    <t>PRUSICE</t>
  </si>
  <si>
    <t>TRZEBNICA</t>
  </si>
  <si>
    <t>ŻMIGRÓD</t>
  </si>
  <si>
    <t>GŁUSZYCA</t>
  </si>
  <si>
    <t>MIEROSZÓW</t>
  </si>
  <si>
    <t>BRZEG DOLNY</t>
  </si>
  <si>
    <t>WOŁÓW</t>
  </si>
  <si>
    <t>KĄTY WROCŁAWSKIE</t>
  </si>
  <si>
    <t>SOBÓTKA</t>
  </si>
  <si>
    <t>SIECHNICE</t>
  </si>
  <si>
    <t>BARDO</t>
  </si>
  <si>
    <t>ZĄBKOWICE ŚLĄSKIE</t>
  </si>
  <si>
    <t>ZIĘBICE</t>
  </si>
  <si>
    <t>ZŁOTY STOK</t>
  </si>
  <si>
    <t>BOGATYNIA</t>
  </si>
  <si>
    <t>PIEŃSK</t>
  </si>
  <si>
    <t>WĘGLINIEC</t>
  </si>
  <si>
    <t>ŚWIERZAWA</t>
  </si>
  <si>
    <t>GÓRZNO</t>
  </si>
  <si>
    <t>JABŁONOWO POMORSKIE</t>
  </si>
  <si>
    <t>KORONOWO</t>
  </si>
  <si>
    <t>SOLEC KUJAWSKI</t>
  </si>
  <si>
    <t>KOWALEWO POMORSKIE</t>
  </si>
  <si>
    <t>ŁASIN</t>
  </si>
  <si>
    <t>RADZYŃ CHEŁMIŃSKI</t>
  </si>
  <si>
    <t>GNIEWKOWO</t>
  </si>
  <si>
    <t>JANIKOWO</t>
  </si>
  <si>
    <t>KRUSZWICA</t>
  </si>
  <si>
    <t>PAKOŚĆ</t>
  </si>
  <si>
    <t>DOBRZYŃ NAD WISŁĄ</t>
  </si>
  <si>
    <t>SKĘPE</t>
  </si>
  <si>
    <t>MOGILNO</t>
  </si>
  <si>
    <t>STRZELNO</t>
  </si>
  <si>
    <t>KCYNIA</t>
  </si>
  <si>
    <t>MROCZA</t>
  </si>
  <si>
    <t>NAKŁO NAD NOTECIĄ</t>
  </si>
  <si>
    <t>SZUBIN</t>
  </si>
  <si>
    <t>PIOTRKÓW KUJAWSKI</t>
  </si>
  <si>
    <t>KAMIEŃ KRAJEŃSKI</t>
  </si>
  <si>
    <t>SĘPÓLNO KRAJEŃSKIE</t>
  </si>
  <si>
    <t>WIĘCBORK</t>
  </si>
  <si>
    <t>NOWE</t>
  </si>
  <si>
    <t>ŚWIECIE</t>
  </si>
  <si>
    <t>TUCHOLA</t>
  </si>
  <si>
    <t>BRZEŚĆ KUJAWSKI</t>
  </si>
  <si>
    <t>CHODECZ</t>
  </si>
  <si>
    <t>IZBICA KUJAWSKA</t>
  </si>
  <si>
    <t>LUBIEŃ KUJAWSKI</t>
  </si>
  <si>
    <t>LUBRANIEC</t>
  </si>
  <si>
    <t>BARCIN</t>
  </si>
  <si>
    <t>JANOWIEC WIELKOPOLSKI</t>
  </si>
  <si>
    <t>ŁABISZYN</t>
  </si>
  <si>
    <t>ŻNIN</t>
  </si>
  <si>
    <t>FRAMPOL</t>
  </si>
  <si>
    <t>JÓZEFÓW</t>
  </si>
  <si>
    <t>TARNOGRÓD</t>
  </si>
  <si>
    <t>JANÓW LUBELSKI</t>
  </si>
  <si>
    <t>ANNOPOL</t>
  </si>
  <si>
    <t>KOCK</t>
  </si>
  <si>
    <t>OSTRÓW LUBELSKI</t>
  </si>
  <si>
    <t>BEŁŻYCE</t>
  </si>
  <si>
    <t>BYCHAWA</t>
  </si>
  <si>
    <t>ŁĘCZNA</t>
  </si>
  <si>
    <t>OPOLE LUBELSKIE</t>
  </si>
  <si>
    <t>PONIATOWA</t>
  </si>
  <si>
    <t>PARCZEW</t>
  </si>
  <si>
    <t>KAZIMIERZ DOLNY</t>
  </si>
  <si>
    <t>NAŁĘCZÓW</t>
  </si>
  <si>
    <t>RYKI</t>
  </si>
  <si>
    <t>PIASKI</t>
  </si>
  <si>
    <t>ŁASZCZÓW</t>
  </si>
  <si>
    <t>TYSZOWCE</t>
  </si>
  <si>
    <t>KRASNOBRÓD</t>
  </si>
  <si>
    <t>SZCZEBRZESZYN</t>
  </si>
  <si>
    <t>ZWIERZYNIEC</t>
  </si>
  <si>
    <t>WITNICA</t>
  </si>
  <si>
    <t>KROSNO ODRZAŃSKIE</t>
  </si>
  <si>
    <t>MIĘDZYRZECZ</t>
  </si>
  <si>
    <t>SKWIERZYNA</t>
  </si>
  <si>
    <t>TRZCIEL</t>
  </si>
  <si>
    <t>BYTOM ODRZAŃSKI</t>
  </si>
  <si>
    <t>KOŻUCHÓW</t>
  </si>
  <si>
    <t>NOWE MIASTECZKO</t>
  </si>
  <si>
    <t>CYBINKA</t>
  </si>
  <si>
    <t>OŚNO LUBUSKIE</t>
  </si>
  <si>
    <t>RZEPIN</t>
  </si>
  <si>
    <t>SŁUBICE</t>
  </si>
  <si>
    <t>DOBIEGNIEW</t>
  </si>
  <si>
    <t>DREZDENKO</t>
  </si>
  <si>
    <t>STRZELCE KRAJEŃSKIE</t>
  </si>
  <si>
    <t>LUBNIEWICE</t>
  </si>
  <si>
    <t>SULĘCIN</t>
  </si>
  <si>
    <t>TORZYM</t>
  </si>
  <si>
    <t>ŚWIEBODZIN</t>
  </si>
  <si>
    <t>ZBĄSZYNEK</t>
  </si>
  <si>
    <t>BABIMOST</t>
  </si>
  <si>
    <t>CZERWIEŃSK</t>
  </si>
  <si>
    <t>KARGOWA</t>
  </si>
  <si>
    <t>NOWOGRÓD BOBRZAŃSKI</t>
  </si>
  <si>
    <t>SULECHÓW</t>
  </si>
  <si>
    <t>IŁOWA</t>
  </si>
  <si>
    <t>MAŁOMICE</t>
  </si>
  <si>
    <t>SZPROTAWA</t>
  </si>
  <si>
    <t>JASIEŃ</t>
  </si>
  <si>
    <t>LUBSKO</t>
  </si>
  <si>
    <t>SŁAWA</t>
  </si>
  <si>
    <t>SZLICHTYNGOWA</t>
  </si>
  <si>
    <t>WSCHOWA</t>
  </si>
  <si>
    <t>ZELÓW</t>
  </si>
  <si>
    <t>KROŚNIEWICE</t>
  </si>
  <si>
    <t>ŻYCHLIN</t>
  </si>
  <si>
    <t>ŁASK</t>
  </si>
  <si>
    <t>KOLUSZKI</t>
  </si>
  <si>
    <t>RZGÓW</t>
  </si>
  <si>
    <t>TUSZYN</t>
  </si>
  <si>
    <t>DRZEWICA</t>
  </si>
  <si>
    <t>OPOCZNO</t>
  </si>
  <si>
    <t>DZIAŁOSZYN</t>
  </si>
  <si>
    <t>PAJĘCZNO</t>
  </si>
  <si>
    <t>SULEJÓW</t>
  </si>
  <si>
    <t>WOLBÓRZ</t>
  </si>
  <si>
    <t>PODDĘBICE</t>
  </si>
  <si>
    <t>UNIEJÓW</t>
  </si>
  <si>
    <t>KAMIEŃSK</t>
  </si>
  <si>
    <t>PRZEDBÓRZ</t>
  </si>
  <si>
    <t>BIAŁA RAWSKA</t>
  </si>
  <si>
    <t>BŁASZKI</t>
  </si>
  <si>
    <t>WARTA</t>
  </si>
  <si>
    <t>ZŁOCZEW</t>
  </si>
  <si>
    <t>WIELUŃ</t>
  </si>
  <si>
    <t>WIERUSZÓW</t>
  </si>
  <si>
    <t>SZADEK</t>
  </si>
  <si>
    <t>ALEKSANDRÓW ŁÓDZKI</t>
  </si>
  <si>
    <t>STRYKÓW</t>
  </si>
  <si>
    <t>NOWY WIŚNICZ</t>
  </si>
  <si>
    <t>BRZESKO</t>
  </si>
  <si>
    <t>CZCHÓW</t>
  </si>
  <si>
    <t>ALWERNIA</t>
  </si>
  <si>
    <t>CHRZANÓW</t>
  </si>
  <si>
    <t>LIBIĄŻ</t>
  </si>
  <si>
    <t>TRZEBINIA</t>
  </si>
  <si>
    <t>DĄBROWA TARNOWSKA</t>
  </si>
  <si>
    <t>SZCZUCIN</t>
  </si>
  <si>
    <t>BIECZ</t>
  </si>
  <si>
    <t>BOBOWA</t>
  </si>
  <si>
    <t>KRZESZOWICE</t>
  </si>
  <si>
    <t>SKAŁA</t>
  </si>
  <si>
    <t>SKAWINA</t>
  </si>
  <si>
    <t>SŁOMNIKI</t>
  </si>
  <si>
    <t>ŚWIĄTNIKI GÓRNE</t>
  </si>
  <si>
    <t>MIECHÓW</t>
  </si>
  <si>
    <t>DOBCZYCE</t>
  </si>
  <si>
    <t>MYŚLENICE</t>
  </si>
  <si>
    <t>SUŁKOWICE</t>
  </si>
  <si>
    <t>KRYNICA-ZDRÓJ</t>
  </si>
  <si>
    <t>MUSZYNA</t>
  </si>
  <si>
    <t>PIWNICZNA-ZDRÓJ</t>
  </si>
  <si>
    <t>STARY SĄCZ</t>
  </si>
  <si>
    <t>SZCZAWNICA</t>
  </si>
  <si>
    <t>RABKA-ZDRÓJ</t>
  </si>
  <si>
    <t>OLKUSZ</t>
  </si>
  <si>
    <t>WOLBROM</t>
  </si>
  <si>
    <t>BRZESZCZE</t>
  </si>
  <si>
    <t>CHEŁMEK</t>
  </si>
  <si>
    <t>KĘTY</t>
  </si>
  <si>
    <t>ZATOR</t>
  </si>
  <si>
    <t>NOWE BRZESKO</t>
  </si>
  <si>
    <t>PROSZOWICE</t>
  </si>
  <si>
    <t>MAKÓW PODHALAŃSKI</t>
  </si>
  <si>
    <t>CIĘŻKOWICE</t>
  </si>
  <si>
    <t>RADŁÓW</t>
  </si>
  <si>
    <t>RYGLICE</t>
  </si>
  <si>
    <t>TUCHÓW</t>
  </si>
  <si>
    <t>WOJNICZ</t>
  </si>
  <si>
    <t>ZAKLICZYN</t>
  </si>
  <si>
    <t>ŻABNO</t>
  </si>
  <si>
    <t>ANDRYCHÓW</t>
  </si>
  <si>
    <t>KALWARIA ZEBRZYDOWSKA</t>
  </si>
  <si>
    <t>WADOWICE</t>
  </si>
  <si>
    <t>NIEPOŁOMICE</t>
  </si>
  <si>
    <t>WIELICZKA</t>
  </si>
  <si>
    <t>BIAŁOBRZEGI</t>
  </si>
  <si>
    <t>WYŚMIERZYCE</t>
  </si>
  <si>
    <t>GLINOJECK</t>
  </si>
  <si>
    <t>PILAWA</t>
  </si>
  <si>
    <t>ŻELECHÓW</t>
  </si>
  <si>
    <t>GRODZISK MAZOWIECKI</t>
  </si>
  <si>
    <t>GRÓJEC</t>
  </si>
  <si>
    <t>MOGIELNICA</t>
  </si>
  <si>
    <t>NOWE MIASTO n. PILICĄ</t>
  </si>
  <si>
    <t>WARKA</t>
  </si>
  <si>
    <t>KOZIENICE</t>
  </si>
  <si>
    <t>SEROCK</t>
  </si>
  <si>
    <t>LIPSKO</t>
  </si>
  <si>
    <t>ŁOSICE</t>
  </si>
  <si>
    <t>RÓŻAN</t>
  </si>
  <si>
    <t>HALINÓW</t>
  </si>
  <si>
    <t>KAŁUSZYN</t>
  </si>
  <si>
    <t>NASIELSK</t>
  </si>
  <si>
    <t>ZAKROCZYM</t>
  </si>
  <si>
    <t>MYSZYNIEC</t>
  </si>
  <si>
    <t>BROK</t>
  </si>
  <si>
    <t>KARCZEW</t>
  </si>
  <si>
    <t>GÓRA KALWARIA</t>
  </si>
  <si>
    <t>KONSTANCIN-JEZIORNA</t>
  </si>
  <si>
    <t>PIASECZNO</t>
  </si>
  <si>
    <t>TARCZYN</t>
  </si>
  <si>
    <t>DROBIN</t>
  </si>
  <si>
    <t>GĄBIN</t>
  </si>
  <si>
    <t>WYSZOGRÓD</t>
  </si>
  <si>
    <t>BRWINÓW</t>
  </si>
  <si>
    <t>CHORZELE</t>
  </si>
  <si>
    <t>PRZYSUCHA</t>
  </si>
  <si>
    <t>PUŁTUSK</t>
  </si>
  <si>
    <t>IŁŻA</t>
  </si>
  <si>
    <t>SKARYSZEW</t>
  </si>
  <si>
    <t>MORDY</t>
  </si>
  <si>
    <t>KOSÓW LACKI</t>
  </si>
  <si>
    <t>SZYDŁOWIEC</t>
  </si>
  <si>
    <t>BŁONIE</t>
  </si>
  <si>
    <t>ŁOMIANKI</t>
  </si>
  <si>
    <t>OŻARÓW MAZOWIECKI</t>
  </si>
  <si>
    <t>ŁOCHÓW</t>
  </si>
  <si>
    <t>RADZYMIN</t>
  </si>
  <si>
    <t>TŁUSZCZ</t>
  </si>
  <si>
    <t>WOŁOMIN</t>
  </si>
  <si>
    <t>WYSZKÓW</t>
  </si>
  <si>
    <t>ZWOLEŃ</t>
  </si>
  <si>
    <t>BIEŻUŃ</t>
  </si>
  <si>
    <t>ŻUROMIN</t>
  </si>
  <si>
    <t>MSZCZONÓW</t>
  </si>
  <si>
    <t>GRODKÓW</t>
  </si>
  <si>
    <t>LEWIN BRZESKI</t>
  </si>
  <si>
    <t>BABORÓW</t>
  </si>
  <si>
    <t>GŁUBCZYCE</t>
  </si>
  <si>
    <t>KIETRZ</t>
  </si>
  <si>
    <t>BYCZYNA</t>
  </si>
  <si>
    <t>KLUCZBORK</t>
  </si>
  <si>
    <t>WOŁCZYN</t>
  </si>
  <si>
    <t>GOGOLIN</t>
  </si>
  <si>
    <t>KRAPKOWICE</t>
  </si>
  <si>
    <t>ZDZIESZOWICE</t>
  </si>
  <si>
    <t>NAMYSŁÓW</t>
  </si>
  <si>
    <t>GŁUCHOŁAZY</t>
  </si>
  <si>
    <t>KORFANTÓW</t>
  </si>
  <si>
    <t>NYSA</t>
  </si>
  <si>
    <t>OTMUCHÓW</t>
  </si>
  <si>
    <t>PACZKÓW</t>
  </si>
  <si>
    <t>DOBRODZIEŃ</t>
  </si>
  <si>
    <t>GORZÓW ŚLĄSKI</t>
  </si>
  <si>
    <t>OLESNO</t>
  </si>
  <si>
    <t>PRASZKA</t>
  </si>
  <si>
    <t>NIEMODLIN</t>
  </si>
  <si>
    <t>OZIMEK</t>
  </si>
  <si>
    <t>PRÓSZKÓW</t>
  </si>
  <si>
    <t>BIAŁA</t>
  </si>
  <si>
    <t>GŁOGÓWEK</t>
  </si>
  <si>
    <t>PRUDNIK</t>
  </si>
  <si>
    <t>KOLONOWSKIE</t>
  </si>
  <si>
    <t>LEŚNICA</t>
  </si>
  <si>
    <t>STRZELCE OPOLSKIE</t>
  </si>
  <si>
    <t>UJAZD</t>
  </si>
  <si>
    <t>ZAWADZKIE</t>
  </si>
  <si>
    <t>USTRZYKI DOLNE</t>
  </si>
  <si>
    <t>BRZOZÓW</t>
  </si>
  <si>
    <t>BRZOSTEK</t>
  </si>
  <si>
    <t>PILZNO</t>
  </si>
  <si>
    <t>PRUCHNIK</t>
  </si>
  <si>
    <t>KOŁACZYCE</t>
  </si>
  <si>
    <t>KOLBUSZOWA</t>
  </si>
  <si>
    <t>DUKLA</t>
  </si>
  <si>
    <t>IWONICZ-ZDRÓJ</t>
  </si>
  <si>
    <t>JEDLICZE</t>
  </si>
  <si>
    <t>RYMANÓW</t>
  </si>
  <si>
    <t>NOWA SARZYNA</t>
  </si>
  <si>
    <t>CIESZANÓW</t>
  </si>
  <si>
    <t>NAROL</t>
  </si>
  <si>
    <t>OLESZYCE</t>
  </si>
  <si>
    <t>PRZECŁAW</t>
  </si>
  <si>
    <t>RADOMYŚL WIELKI</t>
  </si>
  <si>
    <t>NISKO</t>
  </si>
  <si>
    <t>RUDNIK NAD SANEM</t>
  </si>
  <si>
    <t>ULANÓW</t>
  </si>
  <si>
    <t>KAŃCZUGA</t>
  </si>
  <si>
    <t>SIENIAWA</t>
  </si>
  <si>
    <t>ROPCZYCE</t>
  </si>
  <si>
    <t>SĘDZISZÓW MAŁOPOLSKI</t>
  </si>
  <si>
    <t>BŁAŻOWA</t>
  </si>
  <si>
    <t>BOGUCHWAŁA</t>
  </si>
  <si>
    <t>GŁOGÓW MAŁOPOLSKI</t>
  </si>
  <si>
    <t>SOKOŁÓW MAŁOPOLSKI</t>
  </si>
  <si>
    <t>TYCZYN</t>
  </si>
  <si>
    <t>ZAGÓRZ</t>
  </si>
  <si>
    <t>STRZYŻÓW</t>
  </si>
  <si>
    <t>BARANÓW SANDOMIERSKI</t>
  </si>
  <si>
    <t>NOWA DĘBA</t>
  </si>
  <si>
    <t>LESKO</t>
  </si>
  <si>
    <t>LIPSK</t>
  </si>
  <si>
    <t>CHOROSZCZ</t>
  </si>
  <si>
    <t>CZARNA BIAŁOSTOCKA</t>
  </si>
  <si>
    <t>ŁAPY</t>
  </si>
  <si>
    <t>MICHAŁOWO</t>
  </si>
  <si>
    <t>SUPRAŚL</t>
  </si>
  <si>
    <t>SURAŻ</t>
  </si>
  <si>
    <t>TYKOCIN</t>
  </si>
  <si>
    <t>WASILKÓW</t>
  </si>
  <si>
    <t>ZABŁUDÓW</t>
  </si>
  <si>
    <t>RAJGRÓD</t>
  </si>
  <si>
    <t>SZCZUCZYN</t>
  </si>
  <si>
    <t>KLESZCZELE</t>
  </si>
  <si>
    <t>STAWISKI</t>
  </si>
  <si>
    <t>JEDWABNE</t>
  </si>
  <si>
    <t>NOWOGRÓD</t>
  </si>
  <si>
    <t>GONIĄDZ</t>
  </si>
  <si>
    <t>KNYSZYN</t>
  </si>
  <si>
    <t>MOŃKI</t>
  </si>
  <si>
    <t>DROHICZYN</t>
  </si>
  <si>
    <t>DĄBROWA BIAŁOSTOCKA</t>
  </si>
  <si>
    <t>KRYNKI</t>
  </si>
  <si>
    <t>SOKÓŁKA</t>
  </si>
  <si>
    <t>SUCHOWOLA</t>
  </si>
  <si>
    <t>CIECHANOWIEC</t>
  </si>
  <si>
    <t>CZYŻEW</t>
  </si>
  <si>
    <t>SZEPIETOWO</t>
  </si>
  <si>
    <t>BYTÓW</t>
  </si>
  <si>
    <t>MIASTKO</t>
  </si>
  <si>
    <t>BRUSY</t>
  </si>
  <si>
    <t>CZERSK</t>
  </si>
  <si>
    <t>CZARNE</t>
  </si>
  <si>
    <t>DEBRZNO</t>
  </si>
  <si>
    <t>KARTUZY</t>
  </si>
  <si>
    <t>ŻUKOWO</t>
  </si>
  <si>
    <t>PRABUTY</t>
  </si>
  <si>
    <t>NOWY STAW</t>
  </si>
  <si>
    <t>NOWY DWÓR GDAŃSKI</t>
  </si>
  <si>
    <t>KĘPICE</t>
  </si>
  <si>
    <t>SKARSZEWY</t>
  </si>
  <si>
    <t>GNIEW</t>
  </si>
  <si>
    <t>PELPLIN</t>
  </si>
  <si>
    <t>DZIERZGOŃ</t>
  </si>
  <si>
    <t>SZTUM</t>
  </si>
  <si>
    <t>SIEWIERZ</t>
  </si>
  <si>
    <t>CZECHOWICE-DZIEDZICE</t>
  </si>
  <si>
    <t>WILAMOWICE</t>
  </si>
  <si>
    <t>SKOCZÓW</t>
  </si>
  <si>
    <t>STRUMIEŃ</t>
  </si>
  <si>
    <t>BLACHOWNIA</t>
  </si>
  <si>
    <t>KONIECPOL</t>
  </si>
  <si>
    <t>SOŚNICOWICE</t>
  </si>
  <si>
    <t>TOSZEK</t>
  </si>
  <si>
    <t>KŁOBUCK</t>
  </si>
  <si>
    <t>KRZEPICE</t>
  </si>
  <si>
    <t>WOŹNIKI</t>
  </si>
  <si>
    <t>KOZIEGŁOWY</t>
  </si>
  <si>
    <t>ŻARKI</t>
  </si>
  <si>
    <t>PSZCZYNA</t>
  </si>
  <si>
    <t>KRZANOWICE</t>
  </si>
  <si>
    <t>KUŹNIA RACIBORSKA</t>
  </si>
  <si>
    <t>CZERWIONKA-LESZCZYNY</t>
  </si>
  <si>
    <t>ŁAZY</t>
  </si>
  <si>
    <t>OGRODZIENIEC</t>
  </si>
  <si>
    <t>PILICA</t>
  </si>
  <si>
    <t>SZCZEKOCINY</t>
  </si>
  <si>
    <t>BUSKO-ZDRÓJ</t>
  </si>
  <si>
    <t>JĘDRZEJÓW</t>
  </si>
  <si>
    <t>MAŁOGOSZCZ</t>
  </si>
  <si>
    <t>SĘDZISZÓW</t>
  </si>
  <si>
    <t>KAZIMIERZA WIELKA</t>
  </si>
  <si>
    <t>SKALBMIERZ</t>
  </si>
  <si>
    <t>BODZENTYN</t>
  </si>
  <si>
    <t>CHĘCINY</t>
  </si>
  <si>
    <t>CHMIELNIK</t>
  </si>
  <si>
    <t>DALESZYCE</t>
  </si>
  <si>
    <t>KOŃSKIE</t>
  </si>
  <si>
    <t>STĄPORKÓW</t>
  </si>
  <si>
    <t>OPATÓW</t>
  </si>
  <si>
    <t>OŻARÓW</t>
  </si>
  <si>
    <t>ĆMIELÓW</t>
  </si>
  <si>
    <t>KUNÓW</t>
  </si>
  <si>
    <t>DZIAŁOSZYCE</t>
  </si>
  <si>
    <t>PIŃCZÓW</t>
  </si>
  <si>
    <t>KOPRZYWNICA</t>
  </si>
  <si>
    <t>ZAWICHOST</t>
  </si>
  <si>
    <t>SUCHEDNIÓW</t>
  </si>
  <si>
    <t>WĄCHOCK</t>
  </si>
  <si>
    <t>OSIEK</t>
  </si>
  <si>
    <t>POŁANIEC</t>
  </si>
  <si>
    <t>STASZÓW</t>
  </si>
  <si>
    <t>WŁOSZCZOWA</t>
  </si>
  <si>
    <t>BISZTYNEK</t>
  </si>
  <si>
    <t>SĘPOPOL</t>
  </si>
  <si>
    <t>FROMBORK</t>
  </si>
  <si>
    <t>PIENIĘŻNO</t>
  </si>
  <si>
    <t>LIDZBARK</t>
  </si>
  <si>
    <t>MŁYNARY</t>
  </si>
  <si>
    <t>PASŁĘK</t>
  </si>
  <si>
    <t>TOLKMICKO</t>
  </si>
  <si>
    <t>RYN</t>
  </si>
  <si>
    <t>KISIELICE</t>
  </si>
  <si>
    <t>SUSZ</t>
  </si>
  <si>
    <t>ZALEWO</t>
  </si>
  <si>
    <t>KORSZE</t>
  </si>
  <si>
    <t>RESZEL</t>
  </si>
  <si>
    <t>ORNETA</t>
  </si>
  <si>
    <t>MIKOŁAJKI</t>
  </si>
  <si>
    <t>NIDZICA</t>
  </si>
  <si>
    <t>OLECKO</t>
  </si>
  <si>
    <t>BARCZEWO</t>
  </si>
  <si>
    <t>BISKUPIEC</t>
  </si>
  <si>
    <t>DOBRE MIASTO</t>
  </si>
  <si>
    <t>JEZIORANY</t>
  </si>
  <si>
    <t>OLSZTYNEK</t>
  </si>
  <si>
    <t>MIŁAKOWO</t>
  </si>
  <si>
    <t>MIŁOMŁYN</t>
  </si>
  <si>
    <t>MORĄG</t>
  </si>
  <si>
    <t>BIAŁA PISKA</t>
  </si>
  <si>
    <t>ORZYSZ</t>
  </si>
  <si>
    <t>PISZ</t>
  </si>
  <si>
    <t>RUCIANE-NIDA</t>
  </si>
  <si>
    <t>PASYM</t>
  </si>
  <si>
    <t>GOŁDAP</t>
  </si>
  <si>
    <t>WĘGORZEWO</t>
  </si>
  <si>
    <t>MARGONIN</t>
  </si>
  <si>
    <t>SZAMOCIN</t>
  </si>
  <si>
    <t>KRZYŻ WIELKOPOLSKI</t>
  </si>
  <si>
    <t>TRZCIANKA</t>
  </si>
  <si>
    <t>WIELEŃ</t>
  </si>
  <si>
    <t>CZERNIEJEWO</t>
  </si>
  <si>
    <t>KŁECKO</t>
  </si>
  <si>
    <t>TRZEMESZNO</t>
  </si>
  <si>
    <t>WITKOWO</t>
  </si>
  <si>
    <t>BOREK WIELKOPOLSKI</t>
  </si>
  <si>
    <t>GOSTYŃ</t>
  </si>
  <si>
    <t>KROBIA</t>
  </si>
  <si>
    <t>POGORZELA</t>
  </si>
  <si>
    <t>PONIEC</t>
  </si>
  <si>
    <t>GRODZISK WIELKOPOLSKI</t>
  </si>
  <si>
    <t>RAKONIEWICE</t>
  </si>
  <si>
    <t>WIELICHOWO</t>
  </si>
  <si>
    <t>JAROCIN</t>
  </si>
  <si>
    <t>ŻERKÓW</t>
  </si>
  <si>
    <t>STAWISZYN</t>
  </si>
  <si>
    <t>KĘPNO</t>
  </si>
  <si>
    <t>DĄBIE</t>
  </si>
  <si>
    <t>KŁODAWA</t>
  </si>
  <si>
    <t>PRZEDECZ</t>
  </si>
  <si>
    <t>GOLINA</t>
  </si>
  <si>
    <t>KLECZEW</t>
  </si>
  <si>
    <t>RYCHWAŁ</t>
  </si>
  <si>
    <t>SOMPOLNO</t>
  </si>
  <si>
    <t>ŚLESIN</t>
  </si>
  <si>
    <t>CZEMPIŃ</t>
  </si>
  <si>
    <t>KRZYWIŃ</t>
  </si>
  <si>
    <t>ŚMIGIEL</t>
  </si>
  <si>
    <t>KOBYLIN</t>
  </si>
  <si>
    <t>KOŹMIN WIELKOPOLSKI</t>
  </si>
  <si>
    <t>KROTOSZYN</t>
  </si>
  <si>
    <t>ZDUNY</t>
  </si>
  <si>
    <t>OSIECZNA</t>
  </si>
  <si>
    <t>RYDZYNA</t>
  </si>
  <si>
    <t>MIĘDZYCHÓD</t>
  </si>
  <si>
    <t>SIERAKÓW</t>
  </si>
  <si>
    <t>LWÓWEK</t>
  </si>
  <si>
    <t>NOWY TOMYŚL</t>
  </si>
  <si>
    <t>OPALENICA</t>
  </si>
  <si>
    <t>ZBĄSZYŃ</t>
  </si>
  <si>
    <t>OBORNIKI</t>
  </si>
  <si>
    <t>ROGOŹNO</t>
  </si>
  <si>
    <t>NOWE SKALMIERZYCE</t>
  </si>
  <si>
    <t>ODOLANÓW</t>
  </si>
  <si>
    <t>RASZKÓW</t>
  </si>
  <si>
    <t>GRABÓW NAD PROSNĄ</t>
  </si>
  <si>
    <t>MIKSTAT</t>
  </si>
  <si>
    <t>OSTRZESZÓW</t>
  </si>
  <si>
    <t>ŁOBŻENICA</t>
  </si>
  <si>
    <t>UJŚCIE</t>
  </si>
  <si>
    <t>WYRZYSK</t>
  </si>
  <si>
    <t>WYSOKA</t>
  </si>
  <si>
    <t>PLESZEW</t>
  </si>
  <si>
    <t>BUK</t>
  </si>
  <si>
    <t>KOSTRZYN</t>
  </si>
  <si>
    <t>KÓRNIK</t>
  </si>
  <si>
    <t>MOSINA</t>
  </si>
  <si>
    <t>MUROWANA GOŚLINA</t>
  </si>
  <si>
    <t>POBIEDZISKA</t>
  </si>
  <si>
    <t>STĘSZEW</t>
  </si>
  <si>
    <t>SWARZĘDZ</t>
  </si>
  <si>
    <t>BOJANOWO</t>
  </si>
  <si>
    <t>JUTROSIN</t>
  </si>
  <si>
    <t>MIEJSKA GÓRKA</t>
  </si>
  <si>
    <t>RAWICZ</t>
  </si>
  <si>
    <t>ZAGÓRÓW</t>
  </si>
  <si>
    <t>OSTRORÓG</t>
  </si>
  <si>
    <t>PNIEWY</t>
  </si>
  <si>
    <t>SZAMOTUŁY</t>
  </si>
  <si>
    <t>WRONKI</t>
  </si>
  <si>
    <t>ŚRODA WIELKOPOLSKA</t>
  </si>
  <si>
    <t>DOLSK</t>
  </si>
  <si>
    <t>KSIĄŻ WIELKOPOLSKI</t>
  </si>
  <si>
    <t>ŚREM</t>
  </si>
  <si>
    <t>DOBRA</t>
  </si>
  <si>
    <t>TULISZKÓW</t>
  </si>
  <si>
    <t>GOŁAŃCZ</t>
  </si>
  <si>
    <t>SKOKI</t>
  </si>
  <si>
    <t>WOLSZTYN</t>
  </si>
  <si>
    <t>MIŁOSŁAW</t>
  </si>
  <si>
    <t>NEKLA</t>
  </si>
  <si>
    <t>PYZDRY</t>
  </si>
  <si>
    <t>WRZEŚNIA</t>
  </si>
  <si>
    <t>JASTROWIE</t>
  </si>
  <si>
    <t>KRAJENKA</t>
  </si>
  <si>
    <t>OKONEK</t>
  </si>
  <si>
    <t>KARLINO</t>
  </si>
  <si>
    <t>TYCHOWO</t>
  </si>
  <si>
    <t>CHOSZCZNO</t>
  </si>
  <si>
    <t>DRAWNO</t>
  </si>
  <si>
    <t>PEŁCZYCE</t>
  </si>
  <si>
    <t>RECZ</t>
  </si>
  <si>
    <t>CZAPLINEK</t>
  </si>
  <si>
    <t>DRAWSKO POMORSKIE</t>
  </si>
  <si>
    <t>KALISZ POMORSKI</t>
  </si>
  <si>
    <t>ZŁOCIENIEC</t>
  </si>
  <si>
    <t>GOLENIÓW</t>
  </si>
  <si>
    <t>MASZEWO</t>
  </si>
  <si>
    <t>NOWOGARD</t>
  </si>
  <si>
    <t>GRYFICE</t>
  </si>
  <si>
    <t>PŁOTY</t>
  </si>
  <si>
    <t>TRZEBIATÓW</t>
  </si>
  <si>
    <t>CEDYNIA</t>
  </si>
  <si>
    <t>CHOJNA</t>
  </si>
  <si>
    <t>GRYFINO</t>
  </si>
  <si>
    <t>MIESZKOWICE</t>
  </si>
  <si>
    <t>MORYŃ</t>
  </si>
  <si>
    <t>TRZCIŃSKO-ZDRÓJ</t>
  </si>
  <si>
    <t>DZIWNÓW</t>
  </si>
  <si>
    <t>GOLCZEWO</t>
  </si>
  <si>
    <t>KAMIEŃ POMORSKI</t>
  </si>
  <si>
    <t>MIĘDZYZDROJE</t>
  </si>
  <si>
    <t>WOLIN</t>
  </si>
  <si>
    <t>GOŚCINO</t>
  </si>
  <si>
    <t>BOBOLICE</t>
  </si>
  <si>
    <t>POLANÓW</t>
  </si>
  <si>
    <t>SIANÓW</t>
  </si>
  <si>
    <t>BARLINEK</t>
  </si>
  <si>
    <t>DĘBNO</t>
  </si>
  <si>
    <t>MYŚLIBÓRZ</t>
  </si>
  <si>
    <t>NOWE WARPNO</t>
  </si>
  <si>
    <t>POLICE</t>
  </si>
  <si>
    <t>LIPIANY</t>
  </si>
  <si>
    <t>PYRZYCE</t>
  </si>
  <si>
    <t>CHOCIWEL</t>
  </si>
  <si>
    <t>DOBRZANY</t>
  </si>
  <si>
    <t>IŃSKO</t>
  </si>
  <si>
    <t>SUCHAŃ</t>
  </si>
  <si>
    <t>BARWICE</t>
  </si>
  <si>
    <t>BIAŁY BÓR</t>
  </si>
  <si>
    <t>BORNE SULINOWO</t>
  </si>
  <si>
    <t>POŁCZYN-ZDRÓJ</t>
  </si>
  <si>
    <t>CZŁOPA</t>
  </si>
  <si>
    <t>MIROSŁAWIEC</t>
  </si>
  <si>
    <t>TUCZNO</t>
  </si>
  <si>
    <t>ŁOBEZ</t>
  </si>
  <si>
    <t>RESKO</t>
  </si>
  <si>
    <t>WĘGORZYNO</t>
  </si>
  <si>
    <r>
      <t>W</t>
    </r>
    <r>
      <rPr>
        <b/>
        <i/>
        <vertAlign val="subscript"/>
        <sz val="10"/>
        <rFont val="Arial"/>
        <family val="2"/>
      </rPr>
      <t>B1</t>
    </r>
  </si>
  <si>
    <r>
      <t>W</t>
    </r>
    <r>
      <rPr>
        <b/>
        <i/>
        <vertAlign val="subscript"/>
        <sz val="10"/>
        <rFont val="Arial"/>
        <family val="2"/>
      </rPr>
      <t>B2</t>
    </r>
  </si>
  <si>
    <r>
      <t>W</t>
    </r>
    <r>
      <rPr>
        <b/>
        <i/>
        <vertAlign val="subscript"/>
        <sz val="10"/>
        <rFont val="Arial"/>
        <family val="2"/>
      </rPr>
      <t>B3</t>
    </r>
  </si>
  <si>
    <r>
      <t>W</t>
    </r>
    <r>
      <rPr>
        <b/>
        <i/>
        <vertAlign val="subscript"/>
        <sz val="10"/>
        <rFont val="Arial"/>
        <family val="2"/>
      </rPr>
      <t>B4</t>
    </r>
  </si>
  <si>
    <r>
      <t>W</t>
    </r>
    <r>
      <rPr>
        <b/>
        <i/>
        <vertAlign val="subscript"/>
        <sz val="10"/>
        <rFont val="Arial"/>
        <family val="2"/>
      </rPr>
      <t>B5</t>
    </r>
  </si>
  <si>
    <r>
      <t>W</t>
    </r>
    <r>
      <rPr>
        <b/>
        <i/>
        <vertAlign val="subscript"/>
        <sz val="10"/>
        <rFont val="Arial"/>
        <family val="2"/>
      </rPr>
      <t>B6</t>
    </r>
  </si>
  <si>
    <r>
      <t>W</t>
    </r>
    <r>
      <rPr>
        <b/>
        <i/>
        <vertAlign val="subscript"/>
        <sz val="10"/>
        <rFont val="Arial"/>
        <family val="2"/>
      </rPr>
      <t>B7</t>
    </r>
  </si>
  <si>
    <r>
      <t>"Wskaźnik samofinansowania"</t>
    </r>
    <r>
      <rPr>
        <sz val="8"/>
        <rFont val="Arial"/>
        <family val="2"/>
      </rPr>
      <t xml:space="preserve">
Udział nadwyżki operacyjnej i dochodów majątkowych w wydatkach majątkowych  </t>
    </r>
  </si>
  <si>
    <r>
      <t>W</t>
    </r>
    <r>
      <rPr>
        <b/>
        <i/>
        <vertAlign val="subscript"/>
        <sz val="10"/>
        <rFont val="Arial"/>
        <family val="2"/>
      </rPr>
      <t xml:space="preserve">L1  </t>
    </r>
  </si>
  <si>
    <r>
      <t>W</t>
    </r>
    <r>
      <rPr>
        <b/>
        <i/>
        <vertAlign val="subscript"/>
        <sz val="10"/>
        <rFont val="Arial"/>
        <family val="2"/>
      </rPr>
      <t>L2</t>
    </r>
  </si>
  <si>
    <r>
      <t>W</t>
    </r>
    <r>
      <rPr>
        <b/>
        <i/>
        <vertAlign val="subscript"/>
        <sz val="10"/>
        <rFont val="Arial"/>
        <family val="2"/>
      </rPr>
      <t xml:space="preserve">L3  </t>
    </r>
  </si>
  <si>
    <r>
      <t>W</t>
    </r>
    <r>
      <rPr>
        <b/>
        <i/>
        <vertAlign val="subscript"/>
        <sz val="10"/>
        <rFont val="Arial"/>
        <family val="2"/>
      </rPr>
      <t xml:space="preserve">Z1  </t>
    </r>
  </si>
  <si>
    <r>
      <t>W</t>
    </r>
    <r>
      <rPr>
        <b/>
        <i/>
        <vertAlign val="subscript"/>
        <sz val="10"/>
        <rFont val="Arial"/>
        <family val="2"/>
      </rPr>
      <t>Z3</t>
    </r>
  </si>
  <si>
    <r>
      <t>W</t>
    </r>
    <r>
      <rPr>
        <b/>
        <i/>
        <vertAlign val="subscript"/>
        <sz val="10"/>
        <rFont val="Arial"/>
        <family val="2"/>
      </rPr>
      <t>Z5</t>
    </r>
  </si>
  <si>
    <r>
      <t>W</t>
    </r>
    <r>
      <rPr>
        <b/>
        <i/>
        <vertAlign val="subscript"/>
        <sz val="10"/>
        <rFont val="Arial"/>
        <family val="2"/>
      </rPr>
      <t>Z7</t>
    </r>
  </si>
  <si>
    <r>
      <t xml:space="preserve">Analiza 1.  ANALIZA WSKAŹNIKA </t>
    </r>
    <r>
      <rPr>
        <b/>
        <i/>
        <sz val="11"/>
        <rFont val="Arial"/>
        <family val="2"/>
      </rPr>
      <t>W</t>
    </r>
    <r>
      <rPr>
        <b/>
        <i/>
        <vertAlign val="subscript"/>
        <sz val="11"/>
        <rFont val="Arial"/>
        <family val="2"/>
      </rPr>
      <t xml:space="preserve">B3 </t>
    </r>
    <r>
      <rPr>
        <b/>
        <sz val="11"/>
        <rFont val="Arial"/>
        <family val="2"/>
      </rPr>
      <t xml:space="preserve">
                 </t>
    </r>
    <r>
      <rPr>
        <b/>
        <i/>
        <sz val="11"/>
        <rFont val="Arial"/>
        <family val="2"/>
      </rPr>
      <t>W</t>
    </r>
    <r>
      <rPr>
        <b/>
        <i/>
        <vertAlign val="subscript"/>
        <sz val="11"/>
        <rFont val="Arial"/>
        <family val="2"/>
      </rPr>
      <t>B3</t>
    </r>
    <r>
      <rPr>
        <b/>
        <i/>
        <sz val="11"/>
        <rFont val="Arial"/>
        <family val="2"/>
      </rPr>
      <t>-  udział nadwyżki operacyjnej w dochodach ogółem</t>
    </r>
  </si>
  <si>
    <r>
      <t xml:space="preserve">Wskaźnik </t>
    </r>
    <r>
      <rPr>
        <b/>
        <i/>
        <sz val="10"/>
        <rFont val="Arial"/>
        <family val="2"/>
      </rPr>
      <t>W</t>
    </r>
    <r>
      <rPr>
        <b/>
        <i/>
        <vertAlign val="subscript"/>
        <sz val="10"/>
        <rFont val="Arial"/>
        <family val="2"/>
      </rPr>
      <t>B3</t>
    </r>
  </si>
  <si>
    <r>
      <t xml:space="preserve">Wskaźnik </t>
    </r>
    <r>
      <rPr>
        <b/>
        <i/>
        <sz val="10"/>
        <rFont val="Arial"/>
        <family val="2"/>
      </rPr>
      <t>W</t>
    </r>
    <r>
      <rPr>
        <b/>
        <i/>
        <vertAlign val="subscript"/>
        <sz val="10"/>
        <rFont val="Arial"/>
        <family val="2"/>
      </rPr>
      <t xml:space="preserve">B3 </t>
    </r>
    <r>
      <rPr>
        <b/>
        <sz val="10"/>
        <rFont val="Arial"/>
        <family val="2"/>
      </rPr>
      <t>wg liczby ludności</t>
    </r>
  </si>
  <si>
    <r>
      <t>Analiza 2.  ANALIZA WSKAŹNIKA W</t>
    </r>
    <r>
      <rPr>
        <b/>
        <vertAlign val="subscript"/>
        <sz val="11"/>
        <rFont val="Arial"/>
        <family val="2"/>
      </rPr>
      <t>B4</t>
    </r>
    <r>
      <rPr>
        <b/>
        <sz val="11"/>
        <rFont val="Arial"/>
        <family val="2"/>
      </rPr>
      <t xml:space="preserve">
                  </t>
    </r>
    <r>
      <rPr>
        <b/>
        <i/>
        <sz val="11"/>
        <rFont val="Arial"/>
        <family val="2"/>
      </rPr>
      <t>W</t>
    </r>
    <r>
      <rPr>
        <b/>
        <i/>
        <vertAlign val="subscript"/>
        <sz val="11"/>
        <rFont val="Arial"/>
        <family val="2"/>
      </rPr>
      <t>B4</t>
    </r>
    <r>
      <rPr>
        <b/>
        <i/>
        <sz val="11"/>
        <rFont val="Arial"/>
        <family val="2"/>
      </rPr>
      <t>-  udział wydatków majątkowych w wydatkach ogółem</t>
    </r>
  </si>
  <si>
    <r>
      <t xml:space="preserve">Wskaźnik </t>
    </r>
    <r>
      <rPr>
        <b/>
        <i/>
        <sz val="10"/>
        <rFont val="Arial"/>
        <family val="2"/>
      </rPr>
      <t>W</t>
    </r>
    <r>
      <rPr>
        <b/>
        <i/>
        <vertAlign val="subscript"/>
        <sz val="10"/>
        <rFont val="Arial"/>
        <family val="2"/>
      </rPr>
      <t>B4</t>
    </r>
  </si>
  <si>
    <r>
      <t xml:space="preserve">Wskaźnik </t>
    </r>
    <r>
      <rPr>
        <b/>
        <i/>
        <sz val="10"/>
        <rFont val="Arial"/>
        <family val="2"/>
      </rPr>
      <t>W</t>
    </r>
    <r>
      <rPr>
        <b/>
        <i/>
        <vertAlign val="subscript"/>
        <sz val="10"/>
        <rFont val="Arial"/>
        <family val="2"/>
      </rPr>
      <t xml:space="preserve">B4 </t>
    </r>
    <r>
      <rPr>
        <b/>
        <sz val="10"/>
        <rFont val="Arial"/>
        <family val="2"/>
      </rPr>
      <t>wg liczby ludności</t>
    </r>
  </si>
  <si>
    <r>
      <t xml:space="preserve">Analiza 3.  ANALIZA WSKAŹNIKA </t>
    </r>
    <r>
      <rPr>
        <b/>
        <i/>
        <sz val="11"/>
        <rFont val="Arial"/>
        <family val="2"/>
      </rPr>
      <t>W</t>
    </r>
    <r>
      <rPr>
        <b/>
        <i/>
        <vertAlign val="subscript"/>
        <sz val="11"/>
        <rFont val="Arial"/>
        <family val="2"/>
      </rPr>
      <t xml:space="preserve">B5 </t>
    </r>
    <r>
      <rPr>
        <b/>
        <sz val="11"/>
        <rFont val="Arial"/>
        <family val="2"/>
      </rPr>
      <t xml:space="preserve">
                  </t>
    </r>
    <r>
      <rPr>
        <b/>
        <i/>
        <sz val="11"/>
        <rFont val="Arial"/>
        <family val="2"/>
      </rPr>
      <t>W</t>
    </r>
    <r>
      <rPr>
        <b/>
        <i/>
        <vertAlign val="subscript"/>
        <sz val="11"/>
        <rFont val="Arial"/>
        <family val="2"/>
      </rPr>
      <t>B5</t>
    </r>
    <r>
      <rPr>
        <b/>
        <i/>
        <sz val="11"/>
        <rFont val="Arial"/>
        <family val="2"/>
      </rPr>
      <t>-  obciążenie wydatków bieżących wydatkami 
                             na wynagrodzenia i pochodne</t>
    </r>
  </si>
  <si>
    <r>
      <t xml:space="preserve">Wskaźnik </t>
    </r>
    <r>
      <rPr>
        <b/>
        <i/>
        <sz val="10"/>
        <rFont val="Arial"/>
        <family val="2"/>
      </rPr>
      <t>W</t>
    </r>
    <r>
      <rPr>
        <b/>
        <i/>
        <vertAlign val="subscript"/>
        <sz val="10"/>
        <rFont val="Arial"/>
        <family val="2"/>
      </rPr>
      <t>B5</t>
    </r>
  </si>
  <si>
    <r>
      <t xml:space="preserve">Wskaźnik </t>
    </r>
    <r>
      <rPr>
        <b/>
        <i/>
        <sz val="10"/>
        <rFont val="Arial"/>
        <family val="2"/>
      </rPr>
      <t>W</t>
    </r>
    <r>
      <rPr>
        <b/>
        <i/>
        <vertAlign val="subscript"/>
        <sz val="10"/>
        <rFont val="Arial"/>
        <family val="2"/>
      </rPr>
      <t xml:space="preserve">B5 </t>
    </r>
    <r>
      <rPr>
        <b/>
        <sz val="10"/>
        <rFont val="Arial"/>
        <family val="2"/>
      </rPr>
      <t>wg liczby ludności</t>
    </r>
  </si>
  <si>
    <r>
      <t>Analiza 4. ANALIZA WSKAŹNIKA W</t>
    </r>
    <r>
      <rPr>
        <b/>
        <vertAlign val="subscript"/>
        <sz val="11"/>
        <rFont val="Arial"/>
        <family val="2"/>
      </rPr>
      <t xml:space="preserve">B7  </t>
    </r>
    <r>
      <rPr>
        <b/>
        <sz val="11"/>
        <rFont val="Arial"/>
        <family val="2"/>
      </rPr>
      <t xml:space="preserve">
                  </t>
    </r>
    <r>
      <rPr>
        <b/>
        <i/>
        <sz val="11"/>
        <rFont val="Arial"/>
        <family val="2"/>
      </rPr>
      <t>W</t>
    </r>
    <r>
      <rPr>
        <b/>
        <i/>
        <vertAlign val="subscript"/>
        <sz val="11"/>
        <rFont val="Arial"/>
        <family val="2"/>
      </rPr>
      <t>B7</t>
    </r>
    <r>
      <rPr>
        <b/>
        <i/>
        <sz val="11"/>
        <rFont val="Arial"/>
        <family val="2"/>
      </rPr>
      <t>-  Wskaźnik samofinansowania</t>
    </r>
  </si>
  <si>
    <r>
      <t xml:space="preserve">Wskaźnik </t>
    </r>
    <r>
      <rPr>
        <b/>
        <i/>
        <sz val="10"/>
        <rFont val="Arial"/>
        <family val="2"/>
      </rPr>
      <t>W</t>
    </r>
    <r>
      <rPr>
        <b/>
        <i/>
        <vertAlign val="subscript"/>
        <sz val="10"/>
        <rFont val="Arial"/>
        <family val="2"/>
      </rPr>
      <t>B7</t>
    </r>
  </si>
  <si>
    <r>
      <t xml:space="preserve">Wskaźnik </t>
    </r>
    <r>
      <rPr>
        <b/>
        <i/>
        <sz val="10"/>
        <rFont val="Arial"/>
        <family val="2"/>
      </rPr>
      <t>W</t>
    </r>
    <r>
      <rPr>
        <b/>
        <i/>
        <vertAlign val="subscript"/>
        <sz val="10"/>
        <rFont val="Arial"/>
        <family val="2"/>
      </rPr>
      <t xml:space="preserve">B7 </t>
    </r>
    <r>
      <rPr>
        <b/>
        <sz val="10"/>
        <rFont val="Arial"/>
        <family val="2"/>
      </rPr>
      <t>wg liczby ludności</t>
    </r>
  </si>
  <si>
    <r>
      <t xml:space="preserve">Wskaźniki </t>
    </r>
  </si>
  <si>
    <r>
      <t>Analiza 7.  ANALIZA WSKAŹNIKA  W</t>
    </r>
    <r>
      <rPr>
        <b/>
        <vertAlign val="subscript"/>
        <sz val="11"/>
        <rFont val="Arial"/>
        <family val="2"/>
      </rPr>
      <t>Z5</t>
    </r>
    <r>
      <rPr>
        <b/>
        <sz val="11"/>
        <rFont val="Arial"/>
        <family val="2"/>
      </rPr>
      <t xml:space="preserve">  
                  </t>
    </r>
    <r>
      <rPr>
        <b/>
        <i/>
        <sz val="11"/>
        <rFont val="Arial"/>
        <family val="2"/>
      </rPr>
      <t>W</t>
    </r>
    <r>
      <rPr>
        <b/>
        <i/>
        <vertAlign val="subscript"/>
        <sz val="11"/>
        <rFont val="Arial"/>
        <family val="2"/>
      </rPr>
      <t xml:space="preserve">Z5 </t>
    </r>
    <r>
      <rPr>
        <b/>
        <i/>
        <sz val="11"/>
        <rFont val="Arial"/>
        <family val="2"/>
      </rPr>
      <t>-  obciążenie dochodów własnych wydatkami 
                  na obsługę zadłużenia</t>
    </r>
  </si>
  <si>
    <r>
      <t xml:space="preserve">Wskaźnik </t>
    </r>
    <r>
      <rPr>
        <b/>
        <i/>
        <sz val="10"/>
        <rFont val="Arial"/>
        <family val="2"/>
      </rPr>
      <t>W</t>
    </r>
    <r>
      <rPr>
        <b/>
        <i/>
        <vertAlign val="subscript"/>
        <sz val="10"/>
        <rFont val="Arial"/>
        <family val="2"/>
      </rPr>
      <t>Z5</t>
    </r>
  </si>
  <si>
    <r>
      <t xml:space="preserve">Wskaźnik </t>
    </r>
    <r>
      <rPr>
        <b/>
        <i/>
        <sz val="10"/>
        <rFont val="Arial"/>
        <family val="2"/>
      </rPr>
      <t>W</t>
    </r>
    <r>
      <rPr>
        <b/>
        <i/>
        <vertAlign val="subscript"/>
        <sz val="10"/>
        <rFont val="Arial"/>
        <family val="2"/>
      </rPr>
      <t xml:space="preserve">Z5 </t>
    </r>
    <r>
      <rPr>
        <b/>
        <sz val="10"/>
        <rFont val="Arial"/>
        <family val="2"/>
      </rPr>
      <t>wg liczby ludności</t>
    </r>
  </si>
  <si>
    <t>( 40%   —   60% &gt;</t>
  </si>
  <si>
    <t xml:space="preserve">Liczba jednostek według przedziałów udziału zobowiązań ogółem w dochodach  ogółem </t>
  </si>
  <si>
    <t xml:space="preserve">Liczba jednostek według przedziałów obciążenia dochodów ogółem wydatkami na obsługę zadłużenia </t>
  </si>
  <si>
    <t>STEPNICA</t>
  </si>
  <si>
    <t>MODLIBORZYCE</t>
  </si>
  <si>
    <t>DOBRZYCA</t>
  </si>
  <si>
    <t>ZAKLIKÓW</t>
  </si>
  <si>
    <t>MROZY</t>
  </si>
  <si>
    <t>CZARNA WODA</t>
  </si>
  <si>
    <t>CHOCZ</t>
  </si>
  <si>
    <t>LUBYCZA KRÓLEWSKA</t>
  </si>
  <si>
    <t>SIEDLISZCZE</t>
  </si>
  <si>
    <t>STOPNICA</t>
  </si>
  <si>
    <t>JARACZEWO</t>
  </si>
  <si>
    <t>URZĘDÓW</t>
  </si>
  <si>
    <t>PIESZYCE</t>
  </si>
  <si>
    <t>WŁADYSŁAWOWO</t>
  </si>
  <si>
    <t>Liczba gmin miejsko-wiejskich w 2017 r. wg liczby ludności</t>
  </si>
  <si>
    <r>
      <t xml:space="preserve"> Analiza 1.  ANALIZA WSKAŹNIKA W</t>
    </r>
    <r>
      <rPr>
        <b/>
        <i/>
        <vertAlign val="subscript"/>
        <sz val="10"/>
        <color indexed="18"/>
        <rFont val="Arial"/>
        <family val="2"/>
      </rPr>
      <t>B3</t>
    </r>
  </si>
  <si>
    <r>
      <t xml:space="preserve"> Analiza 2.  ANALIZA WSKAŹNIKA W</t>
    </r>
    <r>
      <rPr>
        <b/>
        <i/>
        <vertAlign val="subscript"/>
        <sz val="10"/>
        <color indexed="18"/>
        <rFont val="Arial"/>
        <family val="2"/>
      </rPr>
      <t>B4</t>
    </r>
  </si>
  <si>
    <r>
      <t xml:space="preserve"> Analiza 3.  ANALIZA WSKAŹNIKA  W</t>
    </r>
    <r>
      <rPr>
        <b/>
        <i/>
        <vertAlign val="subscript"/>
        <sz val="10"/>
        <color indexed="18"/>
        <rFont val="Arial"/>
        <family val="2"/>
      </rPr>
      <t>B5</t>
    </r>
  </si>
  <si>
    <r>
      <t xml:space="preserve"> Analiza 4. ANALIZA WSKAŹNIKA W</t>
    </r>
    <r>
      <rPr>
        <b/>
        <i/>
        <vertAlign val="subscript"/>
        <sz val="10"/>
        <color indexed="18"/>
        <rFont val="Arial"/>
        <family val="2"/>
      </rPr>
      <t>B7</t>
    </r>
  </si>
  <si>
    <r>
      <t xml:space="preserve"> Analiza 5. ANALIZA WSKAŹNIKA W</t>
    </r>
    <r>
      <rPr>
        <b/>
        <i/>
        <vertAlign val="subscript"/>
        <sz val="10"/>
        <color indexed="18"/>
        <rFont val="Arial"/>
        <family val="2"/>
      </rPr>
      <t>Z1</t>
    </r>
    <r>
      <rPr>
        <b/>
        <i/>
        <sz val="10"/>
        <color indexed="18"/>
        <rFont val="Arial"/>
        <family val="2"/>
      </rPr>
      <t xml:space="preserve"> </t>
    </r>
  </si>
  <si>
    <r>
      <t xml:space="preserve"> Analiza 6. ANALIZA WSKAŹNIKA W</t>
    </r>
    <r>
      <rPr>
        <b/>
        <i/>
        <vertAlign val="subscript"/>
        <sz val="10"/>
        <color indexed="18"/>
        <rFont val="Arial"/>
        <family val="2"/>
      </rPr>
      <t>Z3</t>
    </r>
    <r>
      <rPr>
        <b/>
        <i/>
        <sz val="10"/>
        <color indexed="18"/>
        <rFont val="Arial"/>
        <family val="2"/>
      </rPr>
      <t xml:space="preserve"> </t>
    </r>
  </si>
  <si>
    <r>
      <t xml:space="preserve"> Analiza 7. ANALIZA WSKAŹNIKA  W</t>
    </r>
    <r>
      <rPr>
        <b/>
        <i/>
        <vertAlign val="subscript"/>
        <sz val="10"/>
        <color indexed="18"/>
        <rFont val="Arial"/>
        <family val="2"/>
      </rPr>
      <t>Z5</t>
    </r>
  </si>
  <si>
    <r>
      <t>W</t>
    </r>
    <r>
      <rPr>
        <b/>
        <i/>
        <vertAlign val="subscript"/>
        <sz val="10"/>
        <rFont val="Arial"/>
        <family val="2"/>
      </rPr>
      <t>B7</t>
    </r>
  </si>
  <si>
    <r>
      <t>W</t>
    </r>
    <r>
      <rPr>
        <b/>
        <i/>
        <vertAlign val="subscript"/>
        <sz val="10"/>
        <rFont val="Arial"/>
        <family val="2"/>
      </rPr>
      <t>B6</t>
    </r>
  </si>
  <si>
    <r>
      <t>W</t>
    </r>
    <r>
      <rPr>
        <b/>
        <i/>
        <vertAlign val="subscript"/>
        <sz val="10"/>
        <rFont val="Arial"/>
        <family val="2"/>
      </rPr>
      <t>B5</t>
    </r>
  </si>
  <si>
    <r>
      <t>W</t>
    </r>
    <r>
      <rPr>
        <b/>
        <i/>
        <vertAlign val="subscript"/>
        <sz val="9"/>
        <rFont val="Arial"/>
        <family val="2"/>
      </rPr>
      <t>L3</t>
    </r>
  </si>
  <si>
    <r>
      <t>W</t>
    </r>
    <r>
      <rPr>
        <b/>
        <i/>
        <vertAlign val="subscript"/>
        <sz val="9"/>
        <rFont val="Arial"/>
        <family val="2"/>
      </rPr>
      <t>L2</t>
    </r>
  </si>
  <si>
    <r>
      <t>W</t>
    </r>
    <r>
      <rPr>
        <b/>
        <i/>
        <vertAlign val="subscript"/>
        <sz val="9"/>
        <rFont val="Arial"/>
        <family val="2"/>
      </rPr>
      <t>L1</t>
    </r>
  </si>
  <si>
    <t xml:space="preserve">   Dane 2.   WSKAŹNIKI NA MIESZKAŃCA  -  dla poszczególnych jednostek </t>
  </si>
  <si>
    <r>
      <t>W</t>
    </r>
    <r>
      <rPr>
        <b/>
        <i/>
        <vertAlign val="subscript"/>
        <sz val="10"/>
        <rFont val="Arial"/>
        <family val="2"/>
      </rPr>
      <t>Z7</t>
    </r>
  </si>
  <si>
    <r>
      <t>W</t>
    </r>
    <r>
      <rPr>
        <b/>
        <i/>
        <vertAlign val="subscript"/>
        <sz val="10"/>
        <rFont val="Arial"/>
        <family val="2"/>
      </rPr>
      <t>Z5</t>
    </r>
  </si>
  <si>
    <r>
      <t>W</t>
    </r>
    <r>
      <rPr>
        <b/>
        <i/>
        <vertAlign val="subscript"/>
        <sz val="10"/>
        <rFont val="Arial"/>
        <family val="2"/>
      </rPr>
      <t>Z3</t>
    </r>
  </si>
  <si>
    <t xml:space="preserve">  Dane 3.  WSKAŹNIKI  DLA  ZOBOWIĄZAŃ WG TYTUŁÓW DŁUŻNYCH   -  dla poszczególnych jednostek</t>
  </si>
  <si>
    <t>JASTARNIA</t>
  </si>
  <si>
    <t>MIELNO</t>
  </si>
  <si>
    <t>OPATÓWEK</t>
  </si>
  <si>
    <t>MORAWICA</t>
  </si>
  <si>
    <t>REJOWIEC-OSADA</t>
  </si>
  <si>
    <t>22</t>
  </si>
  <si>
    <t>11</t>
  </si>
  <si>
    <t>02</t>
  </si>
  <si>
    <t xml:space="preserve">      - od  5 tys. do  20 tys. mieszkańców         -    461</t>
  </si>
  <si>
    <t xml:space="preserve">      - powyżej  20 tys. mieszkańców                -    128</t>
  </si>
  <si>
    <t xml:space="preserve">      - poniżej 5 tys. mieszkańców                     -      32</t>
  </si>
  <si>
    <r>
      <t xml:space="preserve">Analiza 5.  ANALIZA WSKAŹNIKA
                 </t>
    </r>
    <r>
      <rPr>
        <b/>
        <i/>
        <sz val="11"/>
        <rFont val="Arial"/>
        <family val="2"/>
      </rPr>
      <t>W</t>
    </r>
    <r>
      <rPr>
        <b/>
        <i/>
        <vertAlign val="subscript"/>
        <sz val="11"/>
        <rFont val="Arial"/>
        <family val="2"/>
      </rPr>
      <t>Z1</t>
    </r>
    <r>
      <rPr>
        <b/>
        <i/>
        <sz val="11"/>
        <rFont val="Arial"/>
        <family val="2"/>
      </rPr>
      <t>- udział zobowiązań ogółem w dochodach  ogółem</t>
    </r>
  </si>
  <si>
    <r>
      <t xml:space="preserve">Analiza 6.  ANALIZA WSKAŹNIKA
                </t>
    </r>
    <r>
      <rPr>
        <b/>
        <i/>
        <sz val="11"/>
        <rFont val="Arial"/>
        <family val="2"/>
      </rPr>
      <t>W</t>
    </r>
    <r>
      <rPr>
        <b/>
        <i/>
        <vertAlign val="subscript"/>
        <sz val="11"/>
        <rFont val="Arial"/>
        <family val="2"/>
      </rPr>
      <t>Z3</t>
    </r>
    <r>
      <rPr>
        <b/>
        <i/>
        <sz val="11"/>
        <rFont val="Arial"/>
        <family val="2"/>
      </rPr>
      <t xml:space="preserve">- </t>
    </r>
    <r>
      <rPr>
        <b/>
        <i/>
        <sz val="10"/>
        <rFont val="Arial"/>
        <family val="2"/>
      </rPr>
      <t xml:space="preserve">obciążenie dochodów ogółem wydatkami na obsługę zadłużenia 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</si>
</sst>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0.0"/>
    <numFmt numFmtId="166" formatCode="#,##0.0"/>
    <numFmt numFmtId="167" formatCode="#,##0.000"/>
    <numFmt numFmtId="168" formatCode="0.0%"/>
    <numFmt numFmtId="169" formatCode="0.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-* #,##0\ _z_ł_-;\-* #,##0\ _z_ł_-;_-* &quot;-&quot;??\ _z_ł_-;_-@_-"/>
    <numFmt numFmtId="175" formatCode="0.0000"/>
    <numFmt numFmtId="176" formatCode="0.000%"/>
    <numFmt numFmtId="177" formatCode="0.00000"/>
    <numFmt numFmtId="178" formatCode="_-* #,##0.0\ _z_ł_-;\-* #,##0.0\ _z_ł_-;_-* &quot;-&quot;??\ _z_ł_-;_-@_-"/>
  </numFmts>
  <fonts count="7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i/>
      <vertAlign val="subscript"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vertAlign val="subscript"/>
      <sz val="11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i/>
      <sz val="9"/>
      <name val="Arial"/>
      <family val="2"/>
    </font>
    <font>
      <b/>
      <i/>
      <sz val="10"/>
      <color indexed="18"/>
      <name val="Arial"/>
      <family val="2"/>
    </font>
    <font>
      <b/>
      <i/>
      <vertAlign val="subscript"/>
      <sz val="10"/>
      <color indexed="18"/>
      <name val="Arial"/>
      <family val="2"/>
    </font>
    <font>
      <b/>
      <i/>
      <sz val="9"/>
      <name val="Arial"/>
      <family val="2"/>
    </font>
    <font>
      <b/>
      <i/>
      <vertAlign val="subscript"/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14"/>
      <color indexed="18"/>
      <name val="Arial"/>
      <family val="2"/>
    </font>
    <font>
      <sz val="14"/>
      <color indexed="18"/>
      <name val="Arial"/>
      <family val="2"/>
    </font>
    <font>
      <b/>
      <i/>
      <sz val="11"/>
      <color indexed="18"/>
      <name val="Arial"/>
      <family val="2"/>
    </font>
    <font>
      <u val="single"/>
      <sz val="11"/>
      <color indexed="18"/>
      <name val="Arial"/>
      <family val="2"/>
    </font>
    <font>
      <sz val="11"/>
      <color indexed="18"/>
      <name val="Arial"/>
      <family val="2"/>
    </font>
    <font>
      <b/>
      <i/>
      <u val="single"/>
      <sz val="11"/>
      <color indexed="1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i/>
      <sz val="14"/>
      <color rgb="FF003399"/>
      <name val="Arial"/>
      <family val="2"/>
    </font>
    <font>
      <sz val="14"/>
      <color rgb="FF003399"/>
      <name val="Arial"/>
      <family val="2"/>
    </font>
    <font>
      <b/>
      <i/>
      <sz val="11"/>
      <color rgb="FF003399"/>
      <name val="Arial"/>
      <family val="2"/>
    </font>
    <font>
      <u val="single"/>
      <sz val="11"/>
      <color rgb="FF003399"/>
      <name val="Arial"/>
      <family val="2"/>
    </font>
    <font>
      <sz val="11"/>
      <color rgb="FF003399"/>
      <name val="Arial"/>
      <family val="2"/>
    </font>
    <font>
      <b/>
      <i/>
      <sz val="10"/>
      <color rgb="FF003399"/>
      <name val="Arial"/>
      <family val="2"/>
    </font>
    <font>
      <b/>
      <i/>
      <u val="single"/>
      <sz val="11"/>
      <color rgb="FF003399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22" fillId="0" borderId="0">
      <alignment/>
      <protection/>
    </xf>
    <xf numFmtId="0" fontId="5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64" fontId="14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left" indent="2"/>
    </xf>
    <xf numFmtId="0" fontId="8" fillId="0" borderId="16" xfId="0" applyFont="1" applyBorder="1" applyAlignment="1">
      <alignment horizontal="left" indent="2"/>
    </xf>
    <xf numFmtId="0" fontId="8" fillId="0" borderId="17" xfId="0" applyFont="1" applyBorder="1" applyAlignment="1">
      <alignment horizontal="left" indent="2"/>
    </xf>
    <xf numFmtId="0" fontId="8" fillId="0" borderId="0" xfId="0" applyFont="1" applyBorder="1" applyAlignment="1">
      <alignment horizontal="left" indent="2"/>
    </xf>
    <xf numFmtId="0" fontId="0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 indent="2"/>
    </xf>
    <xf numFmtId="168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164" fontId="14" fillId="0" borderId="0" xfId="0" applyNumberFormat="1" applyFont="1" applyBorder="1" applyAlignment="1">
      <alignment vertical="center" wrapText="1"/>
    </xf>
    <xf numFmtId="0" fontId="0" fillId="0" borderId="11" xfId="0" applyFont="1" applyBorder="1" applyAlignment="1">
      <alignment horizontal="left" indent="2"/>
    </xf>
    <xf numFmtId="168" fontId="0" fillId="0" borderId="10" xfId="0" applyNumberFormat="1" applyFont="1" applyFill="1" applyBorder="1" applyAlignment="1">
      <alignment/>
    </xf>
    <xf numFmtId="0" fontId="8" fillId="0" borderId="18" xfId="0" applyFont="1" applyBorder="1" applyAlignment="1">
      <alignment horizontal="left" indent="2"/>
    </xf>
    <xf numFmtId="0" fontId="8" fillId="0" borderId="19" xfId="0" applyFont="1" applyBorder="1" applyAlignment="1">
      <alignment horizontal="left" indent="2"/>
    </xf>
    <xf numFmtId="0" fontId="8" fillId="0" borderId="20" xfId="0" applyFont="1" applyBorder="1" applyAlignment="1">
      <alignment horizontal="left" indent="2"/>
    </xf>
    <xf numFmtId="0" fontId="0" fillId="0" borderId="21" xfId="0" applyFont="1" applyBorder="1" applyAlignment="1">
      <alignment horizontal="left" indent="2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64" fontId="16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Font="1" applyBorder="1" applyAlignment="1">
      <alignment horizontal="left" indent="2"/>
    </xf>
    <xf numFmtId="168" fontId="0" fillId="0" borderId="0" xfId="0" applyNumberFormat="1" applyFont="1" applyBorder="1" applyAlignment="1">
      <alignment/>
    </xf>
    <xf numFmtId="0" fontId="0" fillId="0" borderId="25" xfId="0" applyFont="1" applyBorder="1" applyAlignment="1">
      <alignment horizontal="left" indent="2"/>
    </xf>
    <xf numFmtId="168" fontId="0" fillId="0" borderId="25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Font="1" applyBorder="1" applyAlignment="1">
      <alignment/>
    </xf>
    <xf numFmtId="168" fontId="0" fillId="0" borderId="21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5" fillId="0" borderId="22" xfId="0" applyFont="1" applyBorder="1" applyAlignment="1">
      <alignment/>
    </xf>
    <xf numFmtId="0" fontId="0" fillId="0" borderId="0" xfId="0" applyFont="1" applyAlignment="1">
      <alignment vertical="center"/>
    </xf>
    <xf numFmtId="166" fontId="11" fillId="0" borderId="10" xfId="0" applyNumberFormat="1" applyFont="1" applyBorder="1" applyAlignment="1">
      <alignment vertical="center"/>
    </xf>
    <xf numFmtId="166" fontId="11" fillId="0" borderId="10" xfId="0" applyNumberFormat="1" applyFont="1" applyBorder="1" applyAlignment="1">
      <alignment horizontal="right" vertical="center" wrapText="1"/>
    </xf>
    <xf numFmtId="166" fontId="11" fillId="0" borderId="10" xfId="0" applyNumberFormat="1" applyFont="1" applyFill="1" applyBorder="1" applyAlignment="1">
      <alignment horizontal="right" vertical="center" wrapText="1"/>
    </xf>
    <xf numFmtId="166" fontId="11" fillId="0" borderId="10" xfId="0" applyNumberFormat="1" applyFont="1" applyFill="1" applyBorder="1" applyAlignment="1">
      <alignment vertical="center"/>
    </xf>
    <xf numFmtId="166" fontId="11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8" fontId="0" fillId="0" borderId="26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8" fillId="33" borderId="14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left" indent="2"/>
    </xf>
    <xf numFmtId="0" fontId="5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164" fontId="5" fillId="0" borderId="0" xfId="0" applyNumberFormat="1" applyFont="1" applyFill="1" applyBorder="1" applyAlignment="1">
      <alignment horizontal="left" vertical="center"/>
    </xf>
    <xf numFmtId="164" fontId="16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64" fillId="0" borderId="10" xfId="0" applyNumberFormat="1" applyFont="1" applyFill="1" applyBorder="1" applyAlignment="1">
      <alignment/>
    </xf>
    <xf numFmtId="0" fontId="64" fillId="0" borderId="10" xfId="0" applyFont="1" applyFill="1" applyBorder="1" applyAlignment="1">
      <alignment/>
    </xf>
    <xf numFmtId="0" fontId="65" fillId="0" borderId="0" xfId="0" applyFont="1" applyBorder="1" applyAlignment="1">
      <alignment wrapText="1"/>
    </xf>
    <xf numFmtId="0" fontId="66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67" fillId="0" borderId="0" xfId="44" applyFont="1" applyBorder="1" applyAlignment="1" applyProtection="1">
      <alignment horizontal="left" indent="2"/>
      <protection/>
    </xf>
    <xf numFmtId="0" fontId="67" fillId="0" borderId="0" xfId="44" applyFont="1" applyBorder="1" applyAlignment="1" applyProtection="1">
      <alignment horizontal="left" wrapText="1" indent="2"/>
      <protection/>
    </xf>
    <xf numFmtId="0" fontId="70" fillId="0" borderId="0" xfId="44" applyFont="1" applyBorder="1" applyAlignment="1" applyProtection="1">
      <alignment horizontal="left" indent="2"/>
      <protection/>
    </xf>
    <xf numFmtId="0" fontId="65" fillId="0" borderId="0" xfId="0" applyFont="1" applyBorder="1" applyAlignment="1">
      <alignment/>
    </xf>
    <xf numFmtId="0" fontId="70" fillId="0" borderId="0" xfId="44" applyFont="1" applyBorder="1" applyAlignment="1" applyProtection="1">
      <alignment horizontal="left" wrapText="1" indent="2"/>
      <protection/>
    </xf>
    <xf numFmtId="0" fontId="71" fillId="0" borderId="0" xfId="0" applyFont="1" applyBorder="1" applyAlignment="1">
      <alignment/>
    </xf>
    <xf numFmtId="0" fontId="67" fillId="0" borderId="0" xfId="0" applyFont="1" applyFill="1" applyBorder="1" applyAlignment="1">
      <alignment horizontal="left"/>
    </xf>
    <xf numFmtId="168" fontId="11" fillId="0" borderId="0" xfId="56" applyNumberFormat="1" applyFont="1" applyFill="1" applyBorder="1" applyAlignment="1">
      <alignment/>
    </xf>
    <xf numFmtId="168" fontId="11" fillId="0" borderId="10" xfId="56" applyNumberFormat="1" applyFont="1" applyFill="1" applyBorder="1" applyAlignment="1">
      <alignment/>
    </xf>
    <xf numFmtId="0" fontId="11" fillId="0" borderId="0" xfId="0" applyFont="1" applyFill="1" applyAlignment="1">
      <alignment horizontal="left"/>
    </xf>
    <xf numFmtId="4" fontId="11" fillId="0" borderId="0" xfId="56" applyNumberFormat="1" applyFont="1" applyFill="1" applyBorder="1" applyAlignment="1">
      <alignment/>
    </xf>
    <xf numFmtId="4" fontId="11" fillId="0" borderId="10" xfId="0" applyNumberFormat="1" applyFont="1" applyBorder="1" applyAlignment="1">
      <alignment/>
    </xf>
    <xf numFmtId="4" fontId="11" fillId="0" borderId="21" xfId="0" applyNumberFormat="1" applyFont="1" applyBorder="1" applyAlignment="1">
      <alignment/>
    </xf>
    <xf numFmtId="0" fontId="64" fillId="0" borderId="21" xfId="0" applyFont="1" applyFill="1" applyBorder="1" applyAlignment="1">
      <alignment/>
    </xf>
    <xf numFmtId="164" fontId="64" fillId="0" borderId="21" xfId="0" applyNumberFormat="1" applyFont="1" applyFill="1" applyBorder="1" applyAlignment="1">
      <alignment/>
    </xf>
    <xf numFmtId="0" fontId="7" fillId="0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168" fontId="11" fillId="0" borderId="10" xfId="56" applyNumberFormat="1" applyFont="1" applyBorder="1" applyAlignment="1">
      <alignment/>
    </xf>
    <xf numFmtId="168" fontId="11" fillId="0" borderId="21" xfId="56" applyNumberFormat="1" applyFont="1" applyBorder="1" applyAlignment="1">
      <alignment/>
    </xf>
    <xf numFmtId="164" fontId="64" fillId="0" borderId="10" xfId="0" applyNumberFormat="1" applyFont="1" applyBorder="1" applyAlignment="1">
      <alignment/>
    </xf>
    <xf numFmtId="3" fontId="21" fillId="0" borderId="10" xfId="52" applyNumberFormat="1" applyFont="1" applyFill="1" applyBorder="1" applyAlignment="1">
      <alignment horizontal="right" wrapText="1"/>
      <protection/>
    </xf>
    <xf numFmtId="168" fontId="11" fillId="0" borderId="10" xfId="55" applyNumberFormat="1" applyFont="1" applyBorder="1" applyAlignment="1">
      <alignment/>
    </xf>
    <xf numFmtId="0" fontId="72" fillId="0" borderId="10" xfId="0" applyFont="1" applyBorder="1" applyAlignment="1">
      <alignment/>
    </xf>
    <xf numFmtId="164" fontId="11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/>
    </xf>
    <xf numFmtId="168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 horizontal="right"/>
    </xf>
    <xf numFmtId="2" fontId="11" fillId="0" borderId="10" xfId="0" applyNumberFormat="1" applyFont="1" applyBorder="1" applyAlignment="1">
      <alignment/>
    </xf>
    <xf numFmtId="164" fontId="11" fillId="0" borderId="10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>
      <alignment/>
    </xf>
    <xf numFmtId="0" fontId="11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0" fillId="0" borderId="15" xfId="0" applyFont="1" applyFill="1" applyBorder="1" applyAlignment="1">
      <alignment horizontal="right" indent="2"/>
    </xf>
    <xf numFmtId="0" fontId="0" fillId="0" borderId="16" xfId="0" applyFont="1" applyFill="1" applyBorder="1" applyAlignment="1">
      <alignment horizontal="right" indent="2"/>
    </xf>
    <xf numFmtId="0" fontId="0" fillId="0" borderId="17" xfId="0" applyFont="1" applyFill="1" applyBorder="1" applyAlignment="1">
      <alignment horizontal="right" indent="2"/>
    </xf>
    <xf numFmtId="3" fontId="21" fillId="0" borderId="21" xfId="52" applyNumberFormat="1" applyFont="1" applyFill="1" applyBorder="1" applyAlignment="1">
      <alignment horizontal="right" wrapText="1"/>
      <protection/>
    </xf>
    <xf numFmtId="168" fontId="11" fillId="0" borderId="21" xfId="56" applyNumberFormat="1" applyFont="1" applyFill="1" applyBorder="1" applyAlignment="1">
      <alignment/>
    </xf>
    <xf numFmtId="168" fontId="11" fillId="0" borderId="21" xfId="55" applyNumberFormat="1" applyFont="1" applyBorder="1" applyAlignment="1">
      <alignment/>
    </xf>
    <xf numFmtId="164" fontId="8" fillId="0" borderId="0" xfId="0" applyNumberFormat="1" applyFont="1" applyFill="1" applyBorder="1" applyAlignment="1">
      <alignment horizontal="left" vertical="center"/>
    </xf>
    <xf numFmtId="164" fontId="8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8" fillId="33" borderId="31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right" indent="2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0" borderId="23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8" fillId="0" borderId="23" xfId="0" applyNumberFormat="1" applyFont="1" applyBorder="1" applyAlignment="1">
      <alignment horizontal="left" wrapText="1"/>
    </xf>
    <xf numFmtId="164" fontId="14" fillId="0" borderId="0" xfId="0" applyNumberFormat="1" applyFont="1" applyBorder="1" applyAlignment="1">
      <alignment horizontal="left" vertical="center" wrapText="1"/>
    </xf>
    <xf numFmtId="164" fontId="8" fillId="0" borderId="0" xfId="0" applyNumberFormat="1" applyFont="1" applyBorder="1" applyAlignment="1">
      <alignment horizontal="left" wrapText="1"/>
    </xf>
    <xf numFmtId="3" fontId="8" fillId="0" borderId="32" xfId="0" applyNumberFormat="1" applyFont="1" applyFill="1" applyBorder="1" applyAlignment="1">
      <alignment horizontal="center" vertical="center" wrapText="1"/>
    </xf>
    <xf numFmtId="3" fontId="8" fillId="0" borderId="33" xfId="0" applyNumberFormat="1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164" fontId="7" fillId="0" borderId="37" xfId="0" applyNumberFormat="1" applyFont="1" applyFill="1" applyBorder="1" applyAlignment="1">
      <alignment horizontal="left" vertical="center"/>
    </xf>
    <xf numFmtId="164" fontId="7" fillId="0" borderId="38" xfId="0" applyNumberFormat="1" applyFont="1" applyFill="1" applyBorder="1" applyAlignment="1">
      <alignment horizontal="left" vertical="center"/>
    </xf>
    <xf numFmtId="164" fontId="7" fillId="0" borderId="39" xfId="0" applyNumberFormat="1" applyFont="1" applyFill="1" applyBorder="1" applyAlignment="1">
      <alignment horizontal="left" vertical="center"/>
    </xf>
    <xf numFmtId="164" fontId="7" fillId="0" borderId="14" xfId="0" applyNumberFormat="1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64" fontId="7" fillId="0" borderId="41" xfId="0" applyNumberFormat="1" applyFont="1" applyFill="1" applyBorder="1" applyAlignment="1">
      <alignment horizontal="left" vertical="center"/>
    </xf>
    <xf numFmtId="164" fontId="7" fillId="0" borderId="42" xfId="0" applyNumberFormat="1" applyFont="1" applyFill="1" applyBorder="1" applyAlignment="1">
      <alignment horizontal="left" vertical="center"/>
    </xf>
    <xf numFmtId="164" fontId="7" fillId="0" borderId="32" xfId="0" applyNumberFormat="1" applyFont="1" applyFill="1" applyBorder="1" applyAlignment="1">
      <alignment horizontal="left" vertical="center"/>
    </xf>
    <xf numFmtId="164" fontId="7" fillId="0" borderId="33" xfId="0" applyNumberFormat="1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19" fillId="0" borderId="34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2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zoomScale="99" zoomScaleNormal="99" zoomScalePageLayoutView="0" workbookViewId="0" topLeftCell="A7">
      <selection activeCell="A20" sqref="A20"/>
    </sheetView>
  </sheetViews>
  <sheetFormatPr defaultColWidth="9.140625" defaultRowHeight="12.75"/>
  <cols>
    <col min="1" max="1" width="79.8515625" style="89" customWidth="1"/>
    <col min="2" max="8" width="9.140625" style="89" customWidth="1"/>
    <col min="9" max="9" width="11.28125" style="89" customWidth="1"/>
    <col min="10" max="16384" width="9.140625" style="89" customWidth="1"/>
  </cols>
  <sheetData>
    <row r="1" spans="1:9" ht="27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</row>
    <row r="2" spans="1:8" s="92" customFormat="1" ht="41.25" customHeight="1">
      <c r="A2" s="90" t="s">
        <v>1</v>
      </c>
      <c r="B2" s="91"/>
      <c r="C2" s="91"/>
      <c r="D2" s="91"/>
      <c r="E2" s="91"/>
      <c r="F2" s="91"/>
      <c r="G2" s="91"/>
      <c r="H2" s="91"/>
    </row>
    <row r="3" s="90" customFormat="1" ht="27" customHeight="1">
      <c r="A3" s="93" t="s">
        <v>2</v>
      </c>
    </row>
    <row r="4" s="90" customFormat="1" ht="27" customHeight="1">
      <c r="A4" s="93" t="s">
        <v>3</v>
      </c>
    </row>
    <row r="5" s="90" customFormat="1" ht="39" customHeight="1">
      <c r="A5" s="94" t="s">
        <v>4</v>
      </c>
    </row>
    <row r="6" s="90" customFormat="1" ht="6" customHeight="1">
      <c r="A6" s="94"/>
    </row>
    <row r="7" s="90" customFormat="1" ht="27" customHeight="1">
      <c r="A7" s="95" t="s">
        <v>747</v>
      </c>
    </row>
    <row r="8" s="90" customFormat="1" ht="27" customHeight="1">
      <c r="A8" s="95" t="s">
        <v>748</v>
      </c>
    </row>
    <row r="9" s="90" customFormat="1" ht="27" customHeight="1">
      <c r="A9" s="95" t="s">
        <v>749</v>
      </c>
    </row>
    <row r="10" s="90" customFormat="1" ht="27" customHeight="1">
      <c r="A10" s="95" t="s">
        <v>750</v>
      </c>
    </row>
    <row r="11" s="90" customFormat="1" ht="27" customHeight="1">
      <c r="A11" s="95" t="s">
        <v>751</v>
      </c>
    </row>
    <row r="12" s="90" customFormat="1" ht="27" customHeight="1">
      <c r="A12" s="95" t="s">
        <v>752</v>
      </c>
    </row>
    <row r="13" s="90" customFormat="1" ht="27" customHeight="1">
      <c r="A13" s="95" t="s">
        <v>753</v>
      </c>
    </row>
    <row r="14" s="96" customFormat="1" ht="6" customHeight="1">
      <c r="A14" s="90"/>
    </row>
    <row r="15" s="90" customFormat="1" ht="27" customHeight="1">
      <c r="A15" s="95" t="s">
        <v>5</v>
      </c>
    </row>
    <row r="16" s="90" customFormat="1" ht="27" customHeight="1">
      <c r="A16" s="95" t="s">
        <v>6</v>
      </c>
    </row>
    <row r="17" s="90" customFormat="1" ht="34.5" customHeight="1">
      <c r="A17" s="97" t="s">
        <v>7</v>
      </c>
    </row>
    <row r="18" ht="17.25">
      <c r="A18" s="96"/>
    </row>
    <row r="20" ht="22.5" customHeight="1">
      <c r="A20" s="98" t="s">
        <v>746</v>
      </c>
    </row>
    <row r="21" ht="21.75" customHeight="1">
      <c r="A21" s="99" t="s">
        <v>775</v>
      </c>
    </row>
    <row r="22" ht="21.75" customHeight="1">
      <c r="A22" s="99" t="s">
        <v>773</v>
      </c>
    </row>
    <row r="23" ht="21.75" customHeight="1">
      <c r="A23" s="99" t="s">
        <v>774</v>
      </c>
    </row>
    <row r="24" ht="17.25">
      <c r="A24" s="92"/>
    </row>
  </sheetData>
  <sheetProtection/>
  <hyperlinks>
    <hyperlink ref="A3" location="'Tablica 1'!A1" display=" Tablica 1.  WSKAŹNIKI BUDŻETOWE  -  zestawienie zbiorcze"/>
    <hyperlink ref="A4" location="'Tablica 2'!A1" display=" Tablica 2.  WSKAŹNIKI NA MIESZKAŃCA -  zestawienie zbiorcze"/>
    <hyperlink ref="A5" location="'Tablica 3'!A1" display=" Tablica 3.  WSKAŹNIKI DLA ZOBOWIĄZAŃ  -  zestawienie zbiorcze"/>
    <hyperlink ref="A15" location="Dane_1!A1" display=" Dane 1.   WSKAŹNIKI BUDŻETOWE  -  dla poszczególnych jednostek"/>
    <hyperlink ref="A16" location="Dane_2!A1" display=" Dane 2.  WSKAŹNIKI NA MIESZKAŃCA  - dla poszczególnych jednostek"/>
    <hyperlink ref="A17" location="Dane_3!A1" display=" Dane 3.  WSKAŹNIKI DLA ZOBOWIĄZAŃ  -  dla poszczególnych jednostek"/>
    <hyperlink ref="A7" location="Analiza1_WB3!A1" display=" Analiza 1.  ANALIZA WSKAŹNIKA WB3"/>
    <hyperlink ref="A8" location="Analiza2_WB4!A1" display=" Analiza 2.  ANALIZA WSKAŹNIKA WB4"/>
    <hyperlink ref="A9" location="Analiza3_WB5!A1" display=" Analiza 3.  ANALIZA WSKAŹNIKA  WB5"/>
    <hyperlink ref="A10" location="Analiza4_WB7!A1" display=" Analiza 4. ANALIZA WSKAŹNIKA WB7"/>
    <hyperlink ref="A11" location="Analiza5_WZ1_WZ2!A1" display=" Analiza 5. ANALIZA WSKAŹNIKÓW  WZ1 i WZ2"/>
    <hyperlink ref="A13" location="Analiza7_WZ5!A1" display=" Analiza 7. ANALIZA WSKAŹNIKA  WZ5"/>
    <hyperlink ref="A12" location="Analiza6_WZ3_WZ4!A1" display=" Analiza 6. ANALIZA WSKAŹNIKÓW  WZ3 i WZ4"/>
  </hyperlinks>
  <printOptions/>
  <pageMargins left="0.7874015748031497" right="0.65" top="0.984251968503937" bottom="0.984251968503937" header="0.5118110236220472" footer="0.5118110236220472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showGridLines="0" zoomScalePageLayoutView="0" workbookViewId="0" topLeftCell="A10">
      <selection activeCell="A1" sqref="A1:E1"/>
    </sheetView>
  </sheetViews>
  <sheetFormatPr defaultColWidth="9.140625" defaultRowHeight="12.75"/>
  <cols>
    <col min="1" max="1" width="30.8515625" style="23" customWidth="1"/>
    <col min="2" max="4" width="13.421875" style="23" customWidth="1"/>
    <col min="5" max="16384" width="9.140625" style="23" customWidth="1"/>
  </cols>
  <sheetData>
    <row r="1" spans="1:4" ht="51" customHeight="1">
      <c r="A1" s="149" t="s">
        <v>777</v>
      </c>
      <c r="B1" s="149"/>
      <c r="C1" s="149"/>
      <c r="D1" s="149"/>
    </row>
    <row r="2" spans="1:4" ht="52.5" customHeight="1">
      <c r="A2" s="148" t="s">
        <v>731</v>
      </c>
      <c r="B2" s="150"/>
      <c r="C2" s="150"/>
      <c r="D2" s="150"/>
    </row>
    <row r="3" spans="1:4" s="25" customFormat="1" ht="16.5" customHeight="1" thickBot="1">
      <c r="A3" s="24" t="s">
        <v>40</v>
      </c>
      <c r="B3" s="75">
        <v>2015</v>
      </c>
      <c r="C3" s="75">
        <v>2016</v>
      </c>
      <c r="D3" s="75">
        <v>2017</v>
      </c>
    </row>
    <row r="4" spans="1:4" ht="15.75" customHeight="1" thickTop="1">
      <c r="A4" s="76" t="s">
        <v>84</v>
      </c>
      <c r="B4" s="129">
        <v>286</v>
      </c>
      <c r="C4" s="129">
        <v>410</v>
      </c>
      <c r="D4" s="129">
        <v>452</v>
      </c>
    </row>
    <row r="5" spans="1:4" ht="15.75" customHeight="1">
      <c r="A5" s="39" t="s">
        <v>44</v>
      </c>
      <c r="B5" s="129">
        <v>268</v>
      </c>
      <c r="C5" s="129">
        <v>187</v>
      </c>
      <c r="D5" s="129">
        <v>161</v>
      </c>
    </row>
    <row r="6" spans="1:4" ht="15.75" customHeight="1">
      <c r="A6" s="39" t="s">
        <v>45</v>
      </c>
      <c r="B6" s="129">
        <v>50</v>
      </c>
      <c r="C6" s="129">
        <v>15</v>
      </c>
      <c r="D6" s="129">
        <v>6</v>
      </c>
    </row>
    <row r="7" spans="1:4" ht="15.75" customHeight="1">
      <c r="A7" s="39" t="s">
        <v>46</v>
      </c>
      <c r="B7" s="129">
        <v>3</v>
      </c>
      <c r="C7" s="129">
        <v>2</v>
      </c>
      <c r="D7" s="129">
        <v>0</v>
      </c>
    </row>
    <row r="8" spans="1:4" ht="15.75" customHeight="1">
      <c r="A8" s="39" t="s">
        <v>47</v>
      </c>
      <c r="B8" s="129">
        <v>2</v>
      </c>
      <c r="C8" s="129">
        <v>1</v>
      </c>
      <c r="D8" s="129">
        <v>1</v>
      </c>
    </row>
    <row r="9" spans="1:4" ht="15.75" customHeight="1">
      <c r="A9" s="40" t="s">
        <v>729</v>
      </c>
      <c r="B9" s="130">
        <v>2</v>
      </c>
      <c r="C9" s="130">
        <v>1</v>
      </c>
      <c r="D9" s="130">
        <v>1</v>
      </c>
    </row>
    <row r="10" spans="1:4" ht="14.25" customHeight="1">
      <c r="A10" s="29"/>
      <c r="B10" s="30"/>
      <c r="C10" s="30"/>
      <c r="D10" s="30"/>
    </row>
    <row r="11" spans="1:4" ht="15.75" customHeight="1">
      <c r="A11" s="31" t="s">
        <v>725</v>
      </c>
      <c r="B11" s="30"/>
      <c r="C11" s="30"/>
      <c r="D11" s="30"/>
    </row>
    <row r="12" spans="1:4" ht="16.5" customHeight="1" thickBot="1">
      <c r="A12" s="24" t="s">
        <v>49</v>
      </c>
      <c r="B12" s="75">
        <v>2015</v>
      </c>
      <c r="C12" s="75">
        <v>2016</v>
      </c>
      <c r="D12" s="75">
        <v>2017</v>
      </c>
    </row>
    <row r="13" spans="1:4" ht="14.25" customHeight="1" thickTop="1">
      <c r="A13" s="41" t="s">
        <v>50</v>
      </c>
      <c r="B13" s="33">
        <v>0.06</v>
      </c>
      <c r="C13" s="33">
        <v>0.046</v>
      </c>
      <c r="D13" s="33">
        <v>0.042</v>
      </c>
    </row>
    <row r="14" spans="1:4" ht="14.25" customHeight="1">
      <c r="A14" s="32" t="s">
        <v>51</v>
      </c>
      <c r="B14" s="33">
        <v>0.052</v>
      </c>
      <c r="C14" s="33">
        <v>0.042</v>
      </c>
      <c r="D14" s="33">
        <v>0.039</v>
      </c>
    </row>
    <row r="15" spans="1:4" ht="14.25" customHeight="1">
      <c r="A15" s="32" t="s">
        <v>24</v>
      </c>
      <c r="B15" s="33">
        <v>0</v>
      </c>
      <c r="C15" s="33">
        <v>0</v>
      </c>
      <c r="D15" s="33">
        <v>0</v>
      </c>
    </row>
    <row r="16" spans="1:4" ht="14.25" customHeight="1">
      <c r="A16" s="32" t="s">
        <v>25</v>
      </c>
      <c r="B16" s="33">
        <v>0.613</v>
      </c>
      <c r="C16" s="33">
        <v>0.477</v>
      </c>
      <c r="D16" s="33">
        <v>0.643</v>
      </c>
    </row>
    <row r="17" spans="1:4" ht="14.25" customHeight="1">
      <c r="A17" s="29"/>
      <c r="B17" s="30"/>
      <c r="C17" s="30"/>
      <c r="D17" s="30"/>
    </row>
    <row r="18" spans="1:4" ht="21" customHeight="1">
      <c r="A18" s="31" t="s">
        <v>87</v>
      </c>
      <c r="B18" s="30"/>
      <c r="C18" s="30"/>
      <c r="D18" s="30"/>
    </row>
    <row r="19" spans="1:4" ht="16.5" customHeight="1" thickBot="1">
      <c r="A19" s="24" t="s">
        <v>49</v>
      </c>
      <c r="B19" s="75">
        <v>2015</v>
      </c>
      <c r="C19" s="75">
        <v>2016</v>
      </c>
      <c r="D19" s="75">
        <v>2017</v>
      </c>
    </row>
    <row r="20" spans="1:4" ht="19.5" customHeight="1" thickTop="1">
      <c r="A20" s="42" t="s">
        <v>52</v>
      </c>
      <c r="B20" s="43"/>
      <c r="C20" s="43"/>
      <c r="D20" s="44"/>
    </row>
    <row r="21" spans="1:4" ht="15" customHeight="1">
      <c r="A21" s="32" t="s">
        <v>50</v>
      </c>
      <c r="B21" s="33">
        <v>0.069</v>
      </c>
      <c r="C21" s="33">
        <v>0.036</v>
      </c>
      <c r="D21" s="33">
        <v>0.038</v>
      </c>
    </row>
    <row r="22" spans="1:4" ht="15" customHeight="1">
      <c r="A22" s="32" t="s">
        <v>82</v>
      </c>
      <c r="B22" s="33">
        <v>0.046</v>
      </c>
      <c r="C22" s="33">
        <v>0.039</v>
      </c>
      <c r="D22" s="33">
        <v>0.031</v>
      </c>
    </row>
    <row r="23" spans="1:4" ht="15" customHeight="1">
      <c r="A23" s="32" t="s">
        <v>24</v>
      </c>
      <c r="B23" s="33">
        <v>0</v>
      </c>
      <c r="C23" s="33">
        <v>0</v>
      </c>
      <c r="D23" s="33">
        <v>0</v>
      </c>
    </row>
    <row r="24" spans="1:4" ht="15" customHeight="1">
      <c r="A24" s="53" t="s">
        <v>25</v>
      </c>
      <c r="B24" s="54">
        <v>0.478</v>
      </c>
      <c r="C24" s="54">
        <v>0.09</v>
      </c>
      <c r="D24" s="54">
        <v>0.092</v>
      </c>
    </row>
    <row r="25" spans="1:4" ht="24.75" customHeight="1">
      <c r="A25" s="11" t="s">
        <v>54</v>
      </c>
      <c r="B25" s="12"/>
      <c r="C25" s="12"/>
      <c r="D25" s="13"/>
    </row>
    <row r="26" spans="1:4" ht="15" customHeight="1">
      <c r="A26" s="41" t="s">
        <v>50</v>
      </c>
      <c r="B26" s="57">
        <v>0.062</v>
      </c>
      <c r="C26" s="57">
        <v>0.047</v>
      </c>
      <c r="D26" s="57">
        <v>0.042</v>
      </c>
    </row>
    <row r="27" spans="1:4" ht="15" customHeight="1">
      <c r="A27" s="32" t="s">
        <v>83</v>
      </c>
      <c r="B27" s="33">
        <v>0.054</v>
      </c>
      <c r="C27" s="33">
        <v>0.042</v>
      </c>
      <c r="D27" s="33">
        <v>0.038</v>
      </c>
    </row>
    <row r="28" spans="1:4" ht="15" customHeight="1">
      <c r="A28" s="32" t="s">
        <v>24</v>
      </c>
      <c r="B28" s="33">
        <v>0</v>
      </c>
      <c r="C28" s="33">
        <v>0</v>
      </c>
      <c r="D28" s="33">
        <v>0</v>
      </c>
    </row>
    <row r="29" spans="1:4" ht="15" customHeight="1">
      <c r="A29" s="53" t="s">
        <v>25</v>
      </c>
      <c r="B29" s="54">
        <v>0.613</v>
      </c>
      <c r="C29" s="54">
        <v>0.477</v>
      </c>
      <c r="D29" s="54">
        <v>0.643</v>
      </c>
    </row>
    <row r="30" spans="1:4" ht="26.25" customHeight="1">
      <c r="A30" s="11" t="s">
        <v>56</v>
      </c>
      <c r="B30" s="12"/>
      <c r="C30" s="12"/>
      <c r="D30" s="13"/>
    </row>
    <row r="31" spans="1:4" ht="15" customHeight="1">
      <c r="A31" s="41" t="s">
        <v>50</v>
      </c>
      <c r="B31" s="57">
        <v>0.05</v>
      </c>
      <c r="C31" s="57">
        <v>0.045</v>
      </c>
      <c r="D31" s="57">
        <v>0.043</v>
      </c>
    </row>
    <row r="32" spans="1:4" ht="15" customHeight="1">
      <c r="A32" s="32" t="s">
        <v>82</v>
      </c>
      <c r="B32" s="33">
        <v>0.048</v>
      </c>
      <c r="C32" s="33">
        <v>0.044</v>
      </c>
      <c r="D32" s="33">
        <v>0.04</v>
      </c>
    </row>
    <row r="33" spans="1:4" ht="15" customHeight="1">
      <c r="A33" s="32" t="s">
        <v>24</v>
      </c>
      <c r="B33" s="33">
        <v>0</v>
      </c>
      <c r="C33" s="33">
        <v>0</v>
      </c>
      <c r="D33" s="33">
        <v>0</v>
      </c>
    </row>
    <row r="34" spans="1:4" ht="15" customHeight="1">
      <c r="A34" s="32" t="s">
        <v>25</v>
      </c>
      <c r="B34" s="33">
        <v>0.159</v>
      </c>
      <c r="C34" s="33">
        <v>0.158</v>
      </c>
      <c r="D34" s="33">
        <v>0.128</v>
      </c>
    </row>
  </sheetData>
  <sheetProtection/>
  <mergeCells count="2">
    <mergeCell ref="A1:D1"/>
    <mergeCell ref="A2:D2"/>
  </mergeCells>
  <printOptions/>
  <pageMargins left="0.7874015748031497" right="0.6692913385826772" top="0.984251968503937" bottom="0.984251968503937" header="0.5118110236220472" footer="0.5118110236220472"/>
  <pageSetup fitToHeight="0" fitToWidth="1" horizontalDpi="600" verticalDpi="600" orientation="portrait" paperSize="9" r:id="rId1"/>
  <headerFooter alignWithMargins="0">
    <oddHeader>&amp;C&amp;9V. WSKAŹNIKI DLA GMIN MIEJSKO-WIEJSKICH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zoomScalePageLayoutView="0" workbookViewId="0" topLeftCell="A1">
      <selection activeCell="B4" sqref="B4"/>
    </sheetView>
  </sheetViews>
  <sheetFormatPr defaultColWidth="9.140625" defaultRowHeight="12.75"/>
  <cols>
    <col min="1" max="1" width="24.421875" style="23" customWidth="1"/>
    <col min="2" max="4" width="14.00390625" style="23" customWidth="1"/>
    <col min="5" max="16384" width="9.140625" style="23" customWidth="1"/>
  </cols>
  <sheetData>
    <row r="1" spans="1:5" ht="53.25" customHeight="1">
      <c r="A1" s="149" t="s">
        <v>726</v>
      </c>
      <c r="B1" s="149"/>
      <c r="C1" s="149"/>
      <c r="D1" s="149"/>
      <c r="E1" s="149"/>
    </row>
    <row r="2" spans="1:5" ht="48" customHeight="1">
      <c r="A2" s="148" t="s">
        <v>88</v>
      </c>
      <c r="B2" s="148"/>
      <c r="C2" s="148"/>
      <c r="D2" s="148"/>
      <c r="E2" s="22"/>
    </row>
    <row r="3" spans="1:4" s="25" customFormat="1" ht="21" customHeight="1" thickBot="1">
      <c r="A3" s="24" t="s">
        <v>40</v>
      </c>
      <c r="B3" s="75">
        <v>2015</v>
      </c>
      <c r="C3" s="75">
        <v>2016</v>
      </c>
      <c r="D3" s="75">
        <v>2017</v>
      </c>
    </row>
    <row r="4" spans="1:4" ht="18.75" customHeight="1" thickTop="1">
      <c r="A4" s="26" t="s">
        <v>59</v>
      </c>
      <c r="B4" s="72">
        <v>58</v>
      </c>
      <c r="C4" s="72">
        <v>79</v>
      </c>
      <c r="D4" s="72">
        <v>95</v>
      </c>
    </row>
    <row r="5" spans="1:4" ht="18.75" customHeight="1">
      <c r="A5" s="27" t="s">
        <v>60</v>
      </c>
      <c r="B5" s="73">
        <v>206</v>
      </c>
      <c r="C5" s="73">
        <v>223</v>
      </c>
      <c r="D5" s="73">
        <v>224</v>
      </c>
    </row>
    <row r="6" spans="1:4" ht="18.75" customHeight="1">
      <c r="A6" s="27" t="s">
        <v>61</v>
      </c>
      <c r="B6" s="73">
        <v>246</v>
      </c>
      <c r="C6" s="73">
        <v>253</v>
      </c>
      <c r="D6" s="73">
        <v>255</v>
      </c>
    </row>
    <row r="7" spans="1:4" ht="18.75" customHeight="1">
      <c r="A7" s="27" t="s">
        <v>62</v>
      </c>
      <c r="B7" s="73">
        <v>62</v>
      </c>
      <c r="C7" s="73">
        <v>46</v>
      </c>
      <c r="D7" s="73">
        <v>37</v>
      </c>
    </row>
    <row r="8" spans="1:4" ht="18.75" customHeight="1">
      <c r="A8" s="27" t="s">
        <v>63</v>
      </c>
      <c r="B8" s="73">
        <v>25</v>
      </c>
      <c r="C8" s="73">
        <v>10</v>
      </c>
      <c r="D8" s="73">
        <v>5</v>
      </c>
    </row>
    <row r="9" spans="1:4" ht="18.75" customHeight="1">
      <c r="A9" s="27" t="s">
        <v>64</v>
      </c>
      <c r="B9" s="73">
        <v>3</v>
      </c>
      <c r="C9" s="73">
        <v>1</v>
      </c>
      <c r="D9" s="73">
        <v>3</v>
      </c>
    </row>
    <row r="10" spans="1:4" ht="18.75" customHeight="1">
      <c r="A10" s="27" t="s">
        <v>70</v>
      </c>
      <c r="B10" s="73">
        <v>4</v>
      </c>
      <c r="C10" s="73">
        <v>1</v>
      </c>
      <c r="D10" s="73">
        <v>0</v>
      </c>
    </row>
    <row r="11" spans="1:4" ht="18.75" customHeight="1">
      <c r="A11" s="28" t="s">
        <v>89</v>
      </c>
      <c r="B11" s="74">
        <v>7</v>
      </c>
      <c r="C11" s="74">
        <v>3</v>
      </c>
      <c r="D11" s="74">
        <v>2</v>
      </c>
    </row>
    <row r="12" spans="1:4" ht="14.25" customHeight="1">
      <c r="A12" s="29"/>
      <c r="B12" s="30"/>
      <c r="C12" s="30"/>
      <c r="D12" s="30"/>
    </row>
    <row r="13" spans="1:4" ht="18" customHeight="1">
      <c r="A13" s="31" t="s">
        <v>727</v>
      </c>
      <c r="B13" s="30"/>
      <c r="C13" s="30"/>
      <c r="D13" s="30"/>
    </row>
    <row r="14" spans="1:4" ht="18" customHeight="1" thickBot="1">
      <c r="A14" s="24" t="s">
        <v>49</v>
      </c>
      <c r="B14" s="75">
        <v>2015</v>
      </c>
      <c r="C14" s="75">
        <v>2016</v>
      </c>
      <c r="D14" s="75">
        <v>2017</v>
      </c>
    </row>
    <row r="15" spans="1:4" ht="14.25" customHeight="1" thickTop="1">
      <c r="A15" s="36" t="s">
        <v>50</v>
      </c>
      <c r="B15" s="71">
        <v>0.139</v>
      </c>
      <c r="C15" s="71">
        <v>0.118</v>
      </c>
      <c r="D15" s="71">
        <v>0.113</v>
      </c>
    </row>
    <row r="16" spans="1:4" ht="14.25" customHeight="1">
      <c r="A16" s="36" t="s">
        <v>51</v>
      </c>
      <c r="B16" s="33">
        <v>0.111</v>
      </c>
      <c r="C16" s="33">
        <v>0.101</v>
      </c>
      <c r="D16" s="33">
        <v>0.097</v>
      </c>
    </row>
    <row r="17" spans="1:4" ht="14.25" customHeight="1">
      <c r="A17" s="36" t="s">
        <v>24</v>
      </c>
      <c r="B17" s="33">
        <v>0</v>
      </c>
      <c r="C17" s="33">
        <v>0</v>
      </c>
      <c r="D17" s="33">
        <v>0</v>
      </c>
    </row>
    <row r="18" spans="1:4" ht="14.25" customHeight="1">
      <c r="A18" s="36" t="s">
        <v>25</v>
      </c>
      <c r="B18" s="33">
        <v>1.386</v>
      </c>
      <c r="C18" s="33">
        <v>1.476</v>
      </c>
      <c r="D18" s="33">
        <v>1.614</v>
      </c>
    </row>
    <row r="19" spans="1:4" ht="14.25" customHeight="1">
      <c r="A19" s="29"/>
      <c r="B19" s="30"/>
      <c r="C19" s="30"/>
      <c r="D19" s="30"/>
    </row>
    <row r="20" spans="1:4" ht="28.5" customHeight="1">
      <c r="A20" s="31" t="s">
        <v>728</v>
      </c>
      <c r="B20" s="30"/>
      <c r="C20" s="30"/>
      <c r="D20" s="30"/>
    </row>
    <row r="21" spans="1:4" ht="18" customHeight="1" thickBot="1">
      <c r="A21" s="24" t="s">
        <v>49</v>
      </c>
      <c r="B21" s="75">
        <v>2015</v>
      </c>
      <c r="C21" s="75">
        <v>2016</v>
      </c>
      <c r="D21" s="75">
        <v>2017</v>
      </c>
    </row>
    <row r="22" spans="1:4" ht="24" customHeight="1" thickTop="1">
      <c r="A22" s="77" t="s">
        <v>52</v>
      </c>
      <c r="B22" s="78"/>
      <c r="C22" s="78"/>
      <c r="D22" s="79"/>
    </row>
    <row r="23" spans="1:4" ht="15" customHeight="1">
      <c r="A23" s="32" t="s">
        <v>50</v>
      </c>
      <c r="B23" s="33">
        <v>0.166</v>
      </c>
      <c r="C23" s="33">
        <v>0.103</v>
      </c>
      <c r="D23" s="33">
        <v>0.116</v>
      </c>
    </row>
    <row r="24" spans="1:4" ht="15" customHeight="1">
      <c r="A24" s="32" t="s">
        <v>57</v>
      </c>
      <c r="B24" s="33">
        <v>0.113</v>
      </c>
      <c r="C24" s="33">
        <v>0.094</v>
      </c>
      <c r="D24" s="33">
        <v>0.088</v>
      </c>
    </row>
    <row r="25" spans="1:4" ht="15" customHeight="1">
      <c r="A25" s="32" t="s">
        <v>24</v>
      </c>
      <c r="B25" s="33">
        <v>0</v>
      </c>
      <c r="C25" s="33">
        <v>0</v>
      </c>
      <c r="D25" s="33">
        <v>0</v>
      </c>
    </row>
    <row r="26" spans="1:4" ht="15" customHeight="1">
      <c r="A26" s="32" t="s">
        <v>25</v>
      </c>
      <c r="B26" s="33">
        <v>0.792</v>
      </c>
      <c r="C26" s="33">
        <v>0.232</v>
      </c>
      <c r="D26" s="33">
        <v>0.429</v>
      </c>
    </row>
    <row r="27" spans="1:4" ht="24.75" customHeight="1">
      <c r="A27" s="60" t="s">
        <v>54</v>
      </c>
      <c r="B27" s="58"/>
      <c r="C27" s="58"/>
      <c r="D27" s="59"/>
    </row>
    <row r="28" spans="1:4" ht="15" customHeight="1">
      <c r="A28" s="41" t="s">
        <v>50</v>
      </c>
      <c r="B28" s="57">
        <v>0.15</v>
      </c>
      <c r="C28" s="57">
        <v>0.126</v>
      </c>
      <c r="D28" s="57">
        <v>0.118</v>
      </c>
    </row>
    <row r="29" spans="1:4" ht="15" customHeight="1">
      <c r="A29" s="32" t="s">
        <v>57</v>
      </c>
      <c r="B29" s="33">
        <v>0.12</v>
      </c>
      <c r="C29" s="33">
        <v>0.11</v>
      </c>
      <c r="D29" s="33">
        <v>0.103</v>
      </c>
    </row>
    <row r="30" spans="1:4" ht="15" customHeight="1">
      <c r="A30" s="32" t="s">
        <v>24</v>
      </c>
      <c r="B30" s="33">
        <v>0</v>
      </c>
      <c r="C30" s="33">
        <v>0</v>
      </c>
      <c r="D30" s="33">
        <v>0</v>
      </c>
    </row>
    <row r="31" spans="1:4" ht="15" customHeight="1">
      <c r="A31" s="32" t="s">
        <v>25</v>
      </c>
      <c r="B31" s="33">
        <v>1.386</v>
      </c>
      <c r="C31" s="33">
        <v>1.476</v>
      </c>
      <c r="D31" s="33">
        <v>1.614</v>
      </c>
    </row>
    <row r="32" spans="1:4" ht="26.25" customHeight="1">
      <c r="A32" s="60" t="s">
        <v>56</v>
      </c>
      <c r="B32" s="58"/>
      <c r="C32" s="58"/>
      <c r="D32" s="59"/>
    </row>
    <row r="33" spans="1:4" ht="15" customHeight="1">
      <c r="A33" s="41" t="s">
        <v>50</v>
      </c>
      <c r="B33" s="57">
        <v>0.091</v>
      </c>
      <c r="C33" s="57">
        <v>0.091</v>
      </c>
      <c r="D33" s="57">
        <v>0.09</v>
      </c>
    </row>
    <row r="34" spans="1:4" ht="15" customHeight="1">
      <c r="A34" s="32" t="s">
        <v>53</v>
      </c>
      <c r="B34" s="33">
        <v>0.085</v>
      </c>
      <c r="C34" s="33">
        <v>0.085</v>
      </c>
      <c r="D34" s="33">
        <v>0.081</v>
      </c>
    </row>
    <row r="35" spans="1:4" ht="15" customHeight="1">
      <c r="A35" s="32" t="s">
        <v>24</v>
      </c>
      <c r="B35" s="33">
        <v>0</v>
      </c>
      <c r="C35" s="33">
        <v>0</v>
      </c>
      <c r="D35" s="33">
        <v>0</v>
      </c>
    </row>
    <row r="36" spans="1:4" ht="15" customHeight="1">
      <c r="A36" s="32" t="s">
        <v>25</v>
      </c>
      <c r="B36" s="33">
        <v>0.323</v>
      </c>
      <c r="C36" s="33">
        <v>0.296</v>
      </c>
      <c r="D36" s="33">
        <v>0.275</v>
      </c>
    </row>
  </sheetData>
  <sheetProtection/>
  <mergeCells count="2">
    <mergeCell ref="A1:E1"/>
    <mergeCell ref="A2:D2"/>
  </mergeCells>
  <printOptions/>
  <pageMargins left="0.7874015748031497" right="0.6692913385826772" top="0.984251968503937" bottom="0.984251968503937" header="0.5118110236220472" footer="0.5118110236220472"/>
  <pageSetup fitToHeight="0" fitToWidth="1" horizontalDpi="600" verticalDpi="600" orientation="portrait" paperSize="9" r:id="rId1"/>
  <headerFooter alignWithMargins="0">
    <oddHeader>&amp;C&amp;9V. WSKAŹNIKI DLA GMIN MIEJSKO-WIEJSKICH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B625"/>
  <sheetViews>
    <sheetView showGridLines="0" tabSelected="1" zoomScale="94" zoomScaleNormal="94" zoomScalePageLayoutView="0" workbookViewId="0" topLeftCell="A1">
      <pane ySplit="3" topLeftCell="A127" activePane="bottomLeft" state="frozen"/>
      <selection pane="topLeft" activeCell="H604" sqref="H604"/>
      <selection pane="bottomLeft" activeCell="A606" sqref="A606:IV606"/>
    </sheetView>
  </sheetViews>
  <sheetFormatPr defaultColWidth="9.140625" defaultRowHeight="12.75"/>
  <cols>
    <col min="1" max="1" width="4.00390625" style="82" customWidth="1"/>
    <col min="2" max="3" width="3.28125" style="82" bestFit="1" customWidth="1"/>
    <col min="4" max="4" width="3.140625" style="82" bestFit="1" customWidth="1"/>
    <col min="5" max="5" width="19.421875" style="49" customWidth="1"/>
    <col min="6" max="6" width="8.140625" style="49" customWidth="1"/>
    <col min="7" max="7" width="6.7109375" style="21" customWidth="1"/>
    <col min="8" max="9" width="6.7109375" style="46" customWidth="1"/>
    <col min="10" max="10" width="6.7109375" style="21" customWidth="1"/>
    <col min="11" max="12" width="6.7109375" style="46" customWidth="1"/>
    <col min="13" max="13" width="6.7109375" style="21" customWidth="1"/>
    <col min="14" max="14" width="6.7109375" style="46" customWidth="1"/>
    <col min="15" max="15" width="7.28125" style="46" customWidth="1"/>
    <col min="16" max="16" width="6.7109375" style="21" customWidth="1"/>
    <col min="17" max="18" width="6.7109375" style="46" customWidth="1"/>
    <col min="19" max="19" width="6.7109375" style="21" customWidth="1"/>
    <col min="20" max="21" width="6.7109375" style="46" customWidth="1"/>
    <col min="22" max="22" width="6.7109375" style="21" customWidth="1"/>
    <col min="23" max="23" width="6.7109375" style="46" customWidth="1"/>
    <col min="24" max="24" width="7.8515625" style="46" customWidth="1"/>
    <col min="25" max="25" width="8.28125" style="21" customWidth="1"/>
    <col min="26" max="28" width="8.28125" style="46" customWidth="1"/>
    <col min="29" max="16384" width="9.140625" style="21" customWidth="1"/>
  </cols>
  <sheetData>
    <row r="1" spans="1:28" s="46" customFormat="1" ht="22.5" customHeight="1" thickBot="1">
      <c r="A1" s="80" t="s">
        <v>90</v>
      </c>
      <c r="B1" s="81"/>
      <c r="C1" s="81"/>
      <c r="D1" s="81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</row>
    <row r="2" spans="1:28" s="47" customFormat="1" ht="22.5" customHeight="1">
      <c r="A2" s="156" t="s">
        <v>91</v>
      </c>
      <c r="B2" s="158" t="s">
        <v>92</v>
      </c>
      <c r="C2" s="158" t="s">
        <v>93</v>
      </c>
      <c r="D2" s="160" t="s">
        <v>94</v>
      </c>
      <c r="E2" s="163" t="s">
        <v>95</v>
      </c>
      <c r="F2" s="151" t="s">
        <v>96</v>
      </c>
      <c r="G2" s="153" t="s">
        <v>698</v>
      </c>
      <c r="H2" s="154"/>
      <c r="I2" s="155"/>
      <c r="J2" s="153" t="s">
        <v>699</v>
      </c>
      <c r="K2" s="154"/>
      <c r="L2" s="155"/>
      <c r="M2" s="153" t="s">
        <v>700</v>
      </c>
      <c r="N2" s="154"/>
      <c r="O2" s="155"/>
      <c r="P2" s="153" t="s">
        <v>701</v>
      </c>
      <c r="Q2" s="154"/>
      <c r="R2" s="155"/>
      <c r="S2" s="153" t="s">
        <v>756</v>
      </c>
      <c r="T2" s="154"/>
      <c r="U2" s="155"/>
      <c r="V2" s="153" t="s">
        <v>755</v>
      </c>
      <c r="W2" s="154"/>
      <c r="X2" s="155"/>
      <c r="Y2" s="153" t="s">
        <v>754</v>
      </c>
      <c r="Z2" s="154"/>
      <c r="AA2" s="162"/>
      <c r="AB2" s="83"/>
    </row>
    <row r="3" spans="1:28" s="48" customFormat="1" ht="22.5" customHeight="1" thickBot="1">
      <c r="A3" s="157"/>
      <c r="B3" s="159"/>
      <c r="C3" s="159"/>
      <c r="D3" s="161"/>
      <c r="E3" s="164"/>
      <c r="F3" s="152"/>
      <c r="G3" s="84">
        <v>2015</v>
      </c>
      <c r="H3" s="84">
        <v>2016</v>
      </c>
      <c r="I3" s="84">
        <v>2017</v>
      </c>
      <c r="J3" s="84">
        <v>2015</v>
      </c>
      <c r="K3" s="84">
        <v>2016</v>
      </c>
      <c r="L3" s="84">
        <v>2017</v>
      </c>
      <c r="M3" s="84">
        <v>2015</v>
      </c>
      <c r="N3" s="84">
        <v>2016</v>
      </c>
      <c r="O3" s="84">
        <v>2017</v>
      </c>
      <c r="P3" s="84">
        <v>2015</v>
      </c>
      <c r="Q3" s="84">
        <v>2016</v>
      </c>
      <c r="R3" s="84">
        <v>2017</v>
      </c>
      <c r="S3" s="84">
        <v>2015</v>
      </c>
      <c r="T3" s="84">
        <v>2016</v>
      </c>
      <c r="U3" s="84">
        <v>2017</v>
      </c>
      <c r="V3" s="84">
        <v>2015</v>
      </c>
      <c r="W3" s="84">
        <v>2016</v>
      </c>
      <c r="X3" s="84">
        <v>2017</v>
      </c>
      <c r="Y3" s="84">
        <v>2015</v>
      </c>
      <c r="Z3" s="84">
        <v>2016</v>
      </c>
      <c r="AA3" s="138">
        <v>2017</v>
      </c>
      <c r="AB3" s="85"/>
    </row>
    <row r="4" spans="1:28" s="46" customFormat="1" ht="13.5" customHeight="1" thickTop="1">
      <c r="A4" s="107">
        <v>2</v>
      </c>
      <c r="B4" s="107">
        <v>1</v>
      </c>
      <c r="C4" s="107">
        <v>4</v>
      </c>
      <c r="D4" s="106">
        <v>3</v>
      </c>
      <c r="E4" s="106" t="s">
        <v>97</v>
      </c>
      <c r="F4" s="131">
        <v>15290</v>
      </c>
      <c r="G4" s="132">
        <v>0.934232532852954</v>
      </c>
      <c r="H4" s="132">
        <v>0.9870424660554313</v>
      </c>
      <c r="I4" s="133">
        <v>0.972</v>
      </c>
      <c r="J4" s="132">
        <v>0.4677653346165232</v>
      </c>
      <c r="K4" s="132">
        <v>0.5013105582912437</v>
      </c>
      <c r="L4" s="133">
        <v>0.475</v>
      </c>
      <c r="M4" s="132">
        <v>0.08612545347089096</v>
      </c>
      <c r="N4" s="132">
        <v>0.21740360371042217</v>
      </c>
      <c r="O4" s="133">
        <v>0.23</v>
      </c>
      <c r="P4" s="132">
        <v>0.22601387760107075</v>
      </c>
      <c r="Q4" s="132">
        <v>0.12333907631296516</v>
      </c>
      <c r="R4" s="133">
        <v>0.208</v>
      </c>
      <c r="S4" s="132">
        <v>0.5067138723149709</v>
      </c>
      <c r="T4" s="132">
        <v>0.3993280087317956</v>
      </c>
      <c r="U4" s="133">
        <v>0.375</v>
      </c>
      <c r="V4" s="132">
        <v>0.09422228909247796</v>
      </c>
      <c r="W4" s="132">
        <v>0.22016218766406823</v>
      </c>
      <c r="X4" s="133">
        <v>0.236</v>
      </c>
      <c r="Y4" s="132">
        <v>0.613316871904258</v>
      </c>
      <c r="Z4" s="132">
        <v>2.1274197305977633</v>
      </c>
      <c r="AA4" s="133">
        <v>1.326</v>
      </c>
      <c r="AB4" s="100"/>
    </row>
    <row r="5" spans="1:28" s="46" customFormat="1" ht="13.5" customHeight="1">
      <c r="A5" s="86">
        <v>2</v>
      </c>
      <c r="B5" s="86">
        <v>2</v>
      </c>
      <c r="C5" s="86">
        <v>3</v>
      </c>
      <c r="D5" s="87">
        <v>3</v>
      </c>
      <c r="E5" s="87" t="s">
        <v>744</v>
      </c>
      <c r="F5" s="115">
        <v>9550</v>
      </c>
      <c r="G5" s="101">
        <v>0.778</v>
      </c>
      <c r="H5" s="101">
        <v>0.9489344161394724</v>
      </c>
      <c r="I5" s="116">
        <v>0.97</v>
      </c>
      <c r="J5" s="101">
        <v>0.502</v>
      </c>
      <c r="K5" s="101">
        <v>0.4402999212203695</v>
      </c>
      <c r="L5" s="116">
        <v>0.416</v>
      </c>
      <c r="M5" s="101">
        <v>0.028</v>
      </c>
      <c r="N5" s="101">
        <v>0.051795907136481384</v>
      </c>
      <c r="O5" s="116">
        <v>0.06</v>
      </c>
      <c r="P5" s="101">
        <v>0.167</v>
      </c>
      <c r="Q5" s="101">
        <v>0.08887614379261367</v>
      </c>
      <c r="R5" s="116">
        <v>0.123</v>
      </c>
      <c r="S5" s="101">
        <v>0.352</v>
      </c>
      <c r="T5" s="101">
        <v>0.29106171287766824</v>
      </c>
      <c r="U5" s="116">
        <v>0.292</v>
      </c>
      <c r="V5" s="101">
        <v>0.15</v>
      </c>
      <c r="W5" s="101">
        <v>0.08469932518572926</v>
      </c>
      <c r="X5" s="116">
        <v>0.083</v>
      </c>
      <c r="Y5" s="101">
        <v>1.668</v>
      </c>
      <c r="Z5" s="101">
        <v>1.1753995807638584</v>
      </c>
      <c r="AA5" s="116">
        <v>0.709</v>
      </c>
      <c r="AB5" s="100"/>
    </row>
    <row r="6" spans="1:28" s="46" customFormat="1" ht="13.5" customHeight="1">
      <c r="A6" s="86">
        <v>2</v>
      </c>
      <c r="B6" s="86">
        <v>2</v>
      </c>
      <c r="C6" s="86">
        <v>7</v>
      </c>
      <c r="D6" s="87">
        <v>3</v>
      </c>
      <c r="E6" s="87" t="s">
        <v>98</v>
      </c>
      <c r="F6" s="115">
        <v>5545</v>
      </c>
      <c r="G6" s="101">
        <v>0.9654711753361649</v>
      </c>
      <c r="H6" s="101">
        <v>0.9670255313765601</v>
      </c>
      <c r="I6" s="116">
        <v>0.983</v>
      </c>
      <c r="J6" s="101">
        <v>0.46906862153605206</v>
      </c>
      <c r="K6" s="101">
        <v>0.4036148917970654</v>
      </c>
      <c r="L6" s="116">
        <v>0.41</v>
      </c>
      <c r="M6" s="101">
        <v>0.034132949430807115</v>
      </c>
      <c r="N6" s="101">
        <v>0.04751899639776859</v>
      </c>
      <c r="O6" s="116">
        <v>0.074</v>
      </c>
      <c r="P6" s="101">
        <v>0.09759559134415768</v>
      </c>
      <c r="Q6" s="101">
        <v>0.07661937763758703</v>
      </c>
      <c r="R6" s="116">
        <v>0.077</v>
      </c>
      <c r="S6" s="101">
        <v>0.3642379621324211</v>
      </c>
      <c r="T6" s="101">
        <v>0.32875836376706563</v>
      </c>
      <c r="U6" s="116">
        <v>0.317</v>
      </c>
      <c r="V6" s="101">
        <v>0.038689627610935785</v>
      </c>
      <c r="W6" s="101">
        <v>0.05613098234904905</v>
      </c>
      <c r="X6" s="116">
        <v>0.083</v>
      </c>
      <c r="Y6" s="101">
        <v>0.6816769365565403</v>
      </c>
      <c r="Z6" s="101">
        <v>1.054989019040151</v>
      </c>
      <c r="AA6" s="116">
        <v>1.205</v>
      </c>
      <c r="AB6" s="100"/>
    </row>
    <row r="7" spans="1:28" s="46" customFormat="1" ht="13.5" customHeight="1">
      <c r="A7" s="86">
        <v>2</v>
      </c>
      <c r="B7" s="86">
        <v>4</v>
      </c>
      <c r="C7" s="86">
        <v>1</v>
      </c>
      <c r="D7" s="87">
        <v>3</v>
      </c>
      <c r="E7" s="87" t="s">
        <v>99</v>
      </c>
      <c r="F7" s="115">
        <v>20177</v>
      </c>
      <c r="G7" s="101">
        <v>0.9457033701884737</v>
      </c>
      <c r="H7" s="101">
        <v>0.97469167444609</v>
      </c>
      <c r="I7" s="116">
        <v>0.944</v>
      </c>
      <c r="J7" s="101">
        <v>0.4517646956942727</v>
      </c>
      <c r="K7" s="101">
        <v>0.39639431666024066</v>
      </c>
      <c r="L7" s="116">
        <v>0.378</v>
      </c>
      <c r="M7" s="101">
        <v>0.06338337542879192</v>
      </c>
      <c r="N7" s="101">
        <v>0.0631110135103341</v>
      </c>
      <c r="O7" s="116">
        <v>0.084</v>
      </c>
      <c r="P7" s="101">
        <v>0.1407938876151703</v>
      </c>
      <c r="Q7" s="101">
        <v>0.12151940437175622</v>
      </c>
      <c r="R7" s="116">
        <v>0.166</v>
      </c>
      <c r="S7" s="101">
        <v>0.4678588196833942</v>
      </c>
      <c r="T7" s="101">
        <v>0.3902320822388687</v>
      </c>
      <c r="U7" s="116">
        <v>0.366</v>
      </c>
      <c r="V7" s="101">
        <v>0.0815941664883611</v>
      </c>
      <c r="W7" s="101">
        <v>0.07148363683007689</v>
      </c>
      <c r="X7" s="116">
        <v>0.089</v>
      </c>
      <c r="Y7" s="101">
        <v>0.8139357328074116</v>
      </c>
      <c r="Z7" s="101">
        <v>0.7011948245588799</v>
      </c>
      <c r="AA7" s="116">
        <v>0.824</v>
      </c>
      <c r="AB7" s="100"/>
    </row>
    <row r="8" spans="1:28" s="46" customFormat="1" ht="13.5" customHeight="1">
      <c r="A8" s="86">
        <v>2</v>
      </c>
      <c r="B8" s="86">
        <v>4</v>
      </c>
      <c r="C8" s="86">
        <v>4</v>
      </c>
      <c r="D8" s="87">
        <v>3</v>
      </c>
      <c r="E8" s="87" t="s">
        <v>100</v>
      </c>
      <c r="F8" s="115">
        <v>7260</v>
      </c>
      <c r="G8" s="101">
        <v>0.8475531375299453</v>
      </c>
      <c r="H8" s="101">
        <v>0.9376066017930725</v>
      </c>
      <c r="I8" s="116">
        <v>0.978</v>
      </c>
      <c r="J8" s="101">
        <v>0.41079175917863975</v>
      </c>
      <c r="K8" s="101">
        <v>0.35526950331374213</v>
      </c>
      <c r="L8" s="116">
        <v>0.366</v>
      </c>
      <c r="M8" s="101">
        <v>0.06076763439187743</v>
      </c>
      <c r="N8" s="101">
        <v>0.08690531241656826</v>
      </c>
      <c r="O8" s="116">
        <v>0.088</v>
      </c>
      <c r="P8" s="101">
        <v>0.23596679627821576</v>
      </c>
      <c r="Q8" s="101">
        <v>0.1197963438710262</v>
      </c>
      <c r="R8" s="116">
        <v>0.078</v>
      </c>
      <c r="S8" s="101">
        <v>0.5083299126158881</v>
      </c>
      <c r="T8" s="101">
        <v>0.4157670638476511</v>
      </c>
      <c r="U8" s="116">
        <v>0.383</v>
      </c>
      <c r="V8" s="101">
        <v>0.07546386315636751</v>
      </c>
      <c r="W8" s="101">
        <v>0.09925348252679184</v>
      </c>
      <c r="X8" s="116">
        <v>0.096</v>
      </c>
      <c r="Y8" s="101">
        <v>0.8774486643352084</v>
      </c>
      <c r="Z8" s="101">
        <v>1.289491757392347</v>
      </c>
      <c r="AA8" s="116">
        <v>1.465</v>
      </c>
      <c r="AB8" s="100"/>
    </row>
    <row r="9" spans="1:28" s="46" customFormat="1" ht="13.5" customHeight="1">
      <c r="A9" s="86">
        <v>2</v>
      </c>
      <c r="B9" s="86">
        <v>5</v>
      </c>
      <c r="C9" s="86">
        <v>2</v>
      </c>
      <c r="D9" s="87">
        <v>3</v>
      </c>
      <c r="E9" s="87" t="s">
        <v>101</v>
      </c>
      <c r="F9" s="115">
        <v>10611</v>
      </c>
      <c r="G9" s="101">
        <v>0.9248756521397096</v>
      </c>
      <c r="H9" s="101">
        <v>0.9641832859423198</v>
      </c>
      <c r="I9" s="116">
        <v>0.925</v>
      </c>
      <c r="J9" s="101">
        <v>0.38977509578654307</v>
      </c>
      <c r="K9" s="101">
        <v>0.33556041603547054</v>
      </c>
      <c r="L9" s="116">
        <v>0.325</v>
      </c>
      <c r="M9" s="101">
        <v>0.06482512405441439</v>
      </c>
      <c r="N9" s="101">
        <v>0.06870493667677278</v>
      </c>
      <c r="O9" s="116">
        <v>0.047</v>
      </c>
      <c r="P9" s="101">
        <v>0.07289949399561253</v>
      </c>
      <c r="Q9" s="101">
        <v>0.053169792541612054</v>
      </c>
      <c r="R9" s="116">
        <v>0.118</v>
      </c>
      <c r="S9" s="101">
        <v>0.4646445047772774</v>
      </c>
      <c r="T9" s="101">
        <v>0.390040957204896</v>
      </c>
      <c r="U9" s="116">
        <v>0.378</v>
      </c>
      <c r="V9" s="101">
        <v>0.08393331386993218</v>
      </c>
      <c r="W9" s="101">
        <v>0.08816909506242593</v>
      </c>
      <c r="X9" s="116">
        <v>0.07</v>
      </c>
      <c r="Y9" s="101">
        <v>2.0694245717073065</v>
      </c>
      <c r="Z9" s="101">
        <v>2.078539630213371</v>
      </c>
      <c r="AA9" s="116">
        <v>1.04</v>
      </c>
      <c r="AB9" s="100"/>
    </row>
    <row r="10" spans="1:28" s="46" customFormat="1" ht="13.5" customHeight="1">
      <c r="A10" s="86">
        <v>2</v>
      </c>
      <c r="B10" s="86">
        <v>7</v>
      </c>
      <c r="C10" s="86">
        <v>3</v>
      </c>
      <c r="D10" s="87">
        <v>3</v>
      </c>
      <c r="E10" s="87" t="s">
        <v>102</v>
      </c>
      <c r="F10" s="115">
        <v>11052</v>
      </c>
      <c r="G10" s="101">
        <v>0.8622191523923266</v>
      </c>
      <c r="H10" s="101">
        <v>0.9553437548238889</v>
      </c>
      <c r="I10" s="116">
        <v>0.881</v>
      </c>
      <c r="J10" s="101">
        <v>0.47817667216098103</v>
      </c>
      <c r="K10" s="101">
        <v>0.3583704948716612</v>
      </c>
      <c r="L10" s="116">
        <v>0.344</v>
      </c>
      <c r="M10" s="101">
        <v>0.10900348887363581</v>
      </c>
      <c r="N10" s="101">
        <v>0.10285744336518704</v>
      </c>
      <c r="O10" s="116">
        <v>0.087</v>
      </c>
      <c r="P10" s="101">
        <v>0.25348434248487317</v>
      </c>
      <c r="Q10" s="101">
        <v>0.14220897523669562</v>
      </c>
      <c r="R10" s="116">
        <v>0.258</v>
      </c>
      <c r="S10" s="101">
        <v>0.47678394640381794</v>
      </c>
      <c r="T10" s="101">
        <v>0.4185496755331718</v>
      </c>
      <c r="U10" s="116">
        <v>0.393</v>
      </c>
      <c r="V10" s="101">
        <v>0.11888197503406231</v>
      </c>
      <c r="W10" s="101">
        <v>0.1125042031212155</v>
      </c>
      <c r="X10" s="116">
        <v>0.097</v>
      </c>
      <c r="Y10" s="101">
        <v>0.9649082755468448</v>
      </c>
      <c r="Z10" s="101">
        <v>1.0437569956950086</v>
      </c>
      <c r="AA10" s="116">
        <v>0.745</v>
      </c>
      <c r="AB10" s="100"/>
    </row>
    <row r="11" spans="1:28" s="46" customFormat="1" ht="13.5" customHeight="1">
      <c r="A11" s="86">
        <v>2</v>
      </c>
      <c r="B11" s="86">
        <v>8</v>
      </c>
      <c r="C11" s="86">
        <v>6</v>
      </c>
      <c r="D11" s="87">
        <v>3</v>
      </c>
      <c r="E11" s="87" t="s">
        <v>103</v>
      </c>
      <c r="F11" s="115">
        <v>19077</v>
      </c>
      <c r="G11" s="101">
        <v>0.9279614121342638</v>
      </c>
      <c r="H11" s="101">
        <v>0.9429127886762007</v>
      </c>
      <c r="I11" s="116">
        <v>0.94</v>
      </c>
      <c r="J11" s="101">
        <v>0.5275614177364537</v>
      </c>
      <c r="K11" s="101">
        <v>0.47299993203315566</v>
      </c>
      <c r="L11" s="116">
        <v>0.434</v>
      </c>
      <c r="M11" s="101">
        <v>0.07868870657510706</v>
      </c>
      <c r="N11" s="101">
        <v>0.10132050810496912</v>
      </c>
      <c r="O11" s="116">
        <v>0.074</v>
      </c>
      <c r="P11" s="101">
        <v>0.1058667378659119</v>
      </c>
      <c r="Q11" s="101">
        <v>0.11071772852630501</v>
      </c>
      <c r="R11" s="116">
        <v>0.254</v>
      </c>
      <c r="S11" s="101">
        <v>0.2800693564016408</v>
      </c>
      <c r="T11" s="101">
        <v>0.2603930850581486</v>
      </c>
      <c r="U11" s="116">
        <v>0.264</v>
      </c>
      <c r="V11" s="101">
        <v>0.09754702203937128</v>
      </c>
      <c r="W11" s="101">
        <v>0.11104585833613537</v>
      </c>
      <c r="X11" s="116">
        <v>0.094</v>
      </c>
      <c r="Y11" s="101">
        <v>1.498951071567214</v>
      </c>
      <c r="Z11" s="101">
        <v>1.5118094837353016</v>
      </c>
      <c r="AA11" s="116">
        <v>0.452</v>
      </c>
      <c r="AB11" s="100"/>
    </row>
    <row r="12" spans="1:28" s="46" customFormat="1" ht="13.5" customHeight="1">
      <c r="A12" s="86">
        <v>2</v>
      </c>
      <c r="B12" s="86">
        <v>8</v>
      </c>
      <c r="C12" s="86">
        <v>8</v>
      </c>
      <c r="D12" s="87">
        <v>3</v>
      </c>
      <c r="E12" s="87" t="s">
        <v>104</v>
      </c>
      <c r="F12" s="115">
        <v>8365</v>
      </c>
      <c r="G12" s="101">
        <v>0.9157299796090519</v>
      </c>
      <c r="H12" s="101">
        <v>0.9201154984998288</v>
      </c>
      <c r="I12" s="116">
        <v>0.871</v>
      </c>
      <c r="J12" s="101">
        <v>0.5244208199048725</v>
      </c>
      <c r="K12" s="101">
        <v>0.48095566972981624</v>
      </c>
      <c r="L12" s="116">
        <v>0.442</v>
      </c>
      <c r="M12" s="101">
        <v>0.076933677240735</v>
      </c>
      <c r="N12" s="101">
        <v>0.08239111478692795</v>
      </c>
      <c r="O12" s="116">
        <v>0.039</v>
      </c>
      <c r="P12" s="101">
        <v>0.08423409615615665</v>
      </c>
      <c r="Q12" s="101">
        <v>0.09407199937849929</v>
      </c>
      <c r="R12" s="116">
        <v>0.24</v>
      </c>
      <c r="S12" s="101">
        <v>0.4319560286723371</v>
      </c>
      <c r="T12" s="101">
        <v>0.3745139448961248</v>
      </c>
      <c r="U12" s="116">
        <v>0.356</v>
      </c>
      <c r="V12" s="101">
        <v>0.12046710698436551</v>
      </c>
      <c r="W12" s="101">
        <v>0.13839873210791437</v>
      </c>
      <c r="X12" s="116">
        <v>0.094</v>
      </c>
      <c r="Y12" s="101">
        <v>2.0893684932169485</v>
      </c>
      <c r="Z12" s="101">
        <v>1.8654577577597615</v>
      </c>
      <c r="AA12" s="116">
        <v>0.642</v>
      </c>
      <c r="AB12" s="100"/>
    </row>
    <row r="13" spans="1:28" s="46" customFormat="1" ht="13.5" customHeight="1">
      <c r="A13" s="86">
        <v>2</v>
      </c>
      <c r="B13" s="86">
        <v>8</v>
      </c>
      <c r="C13" s="86">
        <v>10</v>
      </c>
      <c r="D13" s="87">
        <v>3</v>
      </c>
      <c r="E13" s="87" t="s">
        <v>105</v>
      </c>
      <c r="F13" s="115">
        <v>7241</v>
      </c>
      <c r="G13" s="101">
        <v>0.9593241405992878</v>
      </c>
      <c r="H13" s="101">
        <v>0.9324122411535154</v>
      </c>
      <c r="I13" s="116">
        <v>0.941</v>
      </c>
      <c r="J13" s="101">
        <v>0.3594081096120366</v>
      </c>
      <c r="K13" s="101">
        <v>0.3369444494392761</v>
      </c>
      <c r="L13" s="116">
        <v>0.346</v>
      </c>
      <c r="M13" s="101">
        <v>0.0623210979864881</v>
      </c>
      <c r="N13" s="101">
        <v>0.07351182293138933</v>
      </c>
      <c r="O13" s="116">
        <v>0.068</v>
      </c>
      <c r="P13" s="101">
        <v>0.04743654053301796</v>
      </c>
      <c r="Q13" s="101">
        <v>0.0884002229821312</v>
      </c>
      <c r="R13" s="116">
        <v>0.071</v>
      </c>
      <c r="S13" s="101">
        <v>0.4006462279395325</v>
      </c>
      <c r="T13" s="101">
        <v>0.40441165039246435</v>
      </c>
      <c r="U13" s="116">
        <v>0.385</v>
      </c>
      <c r="V13" s="101">
        <v>0.06984727333172448</v>
      </c>
      <c r="W13" s="101">
        <v>0.09639773211594284</v>
      </c>
      <c r="X13" s="116">
        <v>0.107</v>
      </c>
      <c r="Y13" s="101">
        <v>2.305745597288708</v>
      </c>
      <c r="Z13" s="101">
        <v>1.6940794023786154</v>
      </c>
      <c r="AA13" s="116">
        <v>1.899</v>
      </c>
      <c r="AB13" s="100"/>
    </row>
    <row r="14" spans="1:28" s="46" customFormat="1" ht="13.5" customHeight="1">
      <c r="A14" s="86">
        <v>2</v>
      </c>
      <c r="B14" s="86">
        <v>8</v>
      </c>
      <c r="C14" s="86">
        <v>12</v>
      </c>
      <c r="D14" s="87">
        <v>3</v>
      </c>
      <c r="E14" s="87" t="s">
        <v>106</v>
      </c>
      <c r="F14" s="115">
        <v>9089</v>
      </c>
      <c r="G14" s="101">
        <v>0.8383656251405069</v>
      </c>
      <c r="H14" s="101">
        <v>0.9076365776730368</v>
      </c>
      <c r="I14" s="116">
        <v>0.94</v>
      </c>
      <c r="J14" s="101">
        <v>0.4858241466518357</v>
      </c>
      <c r="K14" s="101">
        <v>0.46029329619739284</v>
      </c>
      <c r="L14" s="116">
        <v>0.459</v>
      </c>
      <c r="M14" s="101">
        <v>0.03904314530894893</v>
      </c>
      <c r="N14" s="101">
        <v>0.07503985965087624</v>
      </c>
      <c r="O14" s="116">
        <v>0.02</v>
      </c>
      <c r="P14" s="101">
        <v>0.11720059902549451</v>
      </c>
      <c r="Q14" s="101">
        <v>0.14277280082316898</v>
      </c>
      <c r="R14" s="116">
        <v>0.161</v>
      </c>
      <c r="S14" s="101">
        <v>0.41315945054721276</v>
      </c>
      <c r="T14" s="101">
        <v>0.3858708993748744</v>
      </c>
      <c r="U14" s="116">
        <v>0.359</v>
      </c>
      <c r="V14" s="101">
        <v>0.10007110911119187</v>
      </c>
      <c r="W14" s="101">
        <v>0.1004353557006226</v>
      </c>
      <c r="X14" s="116">
        <v>0.049</v>
      </c>
      <c r="Y14" s="101">
        <v>1.8910756257162904</v>
      </c>
      <c r="Z14" s="101">
        <v>1.2072014173733125</v>
      </c>
      <c r="AA14" s="116">
        <v>0.449</v>
      </c>
      <c r="AB14" s="100"/>
    </row>
    <row r="15" spans="1:28" s="46" customFormat="1" ht="13.5" customHeight="1">
      <c r="A15" s="86">
        <v>2</v>
      </c>
      <c r="B15" s="86">
        <v>8</v>
      </c>
      <c r="C15" s="86">
        <v>13</v>
      </c>
      <c r="D15" s="87">
        <v>3</v>
      </c>
      <c r="E15" s="87" t="s">
        <v>107</v>
      </c>
      <c r="F15" s="115">
        <v>7568</v>
      </c>
      <c r="G15" s="101">
        <v>0.8236512017372354</v>
      </c>
      <c r="H15" s="101">
        <v>0.5995502609195402</v>
      </c>
      <c r="I15" s="116">
        <v>0.839</v>
      </c>
      <c r="J15" s="101">
        <v>0.5248321533845907</v>
      </c>
      <c r="K15" s="101">
        <v>0.6755953208024631</v>
      </c>
      <c r="L15" s="116">
        <v>0.515</v>
      </c>
      <c r="M15" s="101">
        <v>0.14170691521326928</v>
      </c>
      <c r="N15" s="101">
        <v>0.08788497285598364</v>
      </c>
      <c r="O15" s="116">
        <v>0.101</v>
      </c>
      <c r="P15" s="101">
        <v>0.2906655391180083</v>
      </c>
      <c r="Q15" s="101">
        <v>0.16252383610316082</v>
      </c>
      <c r="R15" s="116">
        <v>0.25</v>
      </c>
      <c r="S15" s="101">
        <v>0.454333765788748</v>
      </c>
      <c r="T15" s="101">
        <v>0.38446296129566243</v>
      </c>
      <c r="U15" s="116">
        <v>0.369</v>
      </c>
      <c r="V15" s="101">
        <v>0.15918633173499103</v>
      </c>
      <c r="W15" s="101">
        <v>0.4329744220004285</v>
      </c>
      <c r="X15" s="116">
        <v>0.192</v>
      </c>
      <c r="Y15" s="101">
        <v>1.1381822806338882</v>
      </c>
      <c r="Z15" s="101">
        <v>4.917983094909788</v>
      </c>
      <c r="AA15" s="116">
        <v>1.063</v>
      </c>
      <c r="AB15" s="100"/>
    </row>
    <row r="16" spans="1:28" s="46" customFormat="1" ht="13.5" customHeight="1">
      <c r="A16" s="86">
        <v>2</v>
      </c>
      <c r="B16" s="86">
        <v>8</v>
      </c>
      <c r="C16" s="86">
        <v>14</v>
      </c>
      <c r="D16" s="87">
        <v>3</v>
      </c>
      <c r="E16" s="87" t="s">
        <v>108</v>
      </c>
      <c r="F16" s="115">
        <v>7370</v>
      </c>
      <c r="G16" s="101">
        <v>0.9646465288700896</v>
      </c>
      <c r="H16" s="101">
        <v>0.952404362666913</v>
      </c>
      <c r="I16" s="116">
        <v>0.886</v>
      </c>
      <c r="J16" s="101">
        <v>0.48076627530374927</v>
      </c>
      <c r="K16" s="101">
        <v>0.439791701131827</v>
      </c>
      <c r="L16" s="116">
        <v>0.402</v>
      </c>
      <c r="M16" s="101">
        <v>0.07660815218410563</v>
      </c>
      <c r="N16" s="101">
        <v>0.090051637648687</v>
      </c>
      <c r="O16" s="116">
        <v>0.094</v>
      </c>
      <c r="P16" s="101">
        <v>0.050206502138116026</v>
      </c>
      <c r="Q16" s="101">
        <v>0.053448024881457556</v>
      </c>
      <c r="R16" s="116">
        <v>0.147</v>
      </c>
      <c r="S16" s="101">
        <v>0.41301466441542295</v>
      </c>
      <c r="T16" s="101">
        <v>0.34750356151380696</v>
      </c>
      <c r="U16" s="116">
        <v>0.34</v>
      </c>
      <c r="V16" s="101">
        <v>0.09991914964972264</v>
      </c>
      <c r="W16" s="101">
        <v>0.1283155060149005</v>
      </c>
      <c r="X16" s="116">
        <v>0.138</v>
      </c>
      <c r="Y16" s="101">
        <v>2.385100476272708</v>
      </c>
      <c r="Z16" s="101">
        <v>2.826802606511374</v>
      </c>
      <c r="AA16" s="116">
        <v>1.52</v>
      </c>
      <c r="AB16" s="100"/>
    </row>
    <row r="17" spans="1:28" s="46" customFormat="1" ht="13.5" customHeight="1">
      <c r="A17" s="86">
        <v>2</v>
      </c>
      <c r="B17" s="86">
        <v>9</v>
      </c>
      <c r="C17" s="86">
        <v>7</v>
      </c>
      <c r="D17" s="87">
        <v>3</v>
      </c>
      <c r="E17" s="87" t="s">
        <v>109</v>
      </c>
      <c r="F17" s="115">
        <v>7507</v>
      </c>
      <c r="G17" s="101">
        <v>0.9334433797839032</v>
      </c>
      <c r="H17" s="101">
        <v>0.9784288225635119</v>
      </c>
      <c r="I17" s="116">
        <v>0.913</v>
      </c>
      <c r="J17" s="101">
        <v>0.6107809977622088</v>
      </c>
      <c r="K17" s="101">
        <v>0.5221541793272932</v>
      </c>
      <c r="L17" s="116">
        <v>0.509</v>
      </c>
      <c r="M17" s="101">
        <v>0.08827267150588523</v>
      </c>
      <c r="N17" s="101">
        <v>0.09215660925945367</v>
      </c>
      <c r="O17" s="116">
        <v>0.065</v>
      </c>
      <c r="P17" s="101">
        <v>0.07703542226683413</v>
      </c>
      <c r="Q17" s="101">
        <v>0.13209401566544227</v>
      </c>
      <c r="R17" s="116">
        <v>0.2</v>
      </c>
      <c r="S17" s="101">
        <v>0.46529256243256084</v>
      </c>
      <c r="T17" s="101">
        <v>0.40056228936597565</v>
      </c>
      <c r="U17" s="116">
        <v>0.379</v>
      </c>
      <c r="V17" s="101">
        <v>0.09226009552453526</v>
      </c>
      <c r="W17" s="101">
        <v>0.10678674811523743</v>
      </c>
      <c r="X17" s="116">
        <v>0.092</v>
      </c>
      <c r="Y17" s="101">
        <v>2.1948419702718653</v>
      </c>
      <c r="Z17" s="101">
        <v>0.8431192279353772</v>
      </c>
      <c r="AA17" s="116">
        <v>0.718</v>
      </c>
      <c r="AB17" s="100"/>
    </row>
    <row r="18" spans="1:28" s="46" customFormat="1" ht="13.5" customHeight="1">
      <c r="A18" s="86">
        <v>2</v>
      </c>
      <c r="B18" s="86">
        <v>10</v>
      </c>
      <c r="C18" s="86">
        <v>3</v>
      </c>
      <c r="D18" s="87">
        <v>3</v>
      </c>
      <c r="E18" s="87" t="s">
        <v>110</v>
      </c>
      <c r="F18" s="115">
        <v>10162</v>
      </c>
      <c r="G18" s="101">
        <v>0.8669340189967945</v>
      </c>
      <c r="H18" s="101">
        <v>0.931405648304461</v>
      </c>
      <c r="I18" s="116">
        <v>0.918</v>
      </c>
      <c r="J18" s="101">
        <v>0.3617442277799784</v>
      </c>
      <c r="K18" s="101">
        <v>0.3335523204740627</v>
      </c>
      <c r="L18" s="116">
        <v>0.31</v>
      </c>
      <c r="M18" s="101">
        <v>0.06426621670240232</v>
      </c>
      <c r="N18" s="101">
        <v>0.05052364510825846</v>
      </c>
      <c r="O18" s="116">
        <v>0.062</v>
      </c>
      <c r="P18" s="101">
        <v>0.19496587624999637</v>
      </c>
      <c r="Q18" s="101">
        <v>0.08330384958471664</v>
      </c>
      <c r="R18" s="116">
        <v>0.108</v>
      </c>
      <c r="S18" s="101">
        <v>0.3888479842043306</v>
      </c>
      <c r="T18" s="101">
        <v>0.3381112561409385</v>
      </c>
      <c r="U18" s="116">
        <v>0.327</v>
      </c>
      <c r="V18" s="101">
        <v>0.08110720551131734</v>
      </c>
      <c r="W18" s="101">
        <v>0.07636083555354953</v>
      </c>
      <c r="X18" s="116">
        <v>0.077</v>
      </c>
      <c r="Y18" s="101">
        <v>1.0151209575177402</v>
      </c>
      <c r="Z18" s="101">
        <v>1.488058415963692</v>
      </c>
      <c r="AA18" s="116">
        <v>1.394</v>
      </c>
      <c r="AB18" s="100"/>
    </row>
    <row r="19" spans="1:28" s="46" customFormat="1" ht="13.5" customHeight="1">
      <c r="A19" s="86">
        <v>2</v>
      </c>
      <c r="B19" s="86">
        <v>10</v>
      </c>
      <c r="C19" s="86">
        <v>5</v>
      </c>
      <c r="D19" s="87">
        <v>3</v>
      </c>
      <c r="E19" s="87" t="s">
        <v>111</v>
      </c>
      <c r="F19" s="115">
        <v>6524</v>
      </c>
      <c r="G19" s="101">
        <v>0.7885963383875528</v>
      </c>
      <c r="H19" s="101">
        <v>0.9149582977393755</v>
      </c>
      <c r="I19" s="116">
        <v>0.924</v>
      </c>
      <c r="J19" s="101">
        <v>0.3710835645515143</v>
      </c>
      <c r="K19" s="101">
        <v>0.37543853336618216</v>
      </c>
      <c r="L19" s="116">
        <v>0.342</v>
      </c>
      <c r="M19" s="101">
        <v>0.0643449711338305</v>
      </c>
      <c r="N19" s="101">
        <v>0.021468928071907114</v>
      </c>
      <c r="O19" s="116">
        <v>0.056</v>
      </c>
      <c r="P19" s="101">
        <v>0.27069966813063273</v>
      </c>
      <c r="Q19" s="101">
        <v>0.11679849130474593</v>
      </c>
      <c r="R19" s="116">
        <v>0.091</v>
      </c>
      <c r="S19" s="101">
        <v>0.4644271890746217</v>
      </c>
      <c r="T19" s="101">
        <v>0.3960106519083453</v>
      </c>
      <c r="U19" s="116">
        <v>0.386</v>
      </c>
      <c r="V19" s="101">
        <v>0.06959940377085029</v>
      </c>
      <c r="W19" s="101">
        <v>0.03462060954284804</v>
      </c>
      <c r="X19" s="116">
        <v>0.062</v>
      </c>
      <c r="Y19" s="101">
        <v>1.0257528489160361</v>
      </c>
      <c r="Z19" s="101">
        <v>0.9014178095298323</v>
      </c>
      <c r="AA19" s="116">
        <v>1.504</v>
      </c>
      <c r="AB19" s="100"/>
    </row>
    <row r="20" spans="1:28" s="46" customFormat="1" ht="13.5" customHeight="1">
      <c r="A20" s="86">
        <v>2</v>
      </c>
      <c r="B20" s="86">
        <v>11</v>
      </c>
      <c r="C20" s="86">
        <v>4</v>
      </c>
      <c r="D20" s="87">
        <v>3</v>
      </c>
      <c r="E20" s="87" t="s">
        <v>112</v>
      </c>
      <c r="F20" s="115">
        <v>10081</v>
      </c>
      <c r="G20" s="101">
        <v>0.8977880640178088</v>
      </c>
      <c r="H20" s="101">
        <v>0.9206713036876455</v>
      </c>
      <c r="I20" s="116">
        <v>0.884</v>
      </c>
      <c r="J20" s="101">
        <v>0.5154248592689878</v>
      </c>
      <c r="K20" s="101">
        <v>0.41877591238927336</v>
      </c>
      <c r="L20" s="116">
        <v>0.391</v>
      </c>
      <c r="M20" s="101">
        <v>0.12553212425959354</v>
      </c>
      <c r="N20" s="101">
        <v>0.09423756059797127</v>
      </c>
      <c r="O20" s="116">
        <v>0.078</v>
      </c>
      <c r="P20" s="101">
        <v>0.21269181914912783</v>
      </c>
      <c r="Q20" s="101">
        <v>0.22232389060583688</v>
      </c>
      <c r="R20" s="116">
        <v>0.233</v>
      </c>
      <c r="S20" s="101">
        <v>0.42376934124324117</v>
      </c>
      <c r="T20" s="101">
        <v>0.36727780354115086</v>
      </c>
      <c r="U20" s="116">
        <v>0.344</v>
      </c>
      <c r="V20" s="101">
        <v>0.1425668659721325</v>
      </c>
      <c r="W20" s="101">
        <v>0.1016851097892804</v>
      </c>
      <c r="X20" s="116">
        <v>0.082</v>
      </c>
      <c r="Y20" s="101">
        <v>1.091640852942271</v>
      </c>
      <c r="Z20" s="101">
        <v>0.7346320647065887</v>
      </c>
      <c r="AA20" s="116">
        <v>0.794</v>
      </c>
      <c r="AB20" s="100"/>
    </row>
    <row r="21" spans="1:28" s="46" customFormat="1" ht="13.5" customHeight="1">
      <c r="A21" s="86">
        <v>2</v>
      </c>
      <c r="B21" s="86">
        <v>12</v>
      </c>
      <c r="C21" s="86">
        <v>1</v>
      </c>
      <c r="D21" s="87">
        <v>3</v>
      </c>
      <c r="E21" s="87" t="s">
        <v>113</v>
      </c>
      <c r="F21" s="115">
        <v>9779</v>
      </c>
      <c r="G21" s="101">
        <v>0.9050705993182887</v>
      </c>
      <c r="H21" s="101">
        <v>0.9581552837468971</v>
      </c>
      <c r="I21" s="116">
        <v>0.92</v>
      </c>
      <c r="J21" s="101">
        <v>0.4581981791541185</v>
      </c>
      <c r="K21" s="101">
        <v>0.42544877569786593</v>
      </c>
      <c r="L21" s="116">
        <v>0.411</v>
      </c>
      <c r="M21" s="101">
        <v>0.13244883524688086</v>
      </c>
      <c r="N21" s="101">
        <v>0.1465530527763637</v>
      </c>
      <c r="O21" s="116">
        <v>0.127</v>
      </c>
      <c r="P21" s="101">
        <v>0.19694351147950737</v>
      </c>
      <c r="Q21" s="101">
        <v>0.10221636545091961</v>
      </c>
      <c r="R21" s="116">
        <v>0.244</v>
      </c>
      <c r="S21" s="101">
        <v>0.4325590025014877</v>
      </c>
      <c r="T21" s="101">
        <v>0.3805611364135226</v>
      </c>
      <c r="U21" s="116">
        <v>0.372</v>
      </c>
      <c r="V21" s="101">
        <v>0.14942844857830462</v>
      </c>
      <c r="W21" s="101">
        <v>0.15668422379362365</v>
      </c>
      <c r="X21" s="116">
        <v>0.137</v>
      </c>
      <c r="Y21" s="101">
        <v>1.2000141676949228</v>
      </c>
      <c r="Z21" s="101">
        <v>2.038842948471002</v>
      </c>
      <c r="AA21" s="116">
        <v>0.807</v>
      </c>
      <c r="AB21" s="100"/>
    </row>
    <row r="22" spans="1:28" s="46" customFormat="1" ht="13.5" customHeight="1">
      <c r="A22" s="86">
        <v>2</v>
      </c>
      <c r="B22" s="86">
        <v>12</v>
      </c>
      <c r="C22" s="86">
        <v>2</v>
      </c>
      <c r="D22" s="87">
        <v>3</v>
      </c>
      <c r="E22" s="87" t="s">
        <v>114</v>
      </c>
      <c r="F22" s="115">
        <v>6235</v>
      </c>
      <c r="G22" s="101">
        <v>0.9581752889922963</v>
      </c>
      <c r="H22" s="101">
        <v>0.9797677473352572</v>
      </c>
      <c r="I22" s="116">
        <v>0.979</v>
      </c>
      <c r="J22" s="101">
        <v>0.31905654686101964</v>
      </c>
      <c r="K22" s="101">
        <v>0.2771382663456613</v>
      </c>
      <c r="L22" s="116">
        <v>0.251</v>
      </c>
      <c r="M22" s="101">
        <v>0.05644557894804829</v>
      </c>
      <c r="N22" s="101">
        <v>0.058220157635926015</v>
      </c>
      <c r="O22" s="116">
        <v>0.023</v>
      </c>
      <c r="P22" s="101">
        <v>0.09615126257630129</v>
      </c>
      <c r="Q22" s="101">
        <v>0.058364518278987754</v>
      </c>
      <c r="R22" s="116">
        <v>0.066</v>
      </c>
      <c r="S22" s="101">
        <v>0.46309636288128203</v>
      </c>
      <c r="T22" s="101">
        <v>0.4106043083695193</v>
      </c>
      <c r="U22" s="116">
        <v>0.393</v>
      </c>
      <c r="V22" s="101">
        <v>0.07120247627889574</v>
      </c>
      <c r="W22" s="101">
        <v>0.0686351794078673</v>
      </c>
      <c r="X22" s="116">
        <v>0.03</v>
      </c>
      <c r="Y22" s="101">
        <v>1.02444022488911</v>
      </c>
      <c r="Z22" s="101">
        <v>1.3734802942796878</v>
      </c>
      <c r="AA22" s="116">
        <v>0.651</v>
      </c>
      <c r="AB22" s="100"/>
    </row>
    <row r="23" spans="1:28" s="46" customFormat="1" ht="13.5" customHeight="1">
      <c r="A23" s="86">
        <v>2</v>
      </c>
      <c r="B23" s="86">
        <v>12</v>
      </c>
      <c r="C23" s="86">
        <v>3</v>
      </c>
      <c r="D23" s="87">
        <v>3</v>
      </c>
      <c r="E23" s="87" t="s">
        <v>115</v>
      </c>
      <c r="F23" s="115">
        <v>17346</v>
      </c>
      <c r="G23" s="101">
        <v>0.9274173137383851</v>
      </c>
      <c r="H23" s="101">
        <v>0.9833503595944251</v>
      </c>
      <c r="I23" s="116">
        <v>0.954</v>
      </c>
      <c r="J23" s="101">
        <v>0.5539989788831132</v>
      </c>
      <c r="K23" s="101">
        <v>0.47607412603381494</v>
      </c>
      <c r="L23" s="116">
        <v>0.46</v>
      </c>
      <c r="M23" s="101">
        <v>0.1315952962362372</v>
      </c>
      <c r="N23" s="101">
        <v>0.09627619974883653</v>
      </c>
      <c r="O23" s="116">
        <v>0.088</v>
      </c>
      <c r="P23" s="101">
        <v>0.14601056546073685</v>
      </c>
      <c r="Q23" s="101">
        <v>0.06328764151570196</v>
      </c>
      <c r="R23" s="116">
        <v>0.13</v>
      </c>
      <c r="S23" s="101">
        <v>0.4070292996719915</v>
      </c>
      <c r="T23" s="101">
        <v>0.35842883091429883</v>
      </c>
      <c r="U23" s="116">
        <v>0.349</v>
      </c>
      <c r="V23" s="101">
        <v>0.1371612447528238</v>
      </c>
      <c r="W23" s="101">
        <v>0.10179964894311548</v>
      </c>
      <c r="X23" s="116">
        <v>0.104</v>
      </c>
      <c r="Y23" s="101">
        <v>1.5005869756635764</v>
      </c>
      <c r="Z23" s="101">
        <v>1.8841728449284831</v>
      </c>
      <c r="AA23" s="116">
        <v>1.042</v>
      </c>
      <c r="AB23" s="100"/>
    </row>
    <row r="24" spans="1:28" s="46" customFormat="1" ht="13.5" customHeight="1">
      <c r="A24" s="86">
        <v>2</v>
      </c>
      <c r="B24" s="86">
        <v>12</v>
      </c>
      <c r="C24" s="86">
        <v>4</v>
      </c>
      <c r="D24" s="87">
        <v>3</v>
      </c>
      <c r="E24" s="87" t="s">
        <v>116</v>
      </c>
      <c r="F24" s="115">
        <v>8692</v>
      </c>
      <c r="G24" s="101">
        <v>0.9599989148812039</v>
      </c>
      <c r="H24" s="101">
        <v>0.9662778453582388</v>
      </c>
      <c r="I24" s="116">
        <v>0.873</v>
      </c>
      <c r="J24" s="101">
        <v>0.37532062471884786</v>
      </c>
      <c r="K24" s="101">
        <v>0.3325275333230566</v>
      </c>
      <c r="L24" s="116">
        <v>0.281</v>
      </c>
      <c r="M24" s="101">
        <v>0.020265353524929027</v>
      </c>
      <c r="N24" s="101">
        <v>0.07751962008001886</v>
      </c>
      <c r="O24" s="116">
        <v>0.086</v>
      </c>
      <c r="P24" s="101">
        <v>0.0665219574459062</v>
      </c>
      <c r="Q24" s="101">
        <v>0.06678713704865268</v>
      </c>
      <c r="R24" s="116">
        <v>0.205</v>
      </c>
      <c r="S24" s="101">
        <v>0.42683419311464377</v>
      </c>
      <c r="T24" s="101">
        <v>0.37856304638951727</v>
      </c>
      <c r="U24" s="116">
        <v>0.358</v>
      </c>
      <c r="V24" s="101">
        <v>0.031107108684388575</v>
      </c>
      <c r="W24" s="101">
        <v>0.08669966348249443</v>
      </c>
      <c r="X24" s="116">
        <v>0.092</v>
      </c>
      <c r="Y24" s="101">
        <v>0.8999323787058773</v>
      </c>
      <c r="Z24" s="101">
        <v>1.748928943314384</v>
      </c>
      <c r="AA24" s="116">
        <v>1.046</v>
      </c>
      <c r="AB24" s="100"/>
    </row>
    <row r="25" spans="1:28" s="46" customFormat="1" ht="13.5" customHeight="1">
      <c r="A25" s="86">
        <v>2</v>
      </c>
      <c r="B25" s="86">
        <v>12</v>
      </c>
      <c r="C25" s="86">
        <v>5</v>
      </c>
      <c r="D25" s="87">
        <v>3</v>
      </c>
      <c r="E25" s="87" t="s">
        <v>117</v>
      </c>
      <c r="F25" s="115">
        <v>4308</v>
      </c>
      <c r="G25" s="101">
        <v>0.8981911305818268</v>
      </c>
      <c r="H25" s="101">
        <v>0.9412929183464778</v>
      </c>
      <c r="I25" s="116">
        <v>0.958</v>
      </c>
      <c r="J25" s="101">
        <v>0.4975912346877672</v>
      </c>
      <c r="K25" s="101">
        <v>0.393712012106153</v>
      </c>
      <c r="L25" s="116">
        <v>0.368</v>
      </c>
      <c r="M25" s="101">
        <v>0.15412851501842362</v>
      </c>
      <c r="N25" s="101">
        <v>0.06627018080255864</v>
      </c>
      <c r="O25" s="116">
        <v>0.049</v>
      </c>
      <c r="P25" s="101">
        <v>0.2249739450406525</v>
      </c>
      <c r="Q25" s="101">
        <v>0.11012911805809138</v>
      </c>
      <c r="R25" s="116">
        <v>0.123</v>
      </c>
      <c r="S25" s="101">
        <v>0.44851223119067474</v>
      </c>
      <c r="T25" s="101">
        <v>0.3943794622752404</v>
      </c>
      <c r="U25" s="116">
        <v>0.397</v>
      </c>
      <c r="V25" s="101">
        <v>0.15598278826665682</v>
      </c>
      <c r="W25" s="101">
        <v>0.08044876579529085</v>
      </c>
      <c r="X25" s="116">
        <v>0.053</v>
      </c>
      <c r="Y25" s="101">
        <v>1.1849726367059055</v>
      </c>
      <c r="Z25" s="101">
        <v>1.1540815656535643</v>
      </c>
      <c r="AA25" s="116">
        <v>0.715</v>
      </c>
      <c r="AB25" s="100"/>
    </row>
    <row r="26" spans="1:28" s="46" customFormat="1" ht="13.5" customHeight="1">
      <c r="A26" s="86">
        <v>2</v>
      </c>
      <c r="B26" s="86">
        <v>13</v>
      </c>
      <c r="C26" s="86">
        <v>3</v>
      </c>
      <c r="D26" s="87">
        <v>3</v>
      </c>
      <c r="E26" s="87" t="s">
        <v>118</v>
      </c>
      <c r="F26" s="115">
        <v>24285</v>
      </c>
      <c r="G26" s="101">
        <v>0.863929437899909</v>
      </c>
      <c r="H26" s="101">
        <v>0.9573637081712972</v>
      </c>
      <c r="I26" s="116">
        <v>0.953</v>
      </c>
      <c r="J26" s="101">
        <v>0.4538785711692857</v>
      </c>
      <c r="K26" s="101">
        <v>0.4325728946341895</v>
      </c>
      <c r="L26" s="116">
        <v>0.408</v>
      </c>
      <c r="M26" s="101">
        <v>0.001677157764572439</v>
      </c>
      <c r="N26" s="101">
        <v>0.03215501405537882</v>
      </c>
      <c r="O26" s="116">
        <v>0</v>
      </c>
      <c r="P26" s="101">
        <v>0.13421829374840236</v>
      </c>
      <c r="Q26" s="101">
        <v>0.08158780276898016</v>
      </c>
      <c r="R26" s="116">
        <v>0.088</v>
      </c>
      <c r="S26" s="101">
        <v>0.3710010836412999</v>
      </c>
      <c r="T26" s="101">
        <v>0.3092543288619566</v>
      </c>
      <c r="U26" s="116">
        <v>0.316</v>
      </c>
      <c r="V26" s="101">
        <v>0.03071629066494153</v>
      </c>
      <c r="W26" s="101">
        <v>0.05687167973892216</v>
      </c>
      <c r="X26" s="116">
        <v>0.025</v>
      </c>
      <c r="Y26" s="101">
        <v>1.0304970639145028</v>
      </c>
      <c r="Z26" s="101">
        <v>0.9099631733924357</v>
      </c>
      <c r="AA26" s="116">
        <v>0.511</v>
      </c>
      <c r="AB26" s="100"/>
    </row>
    <row r="27" spans="1:28" s="46" customFormat="1" ht="13.5" customHeight="1">
      <c r="A27" s="86">
        <v>2</v>
      </c>
      <c r="B27" s="86">
        <v>14</v>
      </c>
      <c r="C27" s="86">
        <v>2</v>
      </c>
      <c r="D27" s="87">
        <v>3</v>
      </c>
      <c r="E27" s="87" t="s">
        <v>119</v>
      </c>
      <c r="F27" s="115">
        <v>10058</v>
      </c>
      <c r="G27" s="101">
        <v>0.969867386055446</v>
      </c>
      <c r="H27" s="101">
        <v>0.9788802703971754</v>
      </c>
      <c r="I27" s="116">
        <v>0.981</v>
      </c>
      <c r="J27" s="101">
        <v>0.4272744881972488</v>
      </c>
      <c r="K27" s="101">
        <v>0.37011713146926356</v>
      </c>
      <c r="L27" s="116">
        <v>0.374</v>
      </c>
      <c r="M27" s="101">
        <v>0.08177617823229866</v>
      </c>
      <c r="N27" s="101">
        <v>0.03695602204666574</v>
      </c>
      <c r="O27" s="116">
        <v>0.069</v>
      </c>
      <c r="P27" s="101">
        <v>0.17470600817955473</v>
      </c>
      <c r="Q27" s="101">
        <v>0.07970900474650985</v>
      </c>
      <c r="R27" s="116">
        <v>0.121</v>
      </c>
      <c r="S27" s="101">
        <v>0.4361707270680246</v>
      </c>
      <c r="T27" s="101">
        <v>0.3750131403139666</v>
      </c>
      <c r="U27" s="116">
        <v>0.358</v>
      </c>
      <c r="V27" s="101">
        <v>0.09606080468640138</v>
      </c>
      <c r="W27" s="101">
        <v>0.0500451490554076</v>
      </c>
      <c r="X27" s="116">
        <v>0.08</v>
      </c>
      <c r="Y27" s="101">
        <v>0.5952610699470319</v>
      </c>
      <c r="Z27" s="101">
        <v>0.7118633732540582</v>
      </c>
      <c r="AA27" s="116">
        <v>0.701</v>
      </c>
      <c r="AB27" s="100"/>
    </row>
    <row r="28" spans="1:28" s="46" customFormat="1" ht="13.5" customHeight="1">
      <c r="A28" s="86">
        <v>2</v>
      </c>
      <c r="B28" s="86">
        <v>14</v>
      </c>
      <c r="C28" s="86">
        <v>5</v>
      </c>
      <c r="D28" s="87">
        <v>3</v>
      </c>
      <c r="E28" s="87" t="s">
        <v>120</v>
      </c>
      <c r="F28" s="115">
        <v>5096</v>
      </c>
      <c r="G28" s="101">
        <v>0.9163374005930055</v>
      </c>
      <c r="H28" s="101">
        <v>0.9724925716750126</v>
      </c>
      <c r="I28" s="116">
        <v>0.98</v>
      </c>
      <c r="J28" s="101">
        <v>0.5005480224223153</v>
      </c>
      <c r="K28" s="101">
        <v>0.38577668228605594</v>
      </c>
      <c r="L28" s="116">
        <v>0.362</v>
      </c>
      <c r="M28" s="101">
        <v>0.09788633999956561</v>
      </c>
      <c r="N28" s="101">
        <v>0.053444465054098285</v>
      </c>
      <c r="O28" s="116">
        <v>0.039</v>
      </c>
      <c r="P28" s="101">
        <v>0.1536662982570491</v>
      </c>
      <c r="Q28" s="101">
        <v>0.06464492191973588</v>
      </c>
      <c r="R28" s="116">
        <v>0.048</v>
      </c>
      <c r="S28" s="101">
        <v>0.5022310196085013</v>
      </c>
      <c r="T28" s="101">
        <v>0.43178995650185786</v>
      </c>
      <c r="U28" s="116">
        <v>0.414</v>
      </c>
      <c r="V28" s="101">
        <v>0.10232926343937618</v>
      </c>
      <c r="W28" s="101">
        <v>0.06128189017515994</v>
      </c>
      <c r="X28" s="116">
        <v>0.048</v>
      </c>
      <c r="Y28" s="101">
        <v>1.2216984027019324</v>
      </c>
      <c r="Z28" s="101">
        <v>1.2744736458942858</v>
      </c>
      <c r="AA28" s="116">
        <v>1.243</v>
      </c>
      <c r="AB28" s="100"/>
    </row>
    <row r="29" spans="1:28" s="46" customFormat="1" ht="13.5" customHeight="1">
      <c r="A29" s="86">
        <v>2</v>
      </c>
      <c r="B29" s="86">
        <v>14</v>
      </c>
      <c r="C29" s="86">
        <v>7</v>
      </c>
      <c r="D29" s="87">
        <v>3</v>
      </c>
      <c r="E29" s="87" t="s">
        <v>121</v>
      </c>
      <c r="F29" s="115">
        <v>16834</v>
      </c>
      <c r="G29" s="101">
        <v>0.952960092059741</v>
      </c>
      <c r="H29" s="101">
        <v>0.9764646121243256</v>
      </c>
      <c r="I29" s="116">
        <v>0.973</v>
      </c>
      <c r="J29" s="101">
        <v>0.5648462196227643</v>
      </c>
      <c r="K29" s="101">
        <v>0.4698345034886786</v>
      </c>
      <c r="L29" s="116">
        <v>0.463</v>
      </c>
      <c r="M29" s="101">
        <v>0.09785079153479903</v>
      </c>
      <c r="N29" s="101">
        <v>0.09859132786672034</v>
      </c>
      <c r="O29" s="116">
        <v>0.081</v>
      </c>
      <c r="P29" s="101">
        <v>0.09789568584498097</v>
      </c>
      <c r="Q29" s="101">
        <v>0.07485886233965985</v>
      </c>
      <c r="R29" s="116">
        <v>0.086</v>
      </c>
      <c r="S29" s="101">
        <v>0.48190683748428365</v>
      </c>
      <c r="T29" s="101">
        <v>0.4089361426187167</v>
      </c>
      <c r="U29" s="116">
        <v>0.39</v>
      </c>
      <c r="V29" s="101">
        <v>0.1238315837524649</v>
      </c>
      <c r="W29" s="101">
        <v>0.11374512523744</v>
      </c>
      <c r="X29" s="116">
        <v>0.097</v>
      </c>
      <c r="Y29" s="101">
        <v>1.56139248733618</v>
      </c>
      <c r="Z29" s="101">
        <v>1.7192681416267903</v>
      </c>
      <c r="AA29" s="116">
        <v>1.279</v>
      </c>
      <c r="AB29" s="100"/>
    </row>
    <row r="30" spans="1:28" s="46" customFormat="1" ht="13.5" customHeight="1">
      <c r="A30" s="86">
        <v>2</v>
      </c>
      <c r="B30" s="86">
        <v>14</v>
      </c>
      <c r="C30" s="86">
        <v>8</v>
      </c>
      <c r="D30" s="87">
        <v>3</v>
      </c>
      <c r="E30" s="87" t="s">
        <v>122</v>
      </c>
      <c r="F30" s="115">
        <v>13081</v>
      </c>
      <c r="G30" s="101">
        <v>0.8161342413876262</v>
      </c>
      <c r="H30" s="101">
        <v>0.9366759464455471</v>
      </c>
      <c r="I30" s="116">
        <v>0.839</v>
      </c>
      <c r="J30" s="101">
        <v>0.5584344013924227</v>
      </c>
      <c r="K30" s="101">
        <v>0.5508815100469783</v>
      </c>
      <c r="L30" s="116">
        <v>0.487</v>
      </c>
      <c r="M30" s="101">
        <v>0.20772388120617283</v>
      </c>
      <c r="N30" s="101">
        <v>0.1649958984510735</v>
      </c>
      <c r="O30" s="116">
        <v>0.109</v>
      </c>
      <c r="P30" s="101">
        <v>0.39876958572967625</v>
      </c>
      <c r="Q30" s="101">
        <v>0.19988193378034463</v>
      </c>
      <c r="R30" s="116">
        <v>0.28</v>
      </c>
      <c r="S30" s="101">
        <v>0.4774141148334715</v>
      </c>
      <c r="T30" s="101">
        <v>0.3956328557532252</v>
      </c>
      <c r="U30" s="116">
        <v>0.379</v>
      </c>
      <c r="V30" s="101">
        <v>0.22143905728441454</v>
      </c>
      <c r="W30" s="101">
        <v>0.18602830421344618</v>
      </c>
      <c r="X30" s="116">
        <v>0.142</v>
      </c>
      <c r="Y30" s="101">
        <v>0.970406076644591</v>
      </c>
      <c r="Z30" s="101">
        <v>1.1843692606923473</v>
      </c>
      <c r="AA30" s="116">
        <v>0.947</v>
      </c>
      <c r="AB30" s="100"/>
    </row>
    <row r="31" spans="1:28" s="46" customFormat="1" ht="13.5" customHeight="1">
      <c r="A31" s="86">
        <v>2</v>
      </c>
      <c r="B31" s="86">
        <v>15</v>
      </c>
      <c r="C31" s="86">
        <v>3</v>
      </c>
      <c r="D31" s="87">
        <v>3</v>
      </c>
      <c r="E31" s="87" t="s">
        <v>123</v>
      </c>
      <c r="F31" s="115">
        <v>23269</v>
      </c>
      <c r="G31" s="101">
        <v>0.8923011035096133</v>
      </c>
      <c r="H31" s="101">
        <v>0.9694117406403306</v>
      </c>
      <c r="I31" s="116">
        <v>0.969</v>
      </c>
      <c r="J31" s="101">
        <v>0.6388587144160405</v>
      </c>
      <c r="K31" s="101">
        <v>0.6016681757605128</v>
      </c>
      <c r="L31" s="116">
        <v>0.606</v>
      </c>
      <c r="M31" s="101">
        <v>0.13651706046935266</v>
      </c>
      <c r="N31" s="101">
        <v>0.1620357075490836</v>
      </c>
      <c r="O31" s="116">
        <v>0.188</v>
      </c>
      <c r="P31" s="101">
        <v>0.22672667161588492</v>
      </c>
      <c r="Q31" s="101">
        <v>0.16694385301711048</v>
      </c>
      <c r="R31" s="116">
        <v>0.253</v>
      </c>
      <c r="S31" s="101">
        <v>0.36990312285125215</v>
      </c>
      <c r="T31" s="101">
        <v>0.31208846298388077</v>
      </c>
      <c r="U31" s="116">
        <v>0.303</v>
      </c>
      <c r="V31" s="101">
        <v>0.1688307288672919</v>
      </c>
      <c r="W31" s="101">
        <v>0.1778996876012037</v>
      </c>
      <c r="X31" s="116">
        <v>0.214</v>
      </c>
      <c r="Y31" s="101">
        <v>1.1020637997113076</v>
      </c>
      <c r="Z31" s="101">
        <v>1.1905244249830176</v>
      </c>
      <c r="AA31" s="116">
        <v>0.828</v>
      </c>
      <c r="AB31" s="100"/>
    </row>
    <row r="32" spans="1:28" s="46" customFormat="1" ht="13.5" customHeight="1">
      <c r="A32" s="86">
        <v>2</v>
      </c>
      <c r="B32" s="86">
        <v>16</v>
      </c>
      <c r="C32" s="86">
        <v>1</v>
      </c>
      <c r="D32" s="87">
        <v>3</v>
      </c>
      <c r="E32" s="87" t="s">
        <v>124</v>
      </c>
      <c r="F32" s="115">
        <v>12866</v>
      </c>
      <c r="G32" s="101">
        <v>0.8455773333837499</v>
      </c>
      <c r="H32" s="101">
        <v>0.9250988659608887</v>
      </c>
      <c r="I32" s="116">
        <v>0.925</v>
      </c>
      <c r="J32" s="101">
        <v>0.5011352366200021</v>
      </c>
      <c r="K32" s="101">
        <v>0.47623880249150846</v>
      </c>
      <c r="L32" s="116">
        <v>0.458</v>
      </c>
      <c r="M32" s="101">
        <v>0.06630126173896567</v>
      </c>
      <c r="N32" s="101">
        <v>0.08074775797153737</v>
      </c>
      <c r="O32" s="116">
        <v>0.068</v>
      </c>
      <c r="P32" s="101">
        <v>0.17801233528183769</v>
      </c>
      <c r="Q32" s="101">
        <v>0.180551896493161</v>
      </c>
      <c r="R32" s="116">
        <v>0.185</v>
      </c>
      <c r="S32" s="101">
        <v>0.5168780751365644</v>
      </c>
      <c r="T32" s="101">
        <v>0.4467403530453592</v>
      </c>
      <c r="U32" s="116">
        <v>0.427</v>
      </c>
      <c r="V32" s="101">
        <v>0.08142955222787052</v>
      </c>
      <c r="W32" s="101">
        <v>0.09213569775272261</v>
      </c>
      <c r="X32" s="116">
        <v>0.077</v>
      </c>
      <c r="Y32" s="101">
        <v>1.3078962018599216</v>
      </c>
      <c r="Z32" s="101">
        <v>0.8366471881351466</v>
      </c>
      <c r="AA32" s="116">
        <v>0.735</v>
      </c>
      <c r="AB32" s="100"/>
    </row>
    <row r="33" spans="1:28" s="46" customFormat="1" ht="13.5" customHeight="1">
      <c r="A33" s="86">
        <v>2</v>
      </c>
      <c r="B33" s="86">
        <v>16</v>
      </c>
      <c r="C33" s="86">
        <v>4</v>
      </c>
      <c r="D33" s="87">
        <v>3</v>
      </c>
      <c r="E33" s="87" t="s">
        <v>125</v>
      </c>
      <c r="F33" s="115">
        <v>27512</v>
      </c>
      <c r="G33" s="101">
        <v>0.9791959952900054</v>
      </c>
      <c r="H33" s="101">
        <v>0.980439206535199</v>
      </c>
      <c r="I33" s="116">
        <v>0.954</v>
      </c>
      <c r="J33" s="101">
        <v>0.8441126901749275</v>
      </c>
      <c r="K33" s="101">
        <v>0.7746306868573798</v>
      </c>
      <c r="L33" s="116">
        <v>0.803</v>
      </c>
      <c r="M33" s="101">
        <v>0.13251726096564204</v>
      </c>
      <c r="N33" s="101">
        <v>0.04684343640802091</v>
      </c>
      <c r="O33" s="116">
        <v>0.121</v>
      </c>
      <c r="P33" s="101">
        <v>0.12607140844752873</v>
      </c>
      <c r="Q33" s="101">
        <v>0.10513711444049104</v>
      </c>
      <c r="R33" s="116">
        <v>0.13</v>
      </c>
      <c r="S33" s="101">
        <v>0.35334079857650763</v>
      </c>
      <c r="T33" s="101">
        <v>0.33727568233012534</v>
      </c>
      <c r="U33" s="116">
        <v>0.344</v>
      </c>
      <c r="V33" s="101">
        <v>0.14019379615462385</v>
      </c>
      <c r="W33" s="101">
        <v>0.05024062686551907</v>
      </c>
      <c r="X33" s="116">
        <v>0.145</v>
      </c>
      <c r="Y33" s="101">
        <v>1.2552871615323984</v>
      </c>
      <c r="Z33" s="101">
        <v>0.6053928838429675</v>
      </c>
      <c r="AA33" s="116">
        <v>1.346</v>
      </c>
      <c r="AB33" s="100"/>
    </row>
    <row r="34" spans="1:28" s="46" customFormat="1" ht="13.5" customHeight="1">
      <c r="A34" s="86">
        <v>2</v>
      </c>
      <c r="B34" s="86">
        <v>16</v>
      </c>
      <c r="C34" s="86">
        <v>5</v>
      </c>
      <c r="D34" s="87">
        <v>3</v>
      </c>
      <c r="E34" s="87" t="s">
        <v>126</v>
      </c>
      <c r="F34" s="115">
        <v>8488</v>
      </c>
      <c r="G34" s="101">
        <v>0.9834224570189884</v>
      </c>
      <c r="H34" s="101">
        <v>0.9335417273924626</v>
      </c>
      <c r="I34" s="116">
        <v>0.981</v>
      </c>
      <c r="J34" s="101">
        <v>0.4248835963281028</v>
      </c>
      <c r="K34" s="101">
        <v>0.34588235362938724</v>
      </c>
      <c r="L34" s="116">
        <v>0.381</v>
      </c>
      <c r="M34" s="101">
        <v>0.13779410273262196</v>
      </c>
      <c r="N34" s="101">
        <v>0.0821673492772961</v>
      </c>
      <c r="O34" s="116">
        <v>0.052</v>
      </c>
      <c r="P34" s="101">
        <v>0.07540734391611863</v>
      </c>
      <c r="Q34" s="101">
        <v>0.020359684104858552</v>
      </c>
      <c r="R34" s="116">
        <v>0.073</v>
      </c>
      <c r="S34" s="101">
        <v>0.4475960177663885</v>
      </c>
      <c r="T34" s="101">
        <v>0.406483622506361</v>
      </c>
      <c r="U34" s="116">
        <v>0.414</v>
      </c>
      <c r="V34" s="101">
        <v>0.14922385521987688</v>
      </c>
      <c r="W34" s="101">
        <v>0.08917054600464487</v>
      </c>
      <c r="X34" s="116">
        <v>0.065</v>
      </c>
      <c r="Y34" s="101">
        <v>2.2383334925807095</v>
      </c>
      <c r="Z34" s="101">
        <v>8.399795696913348</v>
      </c>
      <c r="AA34" s="116">
        <v>0.972</v>
      </c>
      <c r="AB34" s="100"/>
    </row>
    <row r="35" spans="1:28" s="46" customFormat="1" ht="13.5" customHeight="1">
      <c r="A35" s="86">
        <v>2</v>
      </c>
      <c r="B35" s="86">
        <v>17</v>
      </c>
      <c r="C35" s="86">
        <v>4</v>
      </c>
      <c r="D35" s="87">
        <v>3</v>
      </c>
      <c r="E35" s="87" t="s">
        <v>127</v>
      </c>
      <c r="F35" s="115">
        <v>22178</v>
      </c>
      <c r="G35" s="101">
        <v>0.9289473103584056</v>
      </c>
      <c r="H35" s="101">
        <v>0.9589907497510174</v>
      </c>
      <c r="I35" s="116">
        <v>0.944</v>
      </c>
      <c r="J35" s="101">
        <v>0.6375344989194841</v>
      </c>
      <c r="K35" s="101">
        <v>0.5800584823094493</v>
      </c>
      <c r="L35" s="116">
        <v>0.542</v>
      </c>
      <c r="M35" s="101">
        <v>0.0901081702151257</v>
      </c>
      <c r="N35" s="101">
        <v>0.09973022458731516</v>
      </c>
      <c r="O35" s="116">
        <v>0.092</v>
      </c>
      <c r="P35" s="101">
        <v>0.15061353189930443</v>
      </c>
      <c r="Q35" s="101">
        <v>0.09445264922776254</v>
      </c>
      <c r="R35" s="116">
        <v>0.2</v>
      </c>
      <c r="S35" s="101">
        <v>0.43694836382576047</v>
      </c>
      <c r="T35" s="101">
        <v>0.37664051762557044</v>
      </c>
      <c r="U35" s="116">
        <v>0.366</v>
      </c>
      <c r="V35" s="101">
        <v>0.10840397331968511</v>
      </c>
      <c r="W35" s="101">
        <v>0.12231721023679273</v>
      </c>
      <c r="X35" s="116">
        <v>0.102</v>
      </c>
      <c r="Y35" s="101">
        <v>1.0834833313219487</v>
      </c>
      <c r="Z35" s="101">
        <v>1.5703197263683253</v>
      </c>
      <c r="AA35" s="116">
        <v>0.697</v>
      </c>
      <c r="AB35" s="100"/>
    </row>
    <row r="36" spans="1:28" s="46" customFormat="1" ht="13.5" customHeight="1">
      <c r="A36" s="86">
        <v>2</v>
      </c>
      <c r="B36" s="86">
        <v>17</v>
      </c>
      <c r="C36" s="86">
        <v>5</v>
      </c>
      <c r="D36" s="87">
        <v>3</v>
      </c>
      <c r="E36" s="87" t="s">
        <v>128</v>
      </c>
      <c r="F36" s="115">
        <v>7296</v>
      </c>
      <c r="G36" s="101">
        <v>0.894888878897169</v>
      </c>
      <c r="H36" s="101">
        <v>0.9761967525242433</v>
      </c>
      <c r="I36" s="116">
        <v>0.982</v>
      </c>
      <c r="J36" s="101">
        <v>0.4121022279049972</v>
      </c>
      <c r="K36" s="101">
        <v>0.39893361458428206</v>
      </c>
      <c r="L36" s="116">
        <v>0.394</v>
      </c>
      <c r="M36" s="101">
        <v>0.10125113133638486</v>
      </c>
      <c r="N36" s="101">
        <v>0.10004171067003123</v>
      </c>
      <c r="O36" s="116">
        <v>0.115</v>
      </c>
      <c r="P36" s="101">
        <v>0.1015538600061422</v>
      </c>
      <c r="Q36" s="101">
        <v>0.07416927070655627</v>
      </c>
      <c r="R36" s="116">
        <v>0.088</v>
      </c>
      <c r="S36" s="101">
        <v>0.4968801047025414</v>
      </c>
      <c r="T36" s="101">
        <v>0.4198807059187906</v>
      </c>
      <c r="U36" s="116">
        <v>0.401</v>
      </c>
      <c r="V36" s="101">
        <v>0.11194474445488445</v>
      </c>
      <c r="W36" s="101">
        <v>0.11736566332291161</v>
      </c>
      <c r="X36" s="116">
        <v>0.13</v>
      </c>
      <c r="Y36" s="101">
        <v>2.300401041200318</v>
      </c>
      <c r="Z36" s="101">
        <v>1.7644320947804497</v>
      </c>
      <c r="AA36" s="116">
        <v>1.585</v>
      </c>
      <c r="AB36" s="100"/>
    </row>
    <row r="37" spans="1:28" s="46" customFormat="1" ht="13.5" customHeight="1">
      <c r="A37" s="86">
        <v>2</v>
      </c>
      <c r="B37" s="86">
        <v>18</v>
      </c>
      <c r="C37" s="86">
        <v>4</v>
      </c>
      <c r="D37" s="87">
        <v>3</v>
      </c>
      <c r="E37" s="87" t="s">
        <v>129</v>
      </c>
      <c r="F37" s="115">
        <v>19798</v>
      </c>
      <c r="G37" s="101">
        <v>0.907674533341076</v>
      </c>
      <c r="H37" s="101">
        <v>0.9296872697066775</v>
      </c>
      <c r="I37" s="116">
        <v>0.927</v>
      </c>
      <c r="J37" s="101">
        <v>0.6184447890264629</v>
      </c>
      <c r="K37" s="101">
        <v>0.585775135081636</v>
      </c>
      <c r="L37" s="116">
        <v>0.588</v>
      </c>
      <c r="M37" s="101">
        <v>0.15375415080854923</v>
      </c>
      <c r="N37" s="101">
        <v>0.1453460948866641</v>
      </c>
      <c r="O37" s="116">
        <v>0.107</v>
      </c>
      <c r="P37" s="101">
        <v>0.20630657835392097</v>
      </c>
      <c r="Q37" s="101">
        <v>0.24832995341526737</v>
      </c>
      <c r="R37" s="116">
        <v>0.297</v>
      </c>
      <c r="S37" s="101">
        <v>0.4657593955559815</v>
      </c>
      <c r="T37" s="101">
        <v>0.41498325402967473</v>
      </c>
      <c r="U37" s="116">
        <v>0.407</v>
      </c>
      <c r="V37" s="101">
        <v>0.17261876670168486</v>
      </c>
      <c r="W37" s="101">
        <v>0.15878238134276904</v>
      </c>
      <c r="X37" s="116">
        <v>0.136</v>
      </c>
      <c r="Y37" s="101">
        <v>1.2557114743711864</v>
      </c>
      <c r="Z37" s="101">
        <v>0.8322625598857439</v>
      </c>
      <c r="AA37" s="116">
        <v>0.519</v>
      </c>
      <c r="AB37" s="100"/>
    </row>
    <row r="38" spans="1:28" s="46" customFormat="1" ht="13.5" customHeight="1">
      <c r="A38" s="86">
        <v>2</v>
      </c>
      <c r="B38" s="86">
        <v>19</v>
      </c>
      <c r="C38" s="86">
        <v>4</v>
      </c>
      <c r="D38" s="87">
        <v>3</v>
      </c>
      <c r="E38" s="87" t="s">
        <v>130</v>
      </c>
      <c r="F38" s="115">
        <v>10344</v>
      </c>
      <c r="G38" s="101">
        <v>0.9299167857381131</v>
      </c>
      <c r="H38" s="101">
        <v>0.9871291677620494</v>
      </c>
      <c r="I38" s="116">
        <v>0.895</v>
      </c>
      <c r="J38" s="101">
        <v>0.5612836930423089</v>
      </c>
      <c r="K38" s="101">
        <v>0.49767445805810945</v>
      </c>
      <c r="L38" s="116">
        <v>0.434</v>
      </c>
      <c r="M38" s="101">
        <v>0.03282546211564101</v>
      </c>
      <c r="N38" s="101">
        <v>0.04159412471134383</v>
      </c>
      <c r="O38" s="116">
        <v>0.028</v>
      </c>
      <c r="P38" s="101">
        <v>0.08245211007521605</v>
      </c>
      <c r="Q38" s="101">
        <v>0.05414110541252742</v>
      </c>
      <c r="R38" s="116">
        <v>0.206</v>
      </c>
      <c r="S38" s="101">
        <v>0.4300797657818654</v>
      </c>
      <c r="T38" s="101">
        <v>0.36265612278097903</v>
      </c>
      <c r="U38" s="116">
        <v>0.365</v>
      </c>
      <c r="V38" s="101">
        <v>0.06227334431433214</v>
      </c>
      <c r="W38" s="101">
        <v>0.05234663993753176</v>
      </c>
      <c r="X38" s="116">
        <v>0.042</v>
      </c>
      <c r="Y38" s="101">
        <v>1.276563146188221</v>
      </c>
      <c r="Z38" s="101">
        <v>1.0063261751882218</v>
      </c>
      <c r="AA38" s="116">
        <v>0.593</v>
      </c>
      <c r="AB38" s="100"/>
    </row>
    <row r="39" spans="1:28" s="46" customFormat="1" ht="13.5" customHeight="1">
      <c r="A39" s="86">
        <v>2</v>
      </c>
      <c r="B39" s="86">
        <v>19</v>
      </c>
      <c r="C39" s="86">
        <v>6</v>
      </c>
      <c r="D39" s="87">
        <v>3</v>
      </c>
      <c r="E39" s="87" t="s">
        <v>131</v>
      </c>
      <c r="F39" s="115">
        <v>26102</v>
      </c>
      <c r="G39" s="101">
        <v>0.8824347818894931</v>
      </c>
      <c r="H39" s="101">
        <v>0.941922375195812</v>
      </c>
      <c r="I39" s="116">
        <v>0.943</v>
      </c>
      <c r="J39" s="101">
        <v>0.6277942519380683</v>
      </c>
      <c r="K39" s="101">
        <v>0.5704404792610803</v>
      </c>
      <c r="L39" s="116">
        <v>0.545</v>
      </c>
      <c r="M39" s="101">
        <v>0.13593624298776785</v>
      </c>
      <c r="N39" s="101">
        <v>0.10460525706469184</v>
      </c>
      <c r="O39" s="116">
        <v>0.108</v>
      </c>
      <c r="P39" s="101">
        <v>0.18744182578309995</v>
      </c>
      <c r="Q39" s="101">
        <v>0.15507224040934484</v>
      </c>
      <c r="R39" s="116">
        <v>0.196</v>
      </c>
      <c r="S39" s="101">
        <v>0.4544714655269919</v>
      </c>
      <c r="T39" s="101">
        <v>0.38673481692449513</v>
      </c>
      <c r="U39" s="116">
        <v>0.368</v>
      </c>
      <c r="V39" s="101">
        <v>0.16450002796056523</v>
      </c>
      <c r="W39" s="101">
        <v>0.11897433298532613</v>
      </c>
      <c r="X39" s="116">
        <v>0.116</v>
      </c>
      <c r="Y39" s="101">
        <v>1.4721072870892549</v>
      </c>
      <c r="Z39" s="101">
        <v>1.0586134427653904</v>
      </c>
      <c r="AA39" s="116">
        <v>0.814</v>
      </c>
      <c r="AB39" s="100"/>
    </row>
    <row r="40" spans="1:28" s="46" customFormat="1" ht="13.5" customHeight="1">
      <c r="A40" s="86">
        <v>2</v>
      </c>
      <c r="B40" s="86">
        <v>19</v>
      </c>
      <c r="C40" s="86">
        <v>8</v>
      </c>
      <c r="D40" s="87">
        <v>3</v>
      </c>
      <c r="E40" s="87" t="s">
        <v>132</v>
      </c>
      <c r="F40" s="115">
        <v>12506</v>
      </c>
      <c r="G40" s="101">
        <v>0.8438515715519315</v>
      </c>
      <c r="H40" s="101">
        <v>0.9586740692780547</v>
      </c>
      <c r="I40" s="116">
        <v>0.913</v>
      </c>
      <c r="J40" s="101">
        <v>0.7087233188556494</v>
      </c>
      <c r="K40" s="101">
        <v>0.6126013726403102</v>
      </c>
      <c r="L40" s="116">
        <v>0.603</v>
      </c>
      <c r="M40" s="101">
        <v>0.08383060522406241</v>
      </c>
      <c r="N40" s="101">
        <v>0.12818267337750022</v>
      </c>
      <c r="O40" s="116">
        <v>0.022</v>
      </c>
      <c r="P40" s="101">
        <v>0.19034004354102746</v>
      </c>
      <c r="Q40" s="101">
        <v>0.22104696352169725</v>
      </c>
      <c r="R40" s="116">
        <v>0.205</v>
      </c>
      <c r="S40" s="101">
        <v>0.4400479858592919</v>
      </c>
      <c r="T40" s="101">
        <v>0.36855816584130274</v>
      </c>
      <c r="U40" s="116">
        <v>0.355</v>
      </c>
      <c r="V40" s="101">
        <v>0.11957165342464392</v>
      </c>
      <c r="W40" s="101">
        <v>0.14832597628294641</v>
      </c>
      <c r="X40" s="116">
        <v>0.07</v>
      </c>
      <c r="Y40" s="101">
        <v>1.3431367235479141</v>
      </c>
      <c r="Z40" s="101">
        <v>0.7192557313159759</v>
      </c>
      <c r="AA40" s="116">
        <v>0.474</v>
      </c>
      <c r="AB40" s="100"/>
    </row>
    <row r="41" spans="1:28" s="46" customFormat="1" ht="13.5" customHeight="1">
      <c r="A41" s="86">
        <v>2</v>
      </c>
      <c r="B41" s="86">
        <v>20</v>
      </c>
      <c r="C41" s="86">
        <v>1</v>
      </c>
      <c r="D41" s="87">
        <v>3</v>
      </c>
      <c r="E41" s="87" t="s">
        <v>133</v>
      </c>
      <c r="F41" s="115">
        <v>20105</v>
      </c>
      <c r="G41" s="101">
        <v>0.8479083750945973</v>
      </c>
      <c r="H41" s="101">
        <v>0.9639545036453362</v>
      </c>
      <c r="I41" s="116">
        <v>0.898</v>
      </c>
      <c r="J41" s="101">
        <v>0.5691478073598693</v>
      </c>
      <c r="K41" s="101">
        <v>0.5505853803566151</v>
      </c>
      <c r="L41" s="116">
        <v>0.529</v>
      </c>
      <c r="M41" s="101">
        <v>0.0015787706356679557</v>
      </c>
      <c r="N41" s="101">
        <v>0.06273264756999504</v>
      </c>
      <c r="O41" s="116">
        <v>0.053</v>
      </c>
      <c r="P41" s="101">
        <v>0.23506906513782144</v>
      </c>
      <c r="Q41" s="101">
        <v>0.057755153191192087</v>
      </c>
      <c r="R41" s="116">
        <v>0.188</v>
      </c>
      <c r="S41" s="101">
        <v>0.4429725551283184</v>
      </c>
      <c r="T41" s="101">
        <v>0.3995915303910354</v>
      </c>
      <c r="U41" s="116">
        <v>0.38</v>
      </c>
      <c r="V41" s="101">
        <v>0.041241617868077056</v>
      </c>
      <c r="W41" s="101">
        <v>0.09155595882886837</v>
      </c>
      <c r="X41" s="116">
        <v>0.103</v>
      </c>
      <c r="Y41" s="101">
        <v>0.5908502464856102</v>
      </c>
      <c r="Z41" s="101">
        <v>1.7881427107549401</v>
      </c>
      <c r="AA41" s="116">
        <v>0.791</v>
      </c>
      <c r="AB41" s="100"/>
    </row>
    <row r="42" spans="1:28" s="46" customFormat="1" ht="13.5" customHeight="1">
      <c r="A42" s="86">
        <v>2</v>
      </c>
      <c r="B42" s="86">
        <v>20</v>
      </c>
      <c r="C42" s="86">
        <v>2</v>
      </c>
      <c r="D42" s="87">
        <v>3</v>
      </c>
      <c r="E42" s="87" t="s">
        <v>134</v>
      </c>
      <c r="F42" s="115">
        <v>9363</v>
      </c>
      <c r="G42" s="101">
        <v>0.798295073895163</v>
      </c>
      <c r="H42" s="101">
        <v>0.9693856380996659</v>
      </c>
      <c r="I42" s="116">
        <v>0.936</v>
      </c>
      <c r="J42" s="101">
        <v>0.429405580272748</v>
      </c>
      <c r="K42" s="101">
        <v>0.3827852177548378</v>
      </c>
      <c r="L42" s="116">
        <v>0.356</v>
      </c>
      <c r="M42" s="101">
        <v>0.11694632670785339</v>
      </c>
      <c r="N42" s="101">
        <v>0.08660526859388408</v>
      </c>
      <c r="O42" s="116">
        <v>0.057</v>
      </c>
      <c r="P42" s="101">
        <v>0.3356172912313672</v>
      </c>
      <c r="Q42" s="101">
        <v>0.18097181228074577</v>
      </c>
      <c r="R42" s="116">
        <v>0.091</v>
      </c>
      <c r="S42" s="101">
        <v>0.3862027833926215</v>
      </c>
      <c r="T42" s="101">
        <v>0.30825170350269926</v>
      </c>
      <c r="U42" s="116">
        <v>0.292</v>
      </c>
      <c r="V42" s="101">
        <v>0.12957365926110692</v>
      </c>
      <c r="W42" s="101">
        <v>0.09486738514621747</v>
      </c>
      <c r="X42" s="116">
        <v>0.078</v>
      </c>
      <c r="Y42" s="101">
        <v>0.9258063637460182</v>
      </c>
      <c r="Z42" s="101">
        <v>0.6009462011031317</v>
      </c>
      <c r="AA42" s="116">
        <v>1.366</v>
      </c>
      <c r="AB42" s="100"/>
    </row>
    <row r="43" spans="1:28" s="46" customFormat="1" ht="13.5" customHeight="1">
      <c r="A43" s="86">
        <v>2</v>
      </c>
      <c r="B43" s="86">
        <v>20</v>
      </c>
      <c r="C43" s="86">
        <v>3</v>
      </c>
      <c r="D43" s="87">
        <v>3</v>
      </c>
      <c r="E43" s="87" t="s">
        <v>135</v>
      </c>
      <c r="F43" s="115">
        <v>24179</v>
      </c>
      <c r="G43" s="101">
        <v>0.8952410895984914</v>
      </c>
      <c r="H43" s="101">
        <v>0.8804448119103161</v>
      </c>
      <c r="I43" s="116">
        <v>0.762</v>
      </c>
      <c r="J43" s="101">
        <v>0.6062093002745974</v>
      </c>
      <c r="K43" s="101">
        <v>0.5722578391887732</v>
      </c>
      <c r="L43" s="116">
        <v>0.575</v>
      </c>
      <c r="M43" s="101">
        <v>0.03565886713963752</v>
      </c>
      <c r="N43" s="101">
        <v>0.05016852344507426</v>
      </c>
      <c r="O43" s="116">
        <v>0.028</v>
      </c>
      <c r="P43" s="101">
        <v>0.21842671821479728</v>
      </c>
      <c r="Q43" s="101">
        <v>0.0851390716724657</v>
      </c>
      <c r="R43" s="116">
        <v>0.282</v>
      </c>
      <c r="S43" s="101">
        <v>0.4634428578885331</v>
      </c>
      <c r="T43" s="101">
        <v>0.3800539013870638</v>
      </c>
      <c r="U43" s="116">
        <v>0.364</v>
      </c>
      <c r="V43" s="101">
        <v>0.10240329384850676</v>
      </c>
      <c r="W43" s="101">
        <v>0.15190016618170327</v>
      </c>
      <c r="X43" s="116">
        <v>0.224</v>
      </c>
      <c r="Y43" s="101">
        <v>0.5845189746630279</v>
      </c>
      <c r="Z43" s="101">
        <v>2.196575093458189</v>
      </c>
      <c r="AA43" s="116">
        <v>0.921</v>
      </c>
      <c r="AB43" s="100"/>
    </row>
    <row r="44" spans="1:28" s="46" customFormat="1" ht="13.5" customHeight="1">
      <c r="A44" s="86">
        <v>2</v>
      </c>
      <c r="B44" s="86">
        <v>20</v>
      </c>
      <c r="C44" s="86">
        <v>6</v>
      </c>
      <c r="D44" s="87">
        <v>3</v>
      </c>
      <c r="E44" s="87" t="s">
        <v>136</v>
      </c>
      <c r="F44" s="115">
        <v>14729</v>
      </c>
      <c r="G44" s="101">
        <v>0.9189884548903282</v>
      </c>
      <c r="H44" s="101">
        <v>0.961420927762505</v>
      </c>
      <c r="I44" s="116">
        <v>0.892</v>
      </c>
      <c r="J44" s="101">
        <v>0.4929030448178768</v>
      </c>
      <c r="K44" s="101">
        <v>0.43028258663599095</v>
      </c>
      <c r="L44" s="116">
        <v>0.402</v>
      </c>
      <c r="M44" s="101">
        <v>0.04406950193352134</v>
      </c>
      <c r="N44" s="101">
        <v>0.052733759664427594</v>
      </c>
      <c r="O44" s="116">
        <v>0.041</v>
      </c>
      <c r="P44" s="101">
        <v>0.11374659834327698</v>
      </c>
      <c r="Q44" s="101">
        <v>0.06479451039192706</v>
      </c>
      <c r="R44" s="116">
        <v>0.178</v>
      </c>
      <c r="S44" s="101">
        <v>0.3919980336715862</v>
      </c>
      <c r="T44" s="101">
        <v>0.3391840169143739</v>
      </c>
      <c r="U44" s="116">
        <v>0.319</v>
      </c>
      <c r="V44" s="101">
        <v>0.07015325212683837</v>
      </c>
      <c r="W44" s="101">
        <v>0.0787896800133141</v>
      </c>
      <c r="X44" s="116">
        <v>0.056</v>
      </c>
      <c r="Y44" s="101">
        <v>1.1138922463768182</v>
      </c>
      <c r="Z44" s="101">
        <v>1.4503948582368893</v>
      </c>
      <c r="AA44" s="116">
        <v>0.811</v>
      </c>
      <c r="AB44" s="100"/>
    </row>
    <row r="45" spans="1:28" s="46" customFormat="1" ht="13.5" customHeight="1">
      <c r="A45" s="86">
        <v>2</v>
      </c>
      <c r="B45" s="86">
        <v>21</v>
      </c>
      <c r="C45" s="86">
        <v>5</v>
      </c>
      <c r="D45" s="87">
        <v>3</v>
      </c>
      <c r="E45" s="87" t="s">
        <v>137</v>
      </c>
      <c r="F45" s="115">
        <v>8708</v>
      </c>
      <c r="G45" s="101">
        <v>0.9249140817752773</v>
      </c>
      <c r="H45" s="101">
        <v>0.9776357473818704</v>
      </c>
      <c r="I45" s="116">
        <v>0.89</v>
      </c>
      <c r="J45" s="101">
        <v>0.41354562173078063</v>
      </c>
      <c r="K45" s="101">
        <v>0.38007289362209984</v>
      </c>
      <c r="L45" s="116">
        <v>0.344</v>
      </c>
      <c r="M45" s="101">
        <v>0.007385780437601196</v>
      </c>
      <c r="N45" s="101">
        <v>0.02795931206443506</v>
      </c>
      <c r="O45" s="116">
        <v>0.041</v>
      </c>
      <c r="P45" s="101">
        <v>0.07813984744132818</v>
      </c>
      <c r="Q45" s="101">
        <v>0.06253666827158302</v>
      </c>
      <c r="R45" s="116">
        <v>0.21</v>
      </c>
      <c r="S45" s="101">
        <v>0.42586955317128106</v>
      </c>
      <c r="T45" s="101">
        <v>0.3065991670606343</v>
      </c>
      <c r="U45" s="116">
        <v>0.304</v>
      </c>
      <c r="V45" s="101">
        <v>0.022054251148668522</v>
      </c>
      <c r="W45" s="101">
        <v>0.03839009618466734</v>
      </c>
      <c r="X45" s="116">
        <v>0.048</v>
      </c>
      <c r="Y45" s="101">
        <v>1.0604201089690448</v>
      </c>
      <c r="Z45" s="101">
        <v>0.7943561911895693</v>
      </c>
      <c r="AA45" s="116">
        <v>0.671</v>
      </c>
      <c r="AB45" s="100"/>
    </row>
    <row r="46" spans="1:28" s="46" customFormat="1" ht="13.5" customHeight="1">
      <c r="A46" s="86">
        <v>2</v>
      </c>
      <c r="B46" s="86">
        <v>21</v>
      </c>
      <c r="C46" s="86">
        <v>6</v>
      </c>
      <c r="D46" s="87">
        <v>3</v>
      </c>
      <c r="E46" s="87" t="s">
        <v>138</v>
      </c>
      <c r="F46" s="115">
        <v>6935</v>
      </c>
      <c r="G46" s="101">
        <v>0.9310790496554746</v>
      </c>
      <c r="H46" s="101">
        <v>0.9805988233198982</v>
      </c>
      <c r="I46" s="116">
        <v>0.89</v>
      </c>
      <c r="J46" s="101">
        <v>0.5955890573108998</v>
      </c>
      <c r="K46" s="101">
        <v>0.5473290159971159</v>
      </c>
      <c r="L46" s="116">
        <v>0.481</v>
      </c>
      <c r="M46" s="101">
        <v>0.03459379214042654</v>
      </c>
      <c r="N46" s="101">
        <v>0.015073876648071102</v>
      </c>
      <c r="O46" s="116">
        <v>0.015</v>
      </c>
      <c r="P46" s="101">
        <v>0.08084985830721507</v>
      </c>
      <c r="Q46" s="101">
        <v>0.022118185932340217</v>
      </c>
      <c r="R46" s="116">
        <v>0.128</v>
      </c>
      <c r="S46" s="101">
        <v>0.4357694386590334</v>
      </c>
      <c r="T46" s="101">
        <v>0.3887840930904023</v>
      </c>
      <c r="U46" s="116">
        <v>0.382</v>
      </c>
      <c r="V46" s="101">
        <v>0.06339853008369804</v>
      </c>
      <c r="W46" s="101">
        <v>0.033750510270321867</v>
      </c>
      <c r="X46" s="116">
        <v>0.039</v>
      </c>
      <c r="Y46" s="101">
        <v>1.3127023095469106</v>
      </c>
      <c r="Z46" s="101">
        <v>1.5786225865373325</v>
      </c>
      <c r="AA46" s="116">
        <v>0.979</v>
      </c>
      <c r="AB46" s="100"/>
    </row>
    <row r="47" spans="1:28" s="46" customFormat="1" ht="13.5" customHeight="1">
      <c r="A47" s="86">
        <v>2</v>
      </c>
      <c r="B47" s="86">
        <v>22</v>
      </c>
      <c r="C47" s="86">
        <v>1</v>
      </c>
      <c r="D47" s="87">
        <v>3</v>
      </c>
      <c r="E47" s="87" t="s">
        <v>139</v>
      </c>
      <c r="F47" s="115">
        <v>16086</v>
      </c>
      <c r="G47" s="101">
        <v>0.9282510020737503</v>
      </c>
      <c r="H47" s="101">
        <v>0.9648888605489843</v>
      </c>
      <c r="I47" s="116">
        <v>0.964</v>
      </c>
      <c r="J47" s="101">
        <v>0.7639811685884906</v>
      </c>
      <c r="K47" s="101">
        <v>0.6687328731369062</v>
      </c>
      <c r="L47" s="116">
        <v>0.672</v>
      </c>
      <c r="M47" s="101">
        <v>0.13576640135784</v>
      </c>
      <c r="N47" s="101">
        <v>0.06667026707126862</v>
      </c>
      <c r="O47" s="116">
        <v>0.125</v>
      </c>
      <c r="P47" s="101">
        <v>0.15527536515077614</v>
      </c>
      <c r="Q47" s="101">
        <v>0.12792667517360407</v>
      </c>
      <c r="R47" s="116">
        <v>0.141</v>
      </c>
      <c r="S47" s="101">
        <v>0.40652913444096117</v>
      </c>
      <c r="T47" s="101">
        <v>0.3643029885865306</v>
      </c>
      <c r="U47" s="116">
        <v>0.357</v>
      </c>
      <c r="V47" s="101">
        <v>0.16460671505282018</v>
      </c>
      <c r="W47" s="101">
        <v>0.09089268897606084</v>
      </c>
      <c r="X47" s="116">
        <v>0.151</v>
      </c>
      <c r="Y47" s="101">
        <v>1.4245316375524544</v>
      </c>
      <c r="Z47" s="101">
        <v>0.7724640858888535</v>
      </c>
      <c r="AA47" s="116">
        <v>1.164</v>
      </c>
      <c r="AB47" s="100"/>
    </row>
    <row r="48" spans="1:28" s="46" customFormat="1" ht="13.5" customHeight="1">
      <c r="A48" s="86">
        <v>2</v>
      </c>
      <c r="B48" s="86">
        <v>22</v>
      </c>
      <c r="C48" s="86">
        <v>3</v>
      </c>
      <c r="D48" s="87">
        <v>3</v>
      </c>
      <c r="E48" s="87" t="s">
        <v>140</v>
      </c>
      <c r="F48" s="115">
        <v>22629</v>
      </c>
      <c r="G48" s="101">
        <v>0.9022964148495145</v>
      </c>
      <c r="H48" s="101">
        <v>0.9567766549731385</v>
      </c>
      <c r="I48" s="116">
        <v>0.926</v>
      </c>
      <c r="J48" s="101">
        <v>0.4979151910079747</v>
      </c>
      <c r="K48" s="101">
        <v>0.45040895457699426</v>
      </c>
      <c r="L48" s="116">
        <v>0.428</v>
      </c>
      <c r="M48" s="101">
        <v>0.09504498653778148</v>
      </c>
      <c r="N48" s="101">
        <v>0.07660407077015738</v>
      </c>
      <c r="O48" s="116">
        <v>0.059</v>
      </c>
      <c r="P48" s="101">
        <v>0.21376226988182878</v>
      </c>
      <c r="Q48" s="101">
        <v>0.14498453096539365</v>
      </c>
      <c r="R48" s="116">
        <v>0.193</v>
      </c>
      <c r="S48" s="101">
        <v>0.41072076625687637</v>
      </c>
      <c r="T48" s="101">
        <v>0.34531479091314815</v>
      </c>
      <c r="U48" s="116">
        <v>0.335</v>
      </c>
      <c r="V48" s="101">
        <v>0.11471748932608625</v>
      </c>
      <c r="W48" s="101">
        <v>0.0863450456177592</v>
      </c>
      <c r="X48" s="116">
        <v>0.071</v>
      </c>
      <c r="Y48" s="101">
        <v>0.8782237444740714</v>
      </c>
      <c r="Z48" s="101">
        <v>0.8028615520470518</v>
      </c>
      <c r="AA48" s="116">
        <v>0.642</v>
      </c>
      <c r="AB48" s="100"/>
    </row>
    <row r="49" spans="1:28" s="46" customFormat="1" ht="13.5" customHeight="1">
      <c r="A49" s="86">
        <v>2</v>
      </c>
      <c r="B49" s="86">
        <v>23</v>
      </c>
      <c r="C49" s="86">
        <v>4</v>
      </c>
      <c r="D49" s="87">
        <v>3</v>
      </c>
      <c r="E49" s="87" t="s">
        <v>141</v>
      </c>
      <c r="F49" s="115">
        <v>24021</v>
      </c>
      <c r="G49" s="101">
        <v>0.9334946840071489</v>
      </c>
      <c r="H49" s="101">
        <v>0.9754927092454072</v>
      </c>
      <c r="I49" s="116">
        <v>0.935</v>
      </c>
      <c r="J49" s="101">
        <v>0.7377949617468227</v>
      </c>
      <c r="K49" s="101">
        <v>0.6714428721812683</v>
      </c>
      <c r="L49" s="116">
        <v>0.668</v>
      </c>
      <c r="M49" s="101">
        <v>0.23296432860691121</v>
      </c>
      <c r="N49" s="101">
        <v>0.20638421088456627</v>
      </c>
      <c r="O49" s="116">
        <v>0.184</v>
      </c>
      <c r="P49" s="101">
        <v>0.26497114623115964</v>
      </c>
      <c r="Q49" s="101">
        <v>0.23245553159657936</v>
      </c>
      <c r="R49" s="116">
        <v>0.275</v>
      </c>
      <c r="S49" s="101">
        <v>0.40173885967795175</v>
      </c>
      <c r="T49" s="101">
        <v>0.3518855120840492</v>
      </c>
      <c r="U49" s="116">
        <v>0.326</v>
      </c>
      <c r="V49" s="101">
        <v>0.25551398404763015</v>
      </c>
      <c r="W49" s="101">
        <v>0.21795182633575455</v>
      </c>
      <c r="X49" s="116">
        <v>0.208</v>
      </c>
      <c r="Y49" s="101">
        <v>1.1858551708108669</v>
      </c>
      <c r="Z49" s="101">
        <v>0.9912518227907006</v>
      </c>
      <c r="AA49" s="116">
        <v>0.871</v>
      </c>
      <c r="AB49" s="100"/>
    </row>
    <row r="50" spans="1:28" s="46" customFormat="1" ht="13.5" customHeight="1">
      <c r="A50" s="86">
        <v>2</v>
      </c>
      <c r="B50" s="86">
        <v>23</v>
      </c>
      <c r="C50" s="86">
        <v>7</v>
      </c>
      <c r="D50" s="87">
        <v>3</v>
      </c>
      <c r="E50" s="87" t="s">
        <v>142</v>
      </c>
      <c r="F50" s="115">
        <v>12835</v>
      </c>
      <c r="G50" s="101">
        <v>0.9032348218745663</v>
      </c>
      <c r="H50" s="101">
        <v>0.9663114627860339</v>
      </c>
      <c r="I50" s="116">
        <v>0.943</v>
      </c>
      <c r="J50" s="101">
        <v>0.6076201391044798</v>
      </c>
      <c r="K50" s="101">
        <v>0.5841638800439397</v>
      </c>
      <c r="L50" s="116">
        <v>0.579</v>
      </c>
      <c r="M50" s="101">
        <v>0.06467317802007053</v>
      </c>
      <c r="N50" s="101">
        <v>0.09272208239413385</v>
      </c>
      <c r="O50" s="116">
        <v>0.108</v>
      </c>
      <c r="P50" s="101">
        <v>0.16891215398639886</v>
      </c>
      <c r="Q50" s="101">
        <v>0.11625385013616707</v>
      </c>
      <c r="R50" s="116">
        <v>0.132</v>
      </c>
      <c r="S50" s="101">
        <v>0.4437871717471458</v>
      </c>
      <c r="T50" s="101">
        <v>0.3969968805767163</v>
      </c>
      <c r="U50" s="116">
        <v>0.383</v>
      </c>
      <c r="V50" s="101">
        <v>0.0796063066134904</v>
      </c>
      <c r="W50" s="101">
        <v>0.1137769359343253</v>
      </c>
      <c r="X50" s="116">
        <v>0.137</v>
      </c>
      <c r="Y50" s="101">
        <v>0.9472350595211068</v>
      </c>
      <c r="Z50" s="101">
        <v>1.100009419049765</v>
      </c>
      <c r="AA50" s="116">
        <v>1.303</v>
      </c>
      <c r="AB50" s="100"/>
    </row>
    <row r="51" spans="1:28" s="46" customFormat="1" ht="13.5" customHeight="1">
      <c r="A51" s="86">
        <v>2</v>
      </c>
      <c r="B51" s="86">
        <v>23</v>
      </c>
      <c r="C51" s="86">
        <v>8</v>
      </c>
      <c r="D51" s="87">
        <v>3</v>
      </c>
      <c r="E51" s="87" t="s">
        <v>143</v>
      </c>
      <c r="F51" s="115">
        <v>21037</v>
      </c>
      <c r="G51" s="101">
        <v>0.9028831634381224</v>
      </c>
      <c r="H51" s="101">
        <v>0.9644073549142052</v>
      </c>
      <c r="I51" s="116">
        <v>0.973</v>
      </c>
      <c r="J51" s="101">
        <v>0.7405839759779121</v>
      </c>
      <c r="K51" s="101">
        <v>0.6794504584594812</v>
      </c>
      <c r="L51" s="116">
        <v>0.65</v>
      </c>
      <c r="M51" s="101">
        <v>0.23422515496786012</v>
      </c>
      <c r="N51" s="101">
        <v>0.1132128026877852</v>
      </c>
      <c r="O51" s="116">
        <v>0.114</v>
      </c>
      <c r="P51" s="101">
        <v>0.31534122493801053</v>
      </c>
      <c r="Q51" s="101">
        <v>0.14794318120343428</v>
      </c>
      <c r="R51" s="116">
        <v>0.173</v>
      </c>
      <c r="S51" s="101">
        <v>0.48719776378051616</v>
      </c>
      <c r="T51" s="101">
        <v>0.39980112066946777</v>
      </c>
      <c r="U51" s="116">
        <v>0.381</v>
      </c>
      <c r="V51" s="101">
        <v>0.26223765459316495</v>
      </c>
      <c r="W51" s="101">
        <v>0.12347145337280352</v>
      </c>
      <c r="X51" s="116">
        <v>0.119</v>
      </c>
      <c r="Y51" s="101">
        <v>1.0758850088789615</v>
      </c>
      <c r="Z51" s="101">
        <v>1.0068472748446995</v>
      </c>
      <c r="AA51" s="116">
        <v>0.792</v>
      </c>
      <c r="AB51" s="100"/>
    </row>
    <row r="52" spans="1:28" s="46" customFormat="1" ht="13.5" customHeight="1">
      <c r="A52" s="86">
        <v>2</v>
      </c>
      <c r="B52" s="86">
        <v>24</v>
      </c>
      <c r="C52" s="86">
        <v>1</v>
      </c>
      <c r="D52" s="87">
        <v>3</v>
      </c>
      <c r="E52" s="87" t="s">
        <v>144</v>
      </c>
      <c r="F52" s="115">
        <v>5362</v>
      </c>
      <c r="G52" s="101">
        <v>0.9002155335933789</v>
      </c>
      <c r="H52" s="101">
        <v>0.9739866383631833</v>
      </c>
      <c r="I52" s="116">
        <v>0.975</v>
      </c>
      <c r="J52" s="101">
        <v>0.4971971887877128</v>
      </c>
      <c r="K52" s="101">
        <v>0.4812675083117775</v>
      </c>
      <c r="L52" s="116">
        <v>0.456</v>
      </c>
      <c r="M52" s="101">
        <v>0.03835935102976099</v>
      </c>
      <c r="N52" s="101">
        <v>0.12583555600922072</v>
      </c>
      <c r="O52" s="116">
        <v>0.059</v>
      </c>
      <c r="P52" s="101">
        <v>0.07064249017101347</v>
      </c>
      <c r="Q52" s="101">
        <v>0.0624601999843927</v>
      </c>
      <c r="R52" s="116">
        <v>0.238</v>
      </c>
      <c r="S52" s="101">
        <v>0.41571091761176276</v>
      </c>
      <c r="T52" s="101">
        <v>0.3601294416258815</v>
      </c>
      <c r="U52" s="116">
        <v>0.352</v>
      </c>
      <c r="V52" s="101">
        <v>0.07330337029264175</v>
      </c>
      <c r="W52" s="101">
        <v>0.13939976371831678</v>
      </c>
      <c r="X52" s="116">
        <v>0.078</v>
      </c>
      <c r="Y52" s="101">
        <v>2.1086935248176517</v>
      </c>
      <c r="Z52" s="101">
        <v>2.687353652939277</v>
      </c>
      <c r="AA52" s="116">
        <v>0.293</v>
      </c>
      <c r="AB52" s="100"/>
    </row>
    <row r="53" spans="1:28" s="46" customFormat="1" ht="13.5" customHeight="1">
      <c r="A53" s="86">
        <v>2</v>
      </c>
      <c r="B53" s="86">
        <v>24</v>
      </c>
      <c r="C53" s="86">
        <v>5</v>
      </c>
      <c r="D53" s="87">
        <v>3</v>
      </c>
      <c r="E53" s="87" t="s">
        <v>145</v>
      </c>
      <c r="F53" s="115">
        <v>22058</v>
      </c>
      <c r="G53" s="101">
        <v>0.9052043811245282</v>
      </c>
      <c r="H53" s="101">
        <v>0.9457535004005091</v>
      </c>
      <c r="I53" s="116">
        <v>0.956</v>
      </c>
      <c r="J53" s="101">
        <v>0.6006334176363952</v>
      </c>
      <c r="K53" s="101">
        <v>0.55694946926596</v>
      </c>
      <c r="L53" s="116">
        <v>0.541</v>
      </c>
      <c r="M53" s="101">
        <v>0.04829083559007139</v>
      </c>
      <c r="N53" s="101">
        <v>0.03285219177975539</v>
      </c>
      <c r="O53" s="116">
        <v>0.026</v>
      </c>
      <c r="P53" s="101">
        <v>0.09367656872660304</v>
      </c>
      <c r="Q53" s="101">
        <v>0.06068524142306417</v>
      </c>
      <c r="R53" s="116">
        <v>0.078</v>
      </c>
      <c r="S53" s="101">
        <v>0.4841560847096417</v>
      </c>
      <c r="T53" s="101">
        <v>0.42120876650793987</v>
      </c>
      <c r="U53" s="116">
        <v>0.406</v>
      </c>
      <c r="V53" s="101">
        <v>0.07596883767918938</v>
      </c>
      <c r="W53" s="101">
        <v>0.06222996972928293</v>
      </c>
      <c r="X53" s="116">
        <v>0.05</v>
      </c>
      <c r="Y53" s="101">
        <v>1.6155252412572887</v>
      </c>
      <c r="Z53" s="101">
        <v>1.4767802049966197</v>
      </c>
      <c r="AA53" s="116">
        <v>0.899</v>
      </c>
      <c r="AB53" s="100"/>
    </row>
    <row r="54" spans="1:28" s="46" customFormat="1" ht="13.5" customHeight="1">
      <c r="A54" s="86">
        <v>2</v>
      </c>
      <c r="B54" s="86">
        <v>24</v>
      </c>
      <c r="C54" s="86">
        <v>6</v>
      </c>
      <c r="D54" s="87">
        <v>3</v>
      </c>
      <c r="E54" s="87" t="s">
        <v>146</v>
      </c>
      <c r="F54" s="115">
        <v>17242</v>
      </c>
      <c r="G54" s="101">
        <v>0.9869153876505504</v>
      </c>
      <c r="H54" s="101">
        <v>0.9740274153027354</v>
      </c>
      <c r="I54" s="116">
        <v>0.984</v>
      </c>
      <c r="J54" s="101">
        <v>0.46166946127998243</v>
      </c>
      <c r="K54" s="101">
        <v>0.3959574241462721</v>
      </c>
      <c r="L54" s="116">
        <v>0.384</v>
      </c>
      <c r="M54" s="101">
        <v>0.05310599368794838</v>
      </c>
      <c r="N54" s="101">
        <v>0.056765675506892765</v>
      </c>
      <c r="O54" s="116">
        <v>0.047</v>
      </c>
      <c r="P54" s="101">
        <v>0.05022494022289162</v>
      </c>
      <c r="Q54" s="101">
        <v>0.06259720357473002</v>
      </c>
      <c r="R54" s="116">
        <v>0.056</v>
      </c>
      <c r="S54" s="101">
        <v>0.42024061395921347</v>
      </c>
      <c r="T54" s="101">
        <v>0.3698192555178814</v>
      </c>
      <c r="U54" s="116">
        <v>0.357</v>
      </c>
      <c r="V54" s="101">
        <v>0.05771582147212029</v>
      </c>
      <c r="W54" s="101">
        <v>0.06533678268683267</v>
      </c>
      <c r="X54" s="116">
        <v>0.055</v>
      </c>
      <c r="Y54" s="101">
        <v>1.340415532216627</v>
      </c>
      <c r="Z54" s="101">
        <v>1.3507793664685674</v>
      </c>
      <c r="AA54" s="116">
        <v>1.14</v>
      </c>
      <c r="AB54" s="100"/>
    </row>
    <row r="55" spans="1:28" s="46" customFormat="1" ht="13.5" customHeight="1">
      <c r="A55" s="86">
        <v>2</v>
      </c>
      <c r="B55" s="86">
        <v>24</v>
      </c>
      <c r="C55" s="86">
        <v>7</v>
      </c>
      <c r="D55" s="87">
        <v>3</v>
      </c>
      <c r="E55" s="87" t="s">
        <v>147</v>
      </c>
      <c r="F55" s="115">
        <v>4568</v>
      </c>
      <c r="G55" s="101">
        <v>0.9333736725006962</v>
      </c>
      <c r="H55" s="101">
        <v>0.948211195716177</v>
      </c>
      <c r="I55" s="116">
        <v>0.906</v>
      </c>
      <c r="J55" s="101">
        <v>0.3940564443069982</v>
      </c>
      <c r="K55" s="101">
        <v>0.3466445952147951</v>
      </c>
      <c r="L55" s="116">
        <v>0.309</v>
      </c>
      <c r="M55" s="101">
        <v>0.07719030950785404</v>
      </c>
      <c r="N55" s="101">
        <v>0.06295224706791908</v>
      </c>
      <c r="O55" s="116">
        <v>0.016</v>
      </c>
      <c r="P55" s="101">
        <v>0.15090255592855933</v>
      </c>
      <c r="Q55" s="101">
        <v>0.09706947860954447</v>
      </c>
      <c r="R55" s="116">
        <v>0.17</v>
      </c>
      <c r="S55" s="101">
        <v>0.43366578836267766</v>
      </c>
      <c r="T55" s="101">
        <v>0.3667699393583486</v>
      </c>
      <c r="U55" s="116">
        <v>0.372</v>
      </c>
      <c r="V55" s="101">
        <v>0.10288853305653546</v>
      </c>
      <c r="W55" s="101">
        <v>0.09578520299341324</v>
      </c>
      <c r="X55" s="116">
        <v>0.037</v>
      </c>
      <c r="Y55" s="101">
        <v>0.9451555357472953</v>
      </c>
      <c r="Z55" s="101">
        <v>1.2056469062307034</v>
      </c>
      <c r="AA55" s="116">
        <v>0.6</v>
      </c>
      <c r="AB55" s="100"/>
    </row>
    <row r="56" spans="1:28" s="46" customFormat="1" ht="13.5" customHeight="1">
      <c r="A56" s="86">
        <v>2</v>
      </c>
      <c r="B56" s="86">
        <v>25</v>
      </c>
      <c r="C56" s="86">
        <v>3</v>
      </c>
      <c r="D56" s="87">
        <v>3</v>
      </c>
      <c r="E56" s="87" t="s">
        <v>148</v>
      </c>
      <c r="F56" s="115">
        <v>23462</v>
      </c>
      <c r="G56" s="101">
        <v>0.9661138026940114</v>
      </c>
      <c r="H56" s="101">
        <v>0.9750332440543854</v>
      </c>
      <c r="I56" s="116">
        <v>0.971</v>
      </c>
      <c r="J56" s="101">
        <v>0.7919758400723222</v>
      </c>
      <c r="K56" s="101">
        <v>0.7568433340333035</v>
      </c>
      <c r="L56" s="116">
        <v>0.741</v>
      </c>
      <c r="M56" s="101">
        <v>0.07480879188713753</v>
      </c>
      <c r="N56" s="101">
        <v>0.06525694953317056</v>
      </c>
      <c r="O56" s="116">
        <v>0.055</v>
      </c>
      <c r="P56" s="101">
        <v>0.09571008375740085</v>
      </c>
      <c r="Q56" s="101">
        <v>0.06666871667417706</v>
      </c>
      <c r="R56" s="116">
        <v>0.047</v>
      </c>
      <c r="S56" s="101">
        <v>0.38398085264647647</v>
      </c>
      <c r="T56" s="101">
        <v>0.37330802509416766</v>
      </c>
      <c r="U56" s="116">
        <v>0.37</v>
      </c>
      <c r="V56" s="101">
        <v>0.08217611329579014</v>
      </c>
      <c r="W56" s="101">
        <v>0.08181366847942158</v>
      </c>
      <c r="X56" s="116">
        <v>0.076</v>
      </c>
      <c r="Y56" s="101">
        <v>1.1522140518582271</v>
      </c>
      <c r="Z56" s="101">
        <v>1.388352576070091</v>
      </c>
      <c r="AA56" s="116">
        <v>1.853</v>
      </c>
      <c r="AB56" s="100"/>
    </row>
    <row r="57" spans="1:28" s="46" customFormat="1" ht="13.5" customHeight="1">
      <c r="A57" s="86">
        <v>2</v>
      </c>
      <c r="B57" s="86">
        <v>25</v>
      </c>
      <c r="C57" s="86">
        <v>4</v>
      </c>
      <c r="D57" s="87">
        <v>3</v>
      </c>
      <c r="E57" s="87" t="s">
        <v>149</v>
      </c>
      <c r="F57" s="115">
        <v>9179</v>
      </c>
      <c r="G57" s="101">
        <v>0.9704513435907184</v>
      </c>
      <c r="H57" s="101">
        <v>0.9769186747296651</v>
      </c>
      <c r="I57" s="116">
        <v>0.887</v>
      </c>
      <c r="J57" s="101">
        <v>0.47892661485939064</v>
      </c>
      <c r="K57" s="101">
        <v>0.4392593442429799</v>
      </c>
      <c r="L57" s="116">
        <v>0.393</v>
      </c>
      <c r="M57" s="101">
        <v>0.1181607876643246</v>
      </c>
      <c r="N57" s="101">
        <v>0.10510342534697603</v>
      </c>
      <c r="O57" s="116">
        <v>0.106</v>
      </c>
      <c r="P57" s="101">
        <v>0.1085814949985047</v>
      </c>
      <c r="Q57" s="101">
        <v>0.08977195420374884</v>
      </c>
      <c r="R57" s="116">
        <v>0.148</v>
      </c>
      <c r="S57" s="101">
        <v>0.44314886572401596</v>
      </c>
      <c r="T57" s="101">
        <v>0.37930808064749516</v>
      </c>
      <c r="U57" s="116">
        <v>0.375</v>
      </c>
      <c r="V57" s="101">
        <v>0.1276792256730163</v>
      </c>
      <c r="W57" s="101">
        <v>0.11704331686498798</v>
      </c>
      <c r="X57" s="116">
        <v>0.113</v>
      </c>
      <c r="Y57" s="101">
        <v>1.4228083850170943</v>
      </c>
      <c r="Z57" s="101">
        <v>1.4908070406352396</v>
      </c>
      <c r="AA57" s="116">
        <v>1.602</v>
      </c>
      <c r="AB57" s="100"/>
    </row>
    <row r="58" spans="1:28" s="46" customFormat="1" ht="13.5" customHeight="1">
      <c r="A58" s="86">
        <v>2</v>
      </c>
      <c r="B58" s="86">
        <v>25</v>
      </c>
      <c r="C58" s="86">
        <v>6</v>
      </c>
      <c r="D58" s="87">
        <v>3</v>
      </c>
      <c r="E58" s="87" t="s">
        <v>150</v>
      </c>
      <c r="F58" s="115">
        <v>8402</v>
      </c>
      <c r="G58" s="101">
        <v>0.8901101700877556</v>
      </c>
      <c r="H58" s="101">
        <v>0.9379174096479018</v>
      </c>
      <c r="I58" s="116">
        <v>0.979</v>
      </c>
      <c r="J58" s="101">
        <v>0.4827843163759264</v>
      </c>
      <c r="K58" s="101">
        <v>0.402752698889208</v>
      </c>
      <c r="L58" s="116">
        <v>0.407</v>
      </c>
      <c r="M58" s="101">
        <v>0.10814777749327006</v>
      </c>
      <c r="N58" s="101">
        <v>0.11549726937323865</v>
      </c>
      <c r="O58" s="116">
        <v>0.104</v>
      </c>
      <c r="P58" s="101">
        <v>0.22129356889756852</v>
      </c>
      <c r="Q58" s="101">
        <v>0.15525183496557937</v>
      </c>
      <c r="R58" s="116">
        <v>0.109</v>
      </c>
      <c r="S58" s="101">
        <v>0.4320166432638473</v>
      </c>
      <c r="T58" s="101">
        <v>0.3731937051077187</v>
      </c>
      <c r="U58" s="116">
        <v>0.371</v>
      </c>
      <c r="V58" s="101">
        <v>0.11298124975664192</v>
      </c>
      <c r="W58" s="101">
        <v>0.12200963023410606</v>
      </c>
      <c r="X58" s="116">
        <v>0.115</v>
      </c>
      <c r="Y58" s="101">
        <v>0.9811841171592699</v>
      </c>
      <c r="Z58" s="101">
        <v>1.1748718183392601</v>
      </c>
      <c r="AA58" s="116">
        <v>1.163</v>
      </c>
      <c r="AB58" s="100"/>
    </row>
    <row r="59" spans="1:28" s="46" customFormat="1" ht="13.5" customHeight="1">
      <c r="A59" s="86">
        <v>2</v>
      </c>
      <c r="B59" s="86">
        <v>26</v>
      </c>
      <c r="C59" s="86">
        <v>4</v>
      </c>
      <c r="D59" s="87">
        <v>3</v>
      </c>
      <c r="E59" s="87" t="s">
        <v>151</v>
      </c>
      <c r="F59" s="115">
        <v>7606</v>
      </c>
      <c r="G59" s="101">
        <v>0.8893374774675794</v>
      </c>
      <c r="H59" s="101">
        <v>0.9726671721435027</v>
      </c>
      <c r="I59" s="116">
        <v>0.951</v>
      </c>
      <c r="J59" s="101">
        <v>0.39737297868972127</v>
      </c>
      <c r="K59" s="101">
        <v>0.3557497131702614</v>
      </c>
      <c r="L59" s="116">
        <v>0.345</v>
      </c>
      <c r="M59" s="101">
        <v>0.08144277681650347</v>
      </c>
      <c r="N59" s="101">
        <v>0.0888533191908898</v>
      </c>
      <c r="O59" s="116">
        <v>0.08</v>
      </c>
      <c r="P59" s="101">
        <v>0.10189373889990425</v>
      </c>
      <c r="Q59" s="101">
        <v>0.04653521729192845</v>
      </c>
      <c r="R59" s="116">
        <v>0.168</v>
      </c>
      <c r="S59" s="101">
        <v>0.4001938076767408</v>
      </c>
      <c r="T59" s="101">
        <v>0.352626470166851</v>
      </c>
      <c r="U59" s="116">
        <v>0.359</v>
      </c>
      <c r="V59" s="101">
        <v>0.08994612270952025</v>
      </c>
      <c r="W59" s="101">
        <v>0.09319872724404542</v>
      </c>
      <c r="X59" s="116">
        <v>0.092</v>
      </c>
      <c r="Y59" s="101">
        <v>2.0958722687705085</v>
      </c>
      <c r="Z59" s="101">
        <v>2.6934967499583085</v>
      </c>
      <c r="AA59" s="116">
        <v>0.729</v>
      </c>
      <c r="AB59" s="100"/>
    </row>
    <row r="60" spans="1:28" s="46" customFormat="1" ht="13.5" customHeight="1">
      <c r="A60" s="86">
        <v>4</v>
      </c>
      <c r="B60" s="86">
        <v>2</v>
      </c>
      <c r="C60" s="86">
        <v>5</v>
      </c>
      <c r="D60" s="87">
        <v>3</v>
      </c>
      <c r="E60" s="87" t="s">
        <v>152</v>
      </c>
      <c r="F60" s="115">
        <v>3955</v>
      </c>
      <c r="G60" s="101">
        <v>0.8575371280442331</v>
      </c>
      <c r="H60" s="101">
        <v>0.9846131517286059</v>
      </c>
      <c r="I60" s="116">
        <v>0.987</v>
      </c>
      <c r="J60" s="101">
        <v>0.43206650973026706</v>
      </c>
      <c r="K60" s="101">
        <v>0.30304662129552906</v>
      </c>
      <c r="L60" s="116">
        <v>0.291</v>
      </c>
      <c r="M60" s="101">
        <v>0.06737022678885622</v>
      </c>
      <c r="N60" s="101">
        <v>0.1064168783759643</v>
      </c>
      <c r="O60" s="116">
        <v>0.093</v>
      </c>
      <c r="P60" s="101">
        <v>0.18679395361133755</v>
      </c>
      <c r="Q60" s="101">
        <v>0.05981663446807596</v>
      </c>
      <c r="R60" s="116">
        <v>0.118</v>
      </c>
      <c r="S60" s="101">
        <v>0.3996878328956131</v>
      </c>
      <c r="T60" s="101">
        <v>0.3246565460504515</v>
      </c>
      <c r="U60" s="116">
        <v>0.315</v>
      </c>
      <c r="V60" s="101">
        <v>0.07079522159567353</v>
      </c>
      <c r="W60" s="101">
        <v>0.11048319667227074</v>
      </c>
      <c r="X60" s="116">
        <v>0.094</v>
      </c>
      <c r="Y60" s="101">
        <v>1.156093461796306</v>
      </c>
      <c r="Z60" s="101">
        <v>2.180015467504384</v>
      </c>
      <c r="AA60" s="116">
        <v>0.881</v>
      </c>
      <c r="AB60" s="100"/>
    </row>
    <row r="61" spans="1:28" s="46" customFormat="1" ht="13.5" customHeight="1">
      <c r="A61" s="86">
        <v>4</v>
      </c>
      <c r="B61" s="86">
        <v>2</v>
      </c>
      <c r="C61" s="86">
        <v>7</v>
      </c>
      <c r="D61" s="87">
        <v>3</v>
      </c>
      <c r="E61" s="87" t="s">
        <v>153</v>
      </c>
      <c r="F61" s="115">
        <v>9005</v>
      </c>
      <c r="G61" s="101">
        <v>0.9385509307907121</v>
      </c>
      <c r="H61" s="101">
        <v>0.9702980720677453</v>
      </c>
      <c r="I61" s="116">
        <v>0.951</v>
      </c>
      <c r="J61" s="101">
        <v>0.35959234300582427</v>
      </c>
      <c r="K61" s="101">
        <v>0.32016651706383015</v>
      </c>
      <c r="L61" s="116">
        <v>0.31</v>
      </c>
      <c r="M61" s="101">
        <v>0.07927609112252895</v>
      </c>
      <c r="N61" s="101">
        <v>0.07840562682122587</v>
      </c>
      <c r="O61" s="116">
        <v>0.061</v>
      </c>
      <c r="P61" s="101">
        <v>0.05489757121069003</v>
      </c>
      <c r="Q61" s="101">
        <v>0.1332653191028191</v>
      </c>
      <c r="R61" s="116">
        <v>0.167</v>
      </c>
      <c r="S61" s="101">
        <v>0.4575103743273447</v>
      </c>
      <c r="T61" s="101">
        <v>0.38502417333375105</v>
      </c>
      <c r="U61" s="116">
        <v>0.363</v>
      </c>
      <c r="V61" s="101">
        <v>0.09234285417003835</v>
      </c>
      <c r="W61" s="101">
        <v>0.08265482558197261</v>
      </c>
      <c r="X61" s="116">
        <v>0.066</v>
      </c>
      <c r="Y61" s="101">
        <v>2.81945654375398</v>
      </c>
      <c r="Z61" s="101">
        <v>0.7883382336795658</v>
      </c>
      <c r="AA61" s="116">
        <v>0.62</v>
      </c>
      <c r="AB61" s="100"/>
    </row>
    <row r="62" spans="1:28" s="46" customFormat="1" ht="13.5" customHeight="1">
      <c r="A62" s="86">
        <v>4</v>
      </c>
      <c r="B62" s="86">
        <v>3</v>
      </c>
      <c r="C62" s="86">
        <v>4</v>
      </c>
      <c r="D62" s="87">
        <v>3</v>
      </c>
      <c r="E62" s="87" t="s">
        <v>154</v>
      </c>
      <c r="F62" s="115">
        <v>24222</v>
      </c>
      <c r="G62" s="101">
        <v>0.9135547856360324</v>
      </c>
      <c r="H62" s="101">
        <v>0.960051884237724</v>
      </c>
      <c r="I62" s="116">
        <v>0.978</v>
      </c>
      <c r="J62" s="101">
        <v>0.48137180447274497</v>
      </c>
      <c r="K62" s="101">
        <v>0.4311931605864812</v>
      </c>
      <c r="L62" s="116">
        <v>0.406</v>
      </c>
      <c r="M62" s="101">
        <v>0.15817703090066373</v>
      </c>
      <c r="N62" s="101">
        <v>0.16854573095264067</v>
      </c>
      <c r="O62" s="116">
        <v>0.155</v>
      </c>
      <c r="P62" s="101">
        <v>0.2359170475192587</v>
      </c>
      <c r="Q62" s="101">
        <v>0.13123782570270515</v>
      </c>
      <c r="R62" s="116">
        <v>0.136</v>
      </c>
      <c r="S62" s="101">
        <v>0.43917352603222126</v>
      </c>
      <c r="T62" s="101">
        <v>0.3556204484330793</v>
      </c>
      <c r="U62" s="116">
        <v>0.306</v>
      </c>
      <c r="V62" s="101">
        <v>0.16744067245586172</v>
      </c>
      <c r="W62" s="101">
        <v>0.17454261528316892</v>
      </c>
      <c r="X62" s="116">
        <v>0.159</v>
      </c>
      <c r="Y62" s="101">
        <v>1.0488489378924148</v>
      </c>
      <c r="Z62" s="101">
        <v>1.7437363609651326</v>
      </c>
      <c r="AA62" s="116">
        <v>1.377</v>
      </c>
      <c r="AB62" s="100"/>
    </row>
    <row r="63" spans="1:28" s="46" customFormat="1" ht="13.5" customHeight="1">
      <c r="A63" s="86">
        <v>4</v>
      </c>
      <c r="B63" s="86">
        <v>3</v>
      </c>
      <c r="C63" s="86">
        <v>8</v>
      </c>
      <c r="D63" s="87">
        <v>3</v>
      </c>
      <c r="E63" s="87" t="s">
        <v>155</v>
      </c>
      <c r="F63" s="115">
        <v>16845</v>
      </c>
      <c r="G63" s="101">
        <v>0.7256222360151738</v>
      </c>
      <c r="H63" s="101">
        <v>0.820801852000295</v>
      </c>
      <c r="I63" s="116">
        <v>0.928</v>
      </c>
      <c r="J63" s="101">
        <v>0.7478303936989492</v>
      </c>
      <c r="K63" s="101">
        <v>0.6636210206415115</v>
      </c>
      <c r="L63" s="116">
        <v>0.606</v>
      </c>
      <c r="M63" s="101">
        <v>0.06147860923943278</v>
      </c>
      <c r="N63" s="101">
        <v>0.0461567173024319</v>
      </c>
      <c r="O63" s="116">
        <v>0.053</v>
      </c>
      <c r="P63" s="101">
        <v>0.35346262993932204</v>
      </c>
      <c r="Q63" s="101">
        <v>0.17504215303815096</v>
      </c>
      <c r="R63" s="116">
        <v>0.042</v>
      </c>
      <c r="S63" s="101">
        <v>0.4686935365695663</v>
      </c>
      <c r="T63" s="101">
        <v>0.4003771077884717</v>
      </c>
      <c r="U63" s="116">
        <v>0.392</v>
      </c>
      <c r="V63" s="101">
        <v>0.11117181954486177</v>
      </c>
      <c r="W63" s="101">
        <v>0.1641572340737432</v>
      </c>
      <c r="X63" s="116">
        <v>0.122</v>
      </c>
      <c r="Y63" s="101">
        <v>0.9249999563716909</v>
      </c>
      <c r="Z63" s="101">
        <v>1.3710498717766304</v>
      </c>
      <c r="AA63" s="116">
        <v>3.238</v>
      </c>
      <c r="AB63" s="100"/>
    </row>
    <row r="64" spans="1:28" s="46" customFormat="1" ht="13.5" customHeight="1">
      <c r="A64" s="86">
        <v>4</v>
      </c>
      <c r="B64" s="86">
        <v>5</v>
      </c>
      <c r="C64" s="86">
        <v>4</v>
      </c>
      <c r="D64" s="87">
        <v>3</v>
      </c>
      <c r="E64" s="87" t="s">
        <v>156</v>
      </c>
      <c r="F64" s="115">
        <v>11487</v>
      </c>
      <c r="G64" s="101">
        <v>0.9194486231886042</v>
      </c>
      <c r="H64" s="101">
        <v>0.9568872649085143</v>
      </c>
      <c r="I64" s="116">
        <v>0.871</v>
      </c>
      <c r="J64" s="101">
        <v>0.40541944234374855</v>
      </c>
      <c r="K64" s="101">
        <v>0.3750194128141735</v>
      </c>
      <c r="L64" s="116">
        <v>0.446</v>
      </c>
      <c r="M64" s="101">
        <v>0.11964454829689371</v>
      </c>
      <c r="N64" s="101">
        <v>0.12012454736926204</v>
      </c>
      <c r="O64" s="116">
        <v>0.115</v>
      </c>
      <c r="P64" s="101">
        <v>0.13074623347138747</v>
      </c>
      <c r="Q64" s="101">
        <v>0.12212855363459668</v>
      </c>
      <c r="R64" s="116">
        <v>0.164</v>
      </c>
      <c r="S64" s="101">
        <v>0.4486648086225259</v>
      </c>
      <c r="T64" s="101">
        <v>0.3722424868461831</v>
      </c>
      <c r="U64" s="116">
        <v>0.355</v>
      </c>
      <c r="V64" s="101">
        <v>0.12335661054492178</v>
      </c>
      <c r="W64" s="101">
        <v>0.12790402286502092</v>
      </c>
      <c r="X64" s="116">
        <v>0.231</v>
      </c>
      <c r="Y64" s="101">
        <v>1.6641367654732522</v>
      </c>
      <c r="Z64" s="101">
        <v>1.402267097700504</v>
      </c>
      <c r="AA64" s="116">
        <v>1.638</v>
      </c>
      <c r="AB64" s="100"/>
    </row>
    <row r="65" spans="1:28" s="46" customFormat="1" ht="13.5" customHeight="1">
      <c r="A65" s="86">
        <v>4</v>
      </c>
      <c r="B65" s="86">
        <v>6</v>
      </c>
      <c r="C65" s="86">
        <v>3</v>
      </c>
      <c r="D65" s="87">
        <v>3</v>
      </c>
      <c r="E65" s="87" t="s">
        <v>157</v>
      </c>
      <c r="F65" s="115">
        <v>8006</v>
      </c>
      <c r="G65" s="101">
        <v>0.8613059762016588</v>
      </c>
      <c r="H65" s="101">
        <v>0.9497960948100531</v>
      </c>
      <c r="I65" s="116">
        <v>0.954</v>
      </c>
      <c r="J65" s="101">
        <v>0.3724096880386764</v>
      </c>
      <c r="K65" s="101">
        <v>0.35905208629362456</v>
      </c>
      <c r="L65" s="116">
        <v>0.324</v>
      </c>
      <c r="M65" s="101">
        <v>0.10360022661594753</v>
      </c>
      <c r="N65" s="101">
        <v>0.1093663739353128</v>
      </c>
      <c r="O65" s="116">
        <v>0.07</v>
      </c>
      <c r="P65" s="101">
        <v>0.2359635864673305</v>
      </c>
      <c r="Q65" s="101">
        <v>0.149499740333521</v>
      </c>
      <c r="R65" s="116">
        <v>0.146</v>
      </c>
      <c r="S65" s="101">
        <v>0.46786621854544364</v>
      </c>
      <c r="T65" s="101">
        <v>0.3900979923573376</v>
      </c>
      <c r="U65" s="116">
        <v>0.392</v>
      </c>
      <c r="V65" s="101">
        <v>0.11292088010511946</v>
      </c>
      <c r="W65" s="101">
        <v>0.11418258309608262</v>
      </c>
      <c r="X65" s="116">
        <v>0.078</v>
      </c>
      <c r="Y65" s="101">
        <v>1.0354081869065053</v>
      </c>
      <c r="Z65" s="101">
        <v>1.080151354500025</v>
      </c>
      <c r="AA65" s="116">
        <v>0.765</v>
      </c>
      <c r="AB65" s="100"/>
    </row>
    <row r="66" spans="1:28" s="46" customFormat="1" ht="13.5" customHeight="1">
      <c r="A66" s="86">
        <v>4</v>
      </c>
      <c r="B66" s="86">
        <v>6</v>
      </c>
      <c r="C66" s="86">
        <v>4</v>
      </c>
      <c r="D66" s="87">
        <v>3</v>
      </c>
      <c r="E66" s="87" t="s">
        <v>158</v>
      </c>
      <c r="F66" s="115">
        <v>4696</v>
      </c>
      <c r="G66" s="101">
        <v>0.936322539485231</v>
      </c>
      <c r="H66" s="101">
        <v>0.9787099154734354</v>
      </c>
      <c r="I66" s="116">
        <v>0.996</v>
      </c>
      <c r="J66" s="101">
        <v>0.4277889320276796</v>
      </c>
      <c r="K66" s="101">
        <v>0.4222001200902456</v>
      </c>
      <c r="L66" s="116">
        <v>0.508</v>
      </c>
      <c r="M66" s="101">
        <v>0.10810390179840626</v>
      </c>
      <c r="N66" s="101">
        <v>0.15069881577982933</v>
      </c>
      <c r="O66" s="116">
        <v>0.203</v>
      </c>
      <c r="P66" s="101">
        <v>0.09568879157980104</v>
      </c>
      <c r="Q66" s="101">
        <v>0.11283370895006735</v>
      </c>
      <c r="R66" s="116">
        <v>0.187</v>
      </c>
      <c r="S66" s="101">
        <v>0.45393695763004777</v>
      </c>
      <c r="T66" s="101">
        <v>0.38231452765680846</v>
      </c>
      <c r="U66" s="116">
        <v>0.375</v>
      </c>
      <c r="V66" s="101">
        <v>0.11457072875208024</v>
      </c>
      <c r="W66" s="101">
        <v>0.154592206998607</v>
      </c>
      <c r="X66" s="116">
        <v>0.206</v>
      </c>
      <c r="Y66" s="101">
        <v>1.9601435908552458</v>
      </c>
      <c r="Z66" s="101">
        <v>1.6331663717259168</v>
      </c>
      <c r="AA66" s="116">
        <v>1.135</v>
      </c>
      <c r="AB66" s="100"/>
    </row>
    <row r="67" spans="1:28" s="46" customFormat="1" ht="13.5" customHeight="1">
      <c r="A67" s="86">
        <v>4</v>
      </c>
      <c r="B67" s="86">
        <v>7</v>
      </c>
      <c r="C67" s="86">
        <v>3</v>
      </c>
      <c r="D67" s="87">
        <v>3</v>
      </c>
      <c r="E67" s="87" t="s">
        <v>159</v>
      </c>
      <c r="F67" s="115">
        <v>14569</v>
      </c>
      <c r="G67" s="101">
        <v>0.9246364363050714</v>
      </c>
      <c r="H67" s="101">
        <v>0.9723364295793412</v>
      </c>
      <c r="I67" s="116">
        <v>0.996</v>
      </c>
      <c r="J67" s="101">
        <v>0.4439632269989784</v>
      </c>
      <c r="K67" s="101">
        <v>0.40450057754213226</v>
      </c>
      <c r="L67" s="116">
        <v>0.388</v>
      </c>
      <c r="M67" s="101">
        <v>0.05497153605188947</v>
      </c>
      <c r="N67" s="101">
        <v>0.07791086842490723</v>
      </c>
      <c r="O67" s="116">
        <v>0.066</v>
      </c>
      <c r="P67" s="101">
        <v>0.13807266427679912</v>
      </c>
      <c r="Q67" s="101">
        <v>0.06253394118214343</v>
      </c>
      <c r="R67" s="116">
        <v>0.083</v>
      </c>
      <c r="S67" s="101">
        <v>0.4709118759185153</v>
      </c>
      <c r="T67" s="101">
        <v>0.40150856487656583</v>
      </c>
      <c r="U67" s="116">
        <v>0.384</v>
      </c>
      <c r="V67" s="101">
        <v>0.061027703380898655</v>
      </c>
      <c r="W67" s="101">
        <v>0.08481937432432617</v>
      </c>
      <c r="X67" s="116">
        <v>0.066</v>
      </c>
      <c r="Y67" s="101">
        <v>0.9355616165926623</v>
      </c>
      <c r="Z67" s="101">
        <v>1.7695153393117404</v>
      </c>
      <c r="AA67" s="116">
        <v>0.822</v>
      </c>
      <c r="AB67" s="100"/>
    </row>
    <row r="68" spans="1:28" s="46" customFormat="1" ht="13.5" customHeight="1">
      <c r="A68" s="86">
        <v>4</v>
      </c>
      <c r="B68" s="86">
        <v>7</v>
      </c>
      <c r="C68" s="86">
        <v>5</v>
      </c>
      <c r="D68" s="87">
        <v>3</v>
      </c>
      <c r="E68" s="87" t="s">
        <v>160</v>
      </c>
      <c r="F68" s="115">
        <v>13270</v>
      </c>
      <c r="G68" s="101">
        <v>0.9744982389233275</v>
      </c>
      <c r="H68" s="101">
        <v>0.9811279965894033</v>
      </c>
      <c r="I68" s="116">
        <v>0.98</v>
      </c>
      <c r="J68" s="101">
        <v>0.6344340132521624</v>
      </c>
      <c r="K68" s="101">
        <v>0.5564232856642268</v>
      </c>
      <c r="L68" s="116">
        <v>0.535</v>
      </c>
      <c r="M68" s="101">
        <v>0.04868638731088731</v>
      </c>
      <c r="N68" s="101">
        <v>0.04165889054336731</v>
      </c>
      <c r="O68" s="116">
        <v>0.031</v>
      </c>
      <c r="P68" s="101">
        <v>0.12481637111165868</v>
      </c>
      <c r="Q68" s="101">
        <v>0.01506583168332507</v>
      </c>
      <c r="R68" s="116">
        <v>0.04</v>
      </c>
      <c r="S68" s="101">
        <v>0.46792023934218</v>
      </c>
      <c r="T68" s="101">
        <v>0.391157478728149</v>
      </c>
      <c r="U68" s="116">
        <v>0.387</v>
      </c>
      <c r="V68" s="101">
        <v>0.053787845648361796</v>
      </c>
      <c r="W68" s="101">
        <v>0.04660160801249338</v>
      </c>
      <c r="X68" s="116">
        <v>0.042</v>
      </c>
      <c r="Y68" s="101">
        <v>0.5618746380146241</v>
      </c>
      <c r="Z68" s="101">
        <v>4.212197028241643</v>
      </c>
      <c r="AA68" s="116">
        <v>1.299</v>
      </c>
      <c r="AB68" s="100"/>
    </row>
    <row r="69" spans="1:28" s="46" customFormat="1" ht="13.5" customHeight="1">
      <c r="A69" s="86">
        <v>4</v>
      </c>
      <c r="B69" s="86">
        <v>7</v>
      </c>
      <c r="C69" s="86">
        <v>6</v>
      </c>
      <c r="D69" s="87">
        <v>3</v>
      </c>
      <c r="E69" s="87" t="s">
        <v>161</v>
      </c>
      <c r="F69" s="115">
        <v>19511</v>
      </c>
      <c r="G69" s="101">
        <v>0.9449075877374465</v>
      </c>
      <c r="H69" s="101">
        <v>0.9942483696833402</v>
      </c>
      <c r="I69" s="116">
        <v>0.969</v>
      </c>
      <c r="J69" s="101">
        <v>0.48924861408840414</v>
      </c>
      <c r="K69" s="101">
        <v>0.4600850158751548</v>
      </c>
      <c r="L69" s="116">
        <v>0.423</v>
      </c>
      <c r="M69" s="101">
        <v>0.06363077152422358</v>
      </c>
      <c r="N69" s="101">
        <v>0.08505268631935725</v>
      </c>
      <c r="O69" s="116">
        <v>0.057</v>
      </c>
      <c r="P69" s="101">
        <v>0.08058454748812036</v>
      </c>
      <c r="Q69" s="101">
        <v>0.08465127674729218</v>
      </c>
      <c r="R69" s="116">
        <v>0.118</v>
      </c>
      <c r="S69" s="101">
        <v>0.46765031439075067</v>
      </c>
      <c r="T69" s="101">
        <v>0.3904700218803401</v>
      </c>
      <c r="U69" s="116">
        <v>0.38</v>
      </c>
      <c r="V69" s="101">
        <v>0.08040197256156932</v>
      </c>
      <c r="W69" s="101">
        <v>0.09006613729319683</v>
      </c>
      <c r="X69" s="116">
        <v>0.058</v>
      </c>
      <c r="Y69" s="101">
        <v>1.5370330865606388</v>
      </c>
      <c r="Z69" s="101">
        <v>1.0799463890491934</v>
      </c>
      <c r="AA69" s="116">
        <v>0.722</v>
      </c>
      <c r="AB69" s="100"/>
    </row>
    <row r="70" spans="1:28" s="46" customFormat="1" ht="13.5" customHeight="1">
      <c r="A70" s="86">
        <v>4</v>
      </c>
      <c r="B70" s="86">
        <v>7</v>
      </c>
      <c r="C70" s="86">
        <v>7</v>
      </c>
      <c r="D70" s="87">
        <v>3</v>
      </c>
      <c r="E70" s="87" t="s">
        <v>162</v>
      </c>
      <c r="F70" s="115">
        <v>9811</v>
      </c>
      <c r="G70" s="101">
        <v>0.8932952273183548</v>
      </c>
      <c r="H70" s="101">
        <v>0.978748856741937</v>
      </c>
      <c r="I70" s="116">
        <v>0.926</v>
      </c>
      <c r="J70" s="101">
        <v>0.5934680210623965</v>
      </c>
      <c r="K70" s="101">
        <v>0.49930011991026607</v>
      </c>
      <c r="L70" s="116">
        <v>0.457</v>
      </c>
      <c r="M70" s="101">
        <v>0.04287850837071037</v>
      </c>
      <c r="N70" s="101">
        <v>0.050003840224143725</v>
      </c>
      <c r="O70" s="116">
        <v>0.042</v>
      </c>
      <c r="P70" s="101">
        <v>0.11903135266891886</v>
      </c>
      <c r="Q70" s="101">
        <v>0.044721378192013654</v>
      </c>
      <c r="R70" s="116">
        <v>0.122</v>
      </c>
      <c r="S70" s="101">
        <v>0.476188176953373</v>
      </c>
      <c r="T70" s="101">
        <v>0.39474879111636546</v>
      </c>
      <c r="U70" s="116">
        <v>0.386</v>
      </c>
      <c r="V70" s="101">
        <v>0.04436337496040412</v>
      </c>
      <c r="W70" s="101">
        <v>0.06308280880027888</v>
      </c>
      <c r="X70" s="116">
        <v>0.053</v>
      </c>
      <c r="Y70" s="101">
        <v>1.301818230572734</v>
      </c>
      <c r="Z70" s="101">
        <v>1.6388289501405495</v>
      </c>
      <c r="AA70" s="116">
        <v>0.937</v>
      </c>
      <c r="AB70" s="100"/>
    </row>
    <row r="71" spans="1:28" s="46" customFormat="1" ht="13.5" customHeight="1">
      <c r="A71" s="86">
        <v>4</v>
      </c>
      <c r="B71" s="86">
        <v>8</v>
      </c>
      <c r="C71" s="86">
        <v>4</v>
      </c>
      <c r="D71" s="87">
        <v>3</v>
      </c>
      <c r="E71" s="87" t="s">
        <v>163</v>
      </c>
      <c r="F71" s="115">
        <v>7727</v>
      </c>
      <c r="G71" s="101">
        <v>0.9905595460054887</v>
      </c>
      <c r="H71" s="101">
        <v>0.9934592057329094</v>
      </c>
      <c r="I71" s="116">
        <v>0.902</v>
      </c>
      <c r="J71" s="101">
        <v>0.38692594817192427</v>
      </c>
      <c r="K71" s="101">
        <v>0.3338718928570601</v>
      </c>
      <c r="L71" s="116">
        <v>0.283</v>
      </c>
      <c r="M71" s="101">
        <v>-0.049452688315237976</v>
      </c>
      <c r="N71" s="101">
        <v>-0.004059259012297758</v>
      </c>
      <c r="O71" s="116">
        <v>0.049</v>
      </c>
      <c r="P71" s="101">
        <v>0.026834043026663167</v>
      </c>
      <c r="Q71" s="101">
        <v>0.03259118832021337</v>
      </c>
      <c r="R71" s="116">
        <v>0.177</v>
      </c>
      <c r="S71" s="101">
        <v>0.47008498752901995</v>
      </c>
      <c r="T71" s="101">
        <v>0.3819431330799467</v>
      </c>
      <c r="U71" s="116">
        <v>0.367</v>
      </c>
      <c r="V71" s="101">
        <v>-0.045516939319826116</v>
      </c>
      <c r="W71" s="101">
        <v>-0.002261566477582004</v>
      </c>
      <c r="X71" s="116">
        <v>0.051</v>
      </c>
      <c r="Y71" s="101">
        <v>-1.3952600249527325</v>
      </c>
      <c r="Z71" s="101">
        <v>0.07384300285504872</v>
      </c>
      <c r="AA71" s="116">
        <v>0.802</v>
      </c>
      <c r="AB71" s="100"/>
    </row>
    <row r="72" spans="1:28" s="46" customFormat="1" ht="13.5" customHeight="1">
      <c r="A72" s="86">
        <v>4</v>
      </c>
      <c r="B72" s="86">
        <v>8</v>
      </c>
      <c r="C72" s="86">
        <v>7</v>
      </c>
      <c r="D72" s="87">
        <v>3</v>
      </c>
      <c r="E72" s="87" t="s">
        <v>164</v>
      </c>
      <c r="F72" s="115">
        <v>7583</v>
      </c>
      <c r="G72" s="101">
        <v>0.9687063619292868</v>
      </c>
      <c r="H72" s="101">
        <v>0.9960948736292891</v>
      </c>
      <c r="I72" s="116">
        <v>0.966</v>
      </c>
      <c r="J72" s="101">
        <v>0.3716854945779858</v>
      </c>
      <c r="K72" s="101">
        <v>0.32022641721492573</v>
      </c>
      <c r="L72" s="116">
        <v>0.326</v>
      </c>
      <c r="M72" s="101">
        <v>0.05474703876383494</v>
      </c>
      <c r="N72" s="101">
        <v>0.059184726840171224</v>
      </c>
      <c r="O72" s="116">
        <v>0.052</v>
      </c>
      <c r="P72" s="101">
        <v>0.06069232262978834</v>
      </c>
      <c r="Q72" s="101">
        <v>0.04821161476063001</v>
      </c>
      <c r="R72" s="116">
        <v>0.124</v>
      </c>
      <c r="S72" s="101">
        <v>0.4687819328711596</v>
      </c>
      <c r="T72" s="101">
        <v>0.392623181392344</v>
      </c>
      <c r="U72" s="116">
        <v>0.366</v>
      </c>
      <c r="V72" s="101">
        <v>0.054775943921069825</v>
      </c>
      <c r="W72" s="101">
        <v>0.05925825724115045</v>
      </c>
      <c r="X72" s="116">
        <v>0.052</v>
      </c>
      <c r="Y72" s="101">
        <v>1.4569715281141422</v>
      </c>
      <c r="Z72" s="101">
        <v>1.3293835414991757</v>
      </c>
      <c r="AA72" s="116">
        <v>0.664</v>
      </c>
      <c r="AB72" s="100"/>
    </row>
    <row r="73" spans="1:28" s="46" customFormat="1" ht="13.5" customHeight="1">
      <c r="A73" s="86">
        <v>4</v>
      </c>
      <c r="B73" s="86">
        <v>9</v>
      </c>
      <c r="C73" s="86">
        <v>3</v>
      </c>
      <c r="D73" s="87">
        <v>3</v>
      </c>
      <c r="E73" s="87" t="s">
        <v>165</v>
      </c>
      <c r="F73" s="115">
        <v>24768</v>
      </c>
      <c r="G73" s="101">
        <v>0.9686120905591393</v>
      </c>
      <c r="H73" s="101">
        <v>0.9792721579534327</v>
      </c>
      <c r="I73" s="116">
        <v>0.995</v>
      </c>
      <c r="J73" s="101">
        <v>0.5609788965048726</v>
      </c>
      <c r="K73" s="101">
        <v>0.4790036122915454</v>
      </c>
      <c r="L73" s="116">
        <v>0.48</v>
      </c>
      <c r="M73" s="101">
        <v>0.1328930545296742</v>
      </c>
      <c r="N73" s="101">
        <v>0.12857334931136138</v>
      </c>
      <c r="O73" s="116">
        <v>0.114</v>
      </c>
      <c r="P73" s="101">
        <v>0.08838935992445444</v>
      </c>
      <c r="Q73" s="101">
        <v>0.12791637867928315</v>
      </c>
      <c r="R73" s="116">
        <v>0.076</v>
      </c>
      <c r="S73" s="101">
        <v>0.4436415424034712</v>
      </c>
      <c r="T73" s="101">
        <v>0.38209426978057587</v>
      </c>
      <c r="U73" s="116">
        <v>0.334</v>
      </c>
      <c r="V73" s="101">
        <v>0.15101735967487545</v>
      </c>
      <c r="W73" s="101">
        <v>0.12998791090799044</v>
      </c>
      <c r="X73" s="116">
        <v>0.117</v>
      </c>
      <c r="Y73" s="101">
        <v>2.027385539178779</v>
      </c>
      <c r="Z73" s="101">
        <v>1.196518513219808</v>
      </c>
      <c r="AA73" s="116">
        <v>1.651</v>
      </c>
      <c r="AB73" s="100"/>
    </row>
    <row r="74" spans="1:28" s="46" customFormat="1" ht="13.5" customHeight="1">
      <c r="A74" s="86">
        <v>4</v>
      </c>
      <c r="B74" s="86">
        <v>9</v>
      </c>
      <c r="C74" s="86">
        <v>4</v>
      </c>
      <c r="D74" s="87">
        <v>3</v>
      </c>
      <c r="E74" s="87" t="s">
        <v>166</v>
      </c>
      <c r="F74" s="115">
        <v>11724</v>
      </c>
      <c r="G74" s="101">
        <v>0.9162229359395686</v>
      </c>
      <c r="H74" s="101">
        <v>0.9845298953484439</v>
      </c>
      <c r="I74" s="116">
        <v>0.997</v>
      </c>
      <c r="J74" s="101">
        <v>0.40676363346910444</v>
      </c>
      <c r="K74" s="101">
        <v>0.3840001743134144</v>
      </c>
      <c r="L74" s="116">
        <v>0.375</v>
      </c>
      <c r="M74" s="101">
        <v>0.0757617530527815</v>
      </c>
      <c r="N74" s="101">
        <v>0.06102440751840326</v>
      </c>
      <c r="O74" s="116">
        <v>0.057</v>
      </c>
      <c r="P74" s="101">
        <v>0.13811914892363344</v>
      </c>
      <c r="Q74" s="101">
        <v>0.04928612722876935</v>
      </c>
      <c r="R74" s="116">
        <v>0.04</v>
      </c>
      <c r="S74" s="101">
        <v>0.5164010035086397</v>
      </c>
      <c r="T74" s="101">
        <v>0.47518666951076494</v>
      </c>
      <c r="U74" s="116">
        <v>0.456</v>
      </c>
      <c r="V74" s="101">
        <v>0.07724559890433925</v>
      </c>
      <c r="W74" s="101">
        <v>0.06489849998258192</v>
      </c>
      <c r="X74" s="116">
        <v>0.06</v>
      </c>
      <c r="Y74" s="101">
        <v>1.184519039470279</v>
      </c>
      <c r="Z74" s="101">
        <v>1.5977761573807514</v>
      </c>
      <c r="AA74" s="116">
        <v>1.512</v>
      </c>
      <c r="AB74" s="100"/>
    </row>
    <row r="75" spans="1:28" s="46" customFormat="1" ht="13.5" customHeight="1">
      <c r="A75" s="86">
        <v>4</v>
      </c>
      <c r="B75" s="86">
        <v>10</v>
      </c>
      <c r="C75" s="86">
        <v>1</v>
      </c>
      <c r="D75" s="87">
        <v>3</v>
      </c>
      <c r="E75" s="87" t="s">
        <v>167</v>
      </c>
      <c r="F75" s="115">
        <v>13471</v>
      </c>
      <c r="G75" s="101">
        <v>0.9442221876205142</v>
      </c>
      <c r="H75" s="101">
        <v>0.9938624113402363</v>
      </c>
      <c r="I75" s="116">
        <v>0.984</v>
      </c>
      <c r="J75" s="101">
        <v>0.30492143359436463</v>
      </c>
      <c r="K75" s="101">
        <v>0.26766117172310633</v>
      </c>
      <c r="L75" s="116">
        <v>0.264</v>
      </c>
      <c r="M75" s="101">
        <v>0.06137616419291964</v>
      </c>
      <c r="N75" s="101">
        <v>0.07866664417379841</v>
      </c>
      <c r="O75" s="116">
        <v>0.055</v>
      </c>
      <c r="P75" s="101">
        <v>0.10014716208961749</v>
      </c>
      <c r="Q75" s="101">
        <v>0.06278377719594525</v>
      </c>
      <c r="R75" s="116">
        <v>0.063</v>
      </c>
      <c r="S75" s="101">
        <v>0.47262919199496484</v>
      </c>
      <c r="T75" s="101">
        <v>0.4026677912231932</v>
      </c>
      <c r="U75" s="116">
        <v>0.374</v>
      </c>
      <c r="V75" s="101">
        <v>0.06544134616576149</v>
      </c>
      <c r="W75" s="101">
        <v>0.08430923616397694</v>
      </c>
      <c r="X75" s="116">
        <v>0.057</v>
      </c>
      <c r="Y75" s="101">
        <v>1.1923531762682693</v>
      </c>
      <c r="Z75" s="101">
        <v>1.3832347287526903</v>
      </c>
      <c r="AA75" s="116">
        <v>1.126</v>
      </c>
      <c r="AB75" s="100"/>
    </row>
    <row r="76" spans="1:28" s="46" customFormat="1" ht="13.5" customHeight="1">
      <c r="A76" s="86">
        <v>4</v>
      </c>
      <c r="B76" s="86">
        <v>10</v>
      </c>
      <c r="C76" s="86">
        <v>2</v>
      </c>
      <c r="D76" s="87">
        <v>3</v>
      </c>
      <c r="E76" s="87" t="s">
        <v>168</v>
      </c>
      <c r="F76" s="115">
        <v>9296</v>
      </c>
      <c r="G76" s="101">
        <v>0.7984420755710837</v>
      </c>
      <c r="H76" s="101">
        <v>0.9126847308409813</v>
      </c>
      <c r="I76" s="116">
        <v>0.923</v>
      </c>
      <c r="J76" s="101">
        <v>0.24014019416465734</v>
      </c>
      <c r="K76" s="101">
        <v>0.22495395730060277</v>
      </c>
      <c r="L76" s="116">
        <v>0.236</v>
      </c>
      <c r="M76" s="101">
        <v>0.08494803780258985</v>
      </c>
      <c r="N76" s="101">
        <v>0.08169088016490249</v>
      </c>
      <c r="O76" s="116">
        <v>0.08</v>
      </c>
      <c r="P76" s="101">
        <v>0.2437499487673102</v>
      </c>
      <c r="Q76" s="101">
        <v>0.15226656847109102</v>
      </c>
      <c r="R76" s="116">
        <v>0.151</v>
      </c>
      <c r="S76" s="101">
        <v>0.44037985660124757</v>
      </c>
      <c r="T76" s="101">
        <v>0.35855683657986803</v>
      </c>
      <c r="U76" s="116">
        <v>0.333</v>
      </c>
      <c r="V76" s="101">
        <v>0.08645262363198193</v>
      </c>
      <c r="W76" s="101">
        <v>0.08480650676096667</v>
      </c>
      <c r="X76" s="116">
        <v>0.089</v>
      </c>
      <c r="Y76" s="101">
        <v>1.2458455342164332</v>
      </c>
      <c r="Z76" s="101">
        <v>1.1322946278334243</v>
      </c>
      <c r="AA76" s="116">
        <v>1.042</v>
      </c>
      <c r="AB76" s="100"/>
    </row>
    <row r="77" spans="1:28" s="46" customFormat="1" ht="13.5" customHeight="1">
      <c r="A77" s="86">
        <v>4</v>
      </c>
      <c r="B77" s="86">
        <v>10</v>
      </c>
      <c r="C77" s="86">
        <v>3</v>
      </c>
      <c r="D77" s="87">
        <v>3</v>
      </c>
      <c r="E77" s="87" t="s">
        <v>169</v>
      </c>
      <c r="F77" s="115">
        <v>32053</v>
      </c>
      <c r="G77" s="101">
        <v>0.7402630577572233</v>
      </c>
      <c r="H77" s="101">
        <v>0.9185278757348402</v>
      </c>
      <c r="I77" s="116">
        <v>0.954</v>
      </c>
      <c r="J77" s="101">
        <v>0.40285952822660587</v>
      </c>
      <c r="K77" s="101">
        <v>0.40102582072187276</v>
      </c>
      <c r="L77" s="116">
        <v>0.399</v>
      </c>
      <c r="M77" s="101">
        <v>0.05887439981385589</v>
      </c>
      <c r="N77" s="101">
        <v>0.06877962561290685</v>
      </c>
      <c r="O77" s="116">
        <v>0.091</v>
      </c>
      <c r="P77" s="101">
        <v>0.35312765824925035</v>
      </c>
      <c r="Q77" s="101">
        <v>0.11518290939954129</v>
      </c>
      <c r="R77" s="116">
        <v>0.161</v>
      </c>
      <c r="S77" s="101">
        <v>0.44028442121851513</v>
      </c>
      <c r="T77" s="101">
        <v>0.36691596442282065</v>
      </c>
      <c r="U77" s="116">
        <v>0.344</v>
      </c>
      <c r="V77" s="101">
        <v>0.07233135216283329</v>
      </c>
      <c r="W77" s="101">
        <v>0.07376595747765484</v>
      </c>
      <c r="X77" s="116">
        <v>0.096</v>
      </c>
      <c r="Y77" s="101">
        <v>0.8565509078383515</v>
      </c>
      <c r="Z77" s="101">
        <v>1.3582969270755954</v>
      </c>
      <c r="AA77" s="116">
        <v>0.829</v>
      </c>
      <c r="AB77" s="100"/>
    </row>
    <row r="78" spans="1:28" s="46" customFormat="1" ht="13.5" customHeight="1">
      <c r="A78" s="86">
        <v>4</v>
      </c>
      <c r="B78" s="86">
        <v>10</v>
      </c>
      <c r="C78" s="86">
        <v>5</v>
      </c>
      <c r="D78" s="87">
        <v>3</v>
      </c>
      <c r="E78" s="87" t="s">
        <v>170</v>
      </c>
      <c r="F78" s="115">
        <v>24657</v>
      </c>
      <c r="G78" s="101">
        <v>0.9832380281088803</v>
      </c>
      <c r="H78" s="101">
        <v>0.985143348857064</v>
      </c>
      <c r="I78" s="116">
        <v>0.981</v>
      </c>
      <c r="J78" s="101">
        <v>0.4458483260028244</v>
      </c>
      <c r="K78" s="101">
        <v>0.38253583829043314</v>
      </c>
      <c r="L78" s="116">
        <v>0.372</v>
      </c>
      <c r="M78" s="101">
        <v>0.07549584096386108</v>
      </c>
      <c r="N78" s="101">
        <v>0.057176588672478254</v>
      </c>
      <c r="O78" s="116">
        <v>0.059</v>
      </c>
      <c r="P78" s="101">
        <v>0.05440673654283073</v>
      </c>
      <c r="Q78" s="101">
        <v>0.04492571642328545</v>
      </c>
      <c r="R78" s="116">
        <v>0.113</v>
      </c>
      <c r="S78" s="101">
        <v>0.4510365916512394</v>
      </c>
      <c r="T78" s="101">
        <v>0.36514400532883823</v>
      </c>
      <c r="U78" s="116">
        <v>0.348</v>
      </c>
      <c r="V78" s="101">
        <v>0.08257055544687346</v>
      </c>
      <c r="W78" s="101">
        <v>0.062250951211017445</v>
      </c>
      <c r="X78" s="116">
        <v>0.063</v>
      </c>
      <c r="Y78" s="101">
        <v>1.7664133078193545</v>
      </c>
      <c r="Z78" s="101">
        <v>1.6502231230713835</v>
      </c>
      <c r="AA78" s="116">
        <v>0.663</v>
      </c>
      <c r="AB78" s="100"/>
    </row>
    <row r="79" spans="1:28" s="46" customFormat="1" ht="13.5" customHeight="1">
      <c r="A79" s="86">
        <v>4</v>
      </c>
      <c r="B79" s="86">
        <v>11</v>
      </c>
      <c r="C79" s="86">
        <v>5</v>
      </c>
      <c r="D79" s="87">
        <v>3</v>
      </c>
      <c r="E79" s="87" t="s">
        <v>171</v>
      </c>
      <c r="F79" s="115">
        <v>9334</v>
      </c>
      <c r="G79" s="101">
        <v>0.9740033659782555</v>
      </c>
      <c r="H79" s="101">
        <v>0.9986159869090195</v>
      </c>
      <c r="I79" s="116">
        <v>0.992</v>
      </c>
      <c r="J79" s="101">
        <v>0.33282535550726194</v>
      </c>
      <c r="K79" s="101">
        <v>0.3520412226613028</v>
      </c>
      <c r="L79" s="116">
        <v>0.34</v>
      </c>
      <c r="M79" s="101">
        <v>0.0882575116199639</v>
      </c>
      <c r="N79" s="101">
        <v>0.19120549187512664</v>
      </c>
      <c r="O79" s="116">
        <v>0.155</v>
      </c>
      <c r="P79" s="101">
        <v>0.09283955046247187</v>
      </c>
      <c r="Q79" s="101">
        <v>0.0823635468096889</v>
      </c>
      <c r="R79" s="116">
        <v>0.126</v>
      </c>
      <c r="S79" s="101">
        <v>0.4458974411376611</v>
      </c>
      <c r="T79" s="101">
        <v>0.3823137046033237</v>
      </c>
      <c r="U79" s="116">
        <v>0.375</v>
      </c>
      <c r="V79" s="101">
        <v>0.08888962574343694</v>
      </c>
      <c r="W79" s="101">
        <v>0.19150750274072476</v>
      </c>
      <c r="X79" s="116">
        <v>0.155</v>
      </c>
      <c r="Y79" s="101">
        <v>1.2604160286922321</v>
      </c>
      <c r="Z79" s="101">
        <v>2.6575034923698704</v>
      </c>
      <c r="AA79" s="116">
        <v>1.348</v>
      </c>
      <c r="AB79" s="100"/>
    </row>
    <row r="80" spans="1:28" s="46" customFormat="1" ht="13.5" customHeight="1">
      <c r="A80" s="86">
        <v>4</v>
      </c>
      <c r="B80" s="86">
        <v>13</v>
      </c>
      <c r="C80" s="86">
        <v>1</v>
      </c>
      <c r="D80" s="87">
        <v>3</v>
      </c>
      <c r="E80" s="87" t="s">
        <v>172</v>
      </c>
      <c r="F80" s="115">
        <v>6983</v>
      </c>
      <c r="G80" s="101">
        <v>0.936938952206687</v>
      </c>
      <c r="H80" s="101">
        <v>0.9728923617457967</v>
      </c>
      <c r="I80" s="116">
        <v>0.985</v>
      </c>
      <c r="J80" s="101">
        <v>0.3730172050245745</v>
      </c>
      <c r="K80" s="101">
        <v>0.322364272219915</v>
      </c>
      <c r="L80" s="116">
        <v>0.302</v>
      </c>
      <c r="M80" s="101">
        <v>0.05337833483019752</v>
      </c>
      <c r="N80" s="101">
        <v>0.09883007245782878</v>
      </c>
      <c r="O80" s="116">
        <v>0.084</v>
      </c>
      <c r="P80" s="101">
        <v>0.11113529570303683</v>
      </c>
      <c r="Q80" s="101">
        <v>0.07080713338688578</v>
      </c>
      <c r="R80" s="116">
        <v>0.071</v>
      </c>
      <c r="S80" s="101">
        <v>0.4591084272311724</v>
      </c>
      <c r="T80" s="101">
        <v>0.3741871852822322</v>
      </c>
      <c r="U80" s="116">
        <v>0.366</v>
      </c>
      <c r="V80" s="101">
        <v>0.06805010738938196</v>
      </c>
      <c r="W80" s="101">
        <v>0.11592781822564548</v>
      </c>
      <c r="X80" s="116">
        <v>0.097</v>
      </c>
      <c r="Y80" s="101">
        <v>1.0540159816489862</v>
      </c>
      <c r="Z80" s="101">
        <v>1.8907855114303433</v>
      </c>
      <c r="AA80" s="116">
        <v>1.438</v>
      </c>
      <c r="AB80" s="100"/>
    </row>
    <row r="81" spans="1:28" s="46" customFormat="1" ht="13.5" customHeight="1">
      <c r="A81" s="86">
        <v>4</v>
      </c>
      <c r="B81" s="86">
        <v>13</v>
      </c>
      <c r="C81" s="86">
        <v>2</v>
      </c>
      <c r="D81" s="87">
        <v>3</v>
      </c>
      <c r="E81" s="87" t="s">
        <v>173</v>
      </c>
      <c r="F81" s="115">
        <v>15936</v>
      </c>
      <c r="G81" s="101">
        <v>0.8187148483851255</v>
      </c>
      <c r="H81" s="101">
        <v>0.9848742449878527</v>
      </c>
      <c r="I81" s="116">
        <v>0.977</v>
      </c>
      <c r="J81" s="101">
        <v>0.5211573469360667</v>
      </c>
      <c r="K81" s="101">
        <v>0.40502525739638073</v>
      </c>
      <c r="L81" s="116">
        <v>0.373</v>
      </c>
      <c r="M81" s="101">
        <v>0.08817035272267523</v>
      </c>
      <c r="N81" s="101">
        <v>0.11018562696572912</v>
      </c>
      <c r="O81" s="116">
        <v>0.1</v>
      </c>
      <c r="P81" s="101">
        <v>0.3002128681970315</v>
      </c>
      <c r="Q81" s="101">
        <v>0.08487887242613382</v>
      </c>
      <c r="R81" s="116">
        <v>0.105</v>
      </c>
      <c r="S81" s="101">
        <v>0.47482001415444214</v>
      </c>
      <c r="T81" s="101">
        <v>0.39441224686084</v>
      </c>
      <c r="U81" s="116">
        <v>0.353</v>
      </c>
      <c r="V81" s="101">
        <v>0.09189525923081965</v>
      </c>
      <c r="W81" s="101">
        <v>0.11905084827996593</v>
      </c>
      <c r="X81" s="116">
        <v>0.101</v>
      </c>
      <c r="Y81" s="101">
        <v>0.8597596025918778</v>
      </c>
      <c r="Z81" s="101">
        <v>1.5445999799491026</v>
      </c>
      <c r="AA81" s="116">
        <v>1.193</v>
      </c>
      <c r="AB81" s="100"/>
    </row>
    <row r="82" spans="1:28" s="46" customFormat="1" ht="13.5" customHeight="1">
      <c r="A82" s="86">
        <v>4</v>
      </c>
      <c r="B82" s="86">
        <v>13</v>
      </c>
      <c r="C82" s="86">
        <v>4</v>
      </c>
      <c r="D82" s="87">
        <v>3</v>
      </c>
      <c r="E82" s="87" t="s">
        <v>174</v>
      </c>
      <c r="F82" s="115">
        <v>13395</v>
      </c>
      <c r="G82" s="101">
        <v>0.9342362217496445</v>
      </c>
      <c r="H82" s="101">
        <v>0.9862516826307035</v>
      </c>
      <c r="I82" s="116">
        <v>0.989</v>
      </c>
      <c r="J82" s="101">
        <v>0.3847138946872633</v>
      </c>
      <c r="K82" s="101">
        <v>0.31655287593074816</v>
      </c>
      <c r="L82" s="116">
        <v>0.299</v>
      </c>
      <c r="M82" s="101">
        <v>0.07984396650585036</v>
      </c>
      <c r="N82" s="101">
        <v>0.09298352475109414</v>
      </c>
      <c r="O82" s="116">
        <v>0.092</v>
      </c>
      <c r="P82" s="101">
        <v>0.11535238678702155</v>
      </c>
      <c r="Q82" s="101">
        <v>0.06757111841405146</v>
      </c>
      <c r="R82" s="116">
        <v>0.079</v>
      </c>
      <c r="S82" s="101">
        <v>0.4921972920589955</v>
      </c>
      <c r="T82" s="101">
        <v>0.408709496862505</v>
      </c>
      <c r="U82" s="116">
        <v>0.384</v>
      </c>
      <c r="V82" s="101">
        <v>0.08744344613402398</v>
      </c>
      <c r="W82" s="101">
        <v>0.10351896130068289</v>
      </c>
      <c r="X82" s="116">
        <v>0.099</v>
      </c>
      <c r="Y82" s="101">
        <v>1.3069858852036391</v>
      </c>
      <c r="Z82" s="101">
        <v>1.64879538021784</v>
      </c>
      <c r="AA82" s="116">
        <v>1.347</v>
      </c>
      <c r="AB82" s="100"/>
    </row>
    <row r="83" spans="1:28" s="46" customFormat="1" ht="13.5" customHeight="1">
      <c r="A83" s="86">
        <v>4</v>
      </c>
      <c r="B83" s="86">
        <v>14</v>
      </c>
      <c r="C83" s="86">
        <v>6</v>
      </c>
      <c r="D83" s="87">
        <v>3</v>
      </c>
      <c r="E83" s="87" t="s">
        <v>175</v>
      </c>
      <c r="F83" s="115">
        <v>10371</v>
      </c>
      <c r="G83" s="101">
        <v>0.9745660001241937</v>
      </c>
      <c r="H83" s="101">
        <v>0.9943703624898425</v>
      </c>
      <c r="I83" s="116">
        <v>0.98</v>
      </c>
      <c r="J83" s="101">
        <v>0.40130738104496055</v>
      </c>
      <c r="K83" s="101">
        <v>0.3320700699139717</v>
      </c>
      <c r="L83" s="116">
        <v>0.342</v>
      </c>
      <c r="M83" s="101">
        <v>0.0732577596582171</v>
      </c>
      <c r="N83" s="101">
        <v>0.08362231649968667</v>
      </c>
      <c r="O83" s="116">
        <v>0.061</v>
      </c>
      <c r="P83" s="101">
        <v>0.08828165338877574</v>
      </c>
      <c r="Q83" s="101">
        <v>0.06919363378519386</v>
      </c>
      <c r="R83" s="116">
        <v>0.07</v>
      </c>
      <c r="S83" s="101">
        <v>0.4201205666677265</v>
      </c>
      <c r="T83" s="101">
        <v>0.35372922139693863</v>
      </c>
      <c r="U83" s="116">
        <v>0.323</v>
      </c>
      <c r="V83" s="101">
        <v>0.08266327116734785</v>
      </c>
      <c r="W83" s="101">
        <v>0.08571929065604314</v>
      </c>
      <c r="X83" s="116">
        <v>0.065</v>
      </c>
      <c r="Y83" s="101">
        <v>1.1308312099173046</v>
      </c>
      <c r="Z83" s="101">
        <v>1.318295261722832</v>
      </c>
      <c r="AA83" s="116">
        <v>1.166</v>
      </c>
      <c r="AB83" s="100"/>
    </row>
    <row r="84" spans="1:28" s="46" customFormat="1" ht="13.5" customHeight="1">
      <c r="A84" s="86">
        <v>4</v>
      </c>
      <c r="B84" s="86">
        <v>14</v>
      </c>
      <c r="C84" s="86">
        <v>9</v>
      </c>
      <c r="D84" s="87">
        <v>3</v>
      </c>
      <c r="E84" s="87" t="s">
        <v>176</v>
      </c>
      <c r="F84" s="115">
        <v>34111</v>
      </c>
      <c r="G84" s="101">
        <v>0.8993599945112744</v>
      </c>
      <c r="H84" s="101">
        <v>0.9264591384158734</v>
      </c>
      <c r="I84" s="116">
        <v>0.952</v>
      </c>
      <c r="J84" s="101">
        <v>0.5983792575195146</v>
      </c>
      <c r="K84" s="101">
        <v>0.5639395032836838</v>
      </c>
      <c r="L84" s="116">
        <v>0.552</v>
      </c>
      <c r="M84" s="101">
        <v>0.17501491534109395</v>
      </c>
      <c r="N84" s="101">
        <v>0.1697082049013149</v>
      </c>
      <c r="O84" s="116">
        <v>0.133</v>
      </c>
      <c r="P84" s="101">
        <v>0.2893799221907173</v>
      </c>
      <c r="Q84" s="101">
        <v>0.18917303221833026</v>
      </c>
      <c r="R84" s="116">
        <v>0.214</v>
      </c>
      <c r="S84" s="101">
        <v>0.4161428748444131</v>
      </c>
      <c r="T84" s="101">
        <v>0.3570398867328629</v>
      </c>
      <c r="U84" s="116">
        <v>0.353</v>
      </c>
      <c r="V84" s="101">
        <v>0.19130099396594122</v>
      </c>
      <c r="W84" s="101">
        <v>0.18297978414193386</v>
      </c>
      <c r="X84" s="116">
        <v>0.173</v>
      </c>
      <c r="Y84" s="101">
        <v>0.934521535483873</v>
      </c>
      <c r="Z84" s="101">
        <v>1.377739711324881</v>
      </c>
      <c r="AA84" s="116">
        <v>0.809</v>
      </c>
      <c r="AB84" s="100"/>
    </row>
    <row r="85" spans="1:28" s="46" customFormat="1" ht="13.5" customHeight="1">
      <c r="A85" s="86">
        <v>4</v>
      </c>
      <c r="B85" s="86">
        <v>16</v>
      </c>
      <c r="C85" s="86">
        <v>6</v>
      </c>
      <c r="D85" s="87">
        <v>3</v>
      </c>
      <c r="E85" s="87" t="s">
        <v>177</v>
      </c>
      <c r="F85" s="115">
        <v>20387</v>
      </c>
      <c r="G85" s="101">
        <v>0.9565256637916416</v>
      </c>
      <c r="H85" s="101">
        <v>0.9578745483569444</v>
      </c>
      <c r="I85" s="116">
        <v>0.973</v>
      </c>
      <c r="J85" s="101">
        <v>0.44436479266593126</v>
      </c>
      <c r="K85" s="101">
        <v>0.38993575702090866</v>
      </c>
      <c r="L85" s="116">
        <v>0.385</v>
      </c>
      <c r="M85" s="101">
        <v>0.08034830073926842</v>
      </c>
      <c r="N85" s="101">
        <v>0.0894912637622143</v>
      </c>
      <c r="O85" s="116">
        <v>0.07</v>
      </c>
      <c r="P85" s="101">
        <v>0.10809318257305335</v>
      </c>
      <c r="Q85" s="101">
        <v>0.07717701814530935</v>
      </c>
      <c r="R85" s="116">
        <v>0.064</v>
      </c>
      <c r="S85" s="101">
        <v>0.45571349996137983</v>
      </c>
      <c r="T85" s="101">
        <v>0.3796083945481912</v>
      </c>
      <c r="U85" s="116">
        <v>0.347</v>
      </c>
      <c r="V85" s="101">
        <v>0.0941244587055009</v>
      </c>
      <c r="W85" s="101">
        <v>0.10368374626984814</v>
      </c>
      <c r="X85" s="116">
        <v>0.087</v>
      </c>
      <c r="Y85" s="101">
        <v>1.166082290444481</v>
      </c>
      <c r="Z85" s="101">
        <v>1.8122996223510799</v>
      </c>
      <c r="AA85" s="116">
        <v>1.557</v>
      </c>
      <c r="AB85" s="100"/>
    </row>
    <row r="86" spans="1:28" s="46" customFormat="1" ht="13.5" customHeight="1">
      <c r="A86" s="86">
        <v>4</v>
      </c>
      <c r="B86" s="86">
        <v>18</v>
      </c>
      <c r="C86" s="86">
        <v>4</v>
      </c>
      <c r="D86" s="87">
        <v>3</v>
      </c>
      <c r="E86" s="87" t="s">
        <v>178</v>
      </c>
      <c r="F86" s="115">
        <v>11541</v>
      </c>
      <c r="G86" s="101">
        <v>0.806881890707579</v>
      </c>
      <c r="H86" s="101">
        <v>0.9541026460914473</v>
      </c>
      <c r="I86" s="116">
        <v>0.937</v>
      </c>
      <c r="J86" s="101">
        <v>0.401580718459892</v>
      </c>
      <c r="K86" s="101">
        <v>0.41461557593569504</v>
      </c>
      <c r="L86" s="116">
        <v>0.432</v>
      </c>
      <c r="M86" s="101">
        <v>0.1347381526445687</v>
      </c>
      <c r="N86" s="101">
        <v>0.17579592817448278</v>
      </c>
      <c r="O86" s="116">
        <v>0.123</v>
      </c>
      <c r="P86" s="101">
        <v>0.32929142116943527</v>
      </c>
      <c r="Q86" s="101">
        <v>0.13684589884210413</v>
      </c>
      <c r="R86" s="116">
        <v>0.18</v>
      </c>
      <c r="S86" s="101">
        <v>0.4109693232247607</v>
      </c>
      <c r="T86" s="101">
        <v>0.3456570697472485</v>
      </c>
      <c r="U86" s="116">
        <v>0.344</v>
      </c>
      <c r="V86" s="101">
        <v>0.1371628338285206</v>
      </c>
      <c r="W86" s="101">
        <v>0.18383780697313543</v>
      </c>
      <c r="X86" s="116">
        <v>0.164</v>
      </c>
      <c r="Y86" s="101">
        <v>0.9935157833684055</v>
      </c>
      <c r="Z86" s="101">
        <v>1.7966285876003663</v>
      </c>
      <c r="AA86" s="116">
        <v>1.037</v>
      </c>
      <c r="AB86" s="100"/>
    </row>
    <row r="87" spans="1:28" s="46" customFormat="1" ht="13.5" customHeight="1">
      <c r="A87" s="86">
        <v>4</v>
      </c>
      <c r="B87" s="86">
        <v>18</v>
      </c>
      <c r="C87" s="86">
        <v>6</v>
      </c>
      <c r="D87" s="87">
        <v>3</v>
      </c>
      <c r="E87" s="87" t="s">
        <v>179</v>
      </c>
      <c r="F87" s="115">
        <v>6093</v>
      </c>
      <c r="G87" s="101">
        <v>0.9224561768208198</v>
      </c>
      <c r="H87" s="101">
        <v>0.9476920282278477</v>
      </c>
      <c r="I87" s="116">
        <v>0.913</v>
      </c>
      <c r="J87" s="101">
        <v>0.3141286811901599</v>
      </c>
      <c r="K87" s="101">
        <v>0.28336483465057277</v>
      </c>
      <c r="L87" s="116">
        <v>0.283</v>
      </c>
      <c r="M87" s="101">
        <v>0.08502652022290881</v>
      </c>
      <c r="N87" s="101">
        <v>0.08551118966551902</v>
      </c>
      <c r="O87" s="116">
        <v>0.126</v>
      </c>
      <c r="P87" s="101">
        <v>0.1277623207133601</v>
      </c>
      <c r="Q87" s="101">
        <v>0.24844899565342426</v>
      </c>
      <c r="R87" s="116">
        <v>0.377</v>
      </c>
      <c r="S87" s="101">
        <v>0.47047035521812514</v>
      </c>
      <c r="T87" s="101">
        <v>0.3843395767770165</v>
      </c>
      <c r="U87" s="116">
        <v>0.344</v>
      </c>
      <c r="V87" s="101">
        <v>0.08513039120370257</v>
      </c>
      <c r="W87" s="101">
        <v>0.0939120090192864</v>
      </c>
      <c r="X87" s="116">
        <v>0.126</v>
      </c>
      <c r="Y87" s="101">
        <v>1.3253330799115182</v>
      </c>
      <c r="Z87" s="101">
        <v>0.4835400493363292</v>
      </c>
      <c r="AA87" s="116">
        <v>0.447</v>
      </c>
      <c r="AB87" s="100"/>
    </row>
    <row r="88" spans="1:28" s="46" customFormat="1" ht="13.5" customHeight="1">
      <c r="A88" s="86">
        <v>4</v>
      </c>
      <c r="B88" s="86">
        <v>18</v>
      </c>
      <c r="C88" s="86">
        <v>8</v>
      </c>
      <c r="D88" s="87">
        <v>3</v>
      </c>
      <c r="E88" s="87" t="s">
        <v>180</v>
      </c>
      <c r="F88" s="115">
        <v>7735</v>
      </c>
      <c r="G88" s="101">
        <v>0.923061100042973</v>
      </c>
      <c r="H88" s="101">
        <v>0.9859430050626313</v>
      </c>
      <c r="I88" s="116">
        <v>0.988</v>
      </c>
      <c r="J88" s="101">
        <v>0.33302272411678596</v>
      </c>
      <c r="K88" s="101">
        <v>0.23365022289924647</v>
      </c>
      <c r="L88" s="116">
        <v>0.223</v>
      </c>
      <c r="M88" s="101">
        <v>0.10810508329936055</v>
      </c>
      <c r="N88" s="101">
        <v>0.07380254755498811</v>
      </c>
      <c r="O88" s="116">
        <v>0.057</v>
      </c>
      <c r="P88" s="101">
        <v>0.22109490411935778</v>
      </c>
      <c r="Q88" s="101">
        <v>0.09009887140782573</v>
      </c>
      <c r="R88" s="116">
        <v>0.139</v>
      </c>
      <c r="S88" s="101">
        <v>0.4535930694784726</v>
      </c>
      <c r="T88" s="101">
        <v>0.3819762606615234</v>
      </c>
      <c r="U88" s="116">
        <v>0.371</v>
      </c>
      <c r="V88" s="101">
        <v>0.10862806073475263</v>
      </c>
      <c r="W88" s="101">
        <v>0.07476898176523866</v>
      </c>
      <c r="X88" s="116">
        <v>0.068</v>
      </c>
      <c r="Y88" s="101">
        <v>0.7999201011390817</v>
      </c>
      <c r="Z88" s="101">
        <v>0.9727518627641654</v>
      </c>
      <c r="AA88" s="116">
        <v>0.462</v>
      </c>
      <c r="AB88" s="100"/>
    </row>
    <row r="89" spans="1:28" s="46" customFormat="1" ht="13.5" customHeight="1">
      <c r="A89" s="86">
        <v>4</v>
      </c>
      <c r="B89" s="86">
        <v>18</v>
      </c>
      <c r="C89" s="86">
        <v>11</v>
      </c>
      <c r="D89" s="87">
        <v>3</v>
      </c>
      <c r="E89" s="87" t="s">
        <v>181</v>
      </c>
      <c r="F89" s="115">
        <v>7412</v>
      </c>
      <c r="G89" s="101">
        <v>0.8917637458613134</v>
      </c>
      <c r="H89" s="101">
        <v>0.8590471902100856</v>
      </c>
      <c r="I89" s="116">
        <v>0.877</v>
      </c>
      <c r="J89" s="101">
        <v>0.3165761711504199</v>
      </c>
      <c r="K89" s="101">
        <v>0.2612595281762751</v>
      </c>
      <c r="L89" s="116">
        <v>0.352</v>
      </c>
      <c r="M89" s="101">
        <v>0.08866649838196286</v>
      </c>
      <c r="N89" s="101">
        <v>0.06564565135633434</v>
      </c>
      <c r="O89" s="116">
        <v>0.108</v>
      </c>
      <c r="P89" s="101">
        <v>0.2045398310906828</v>
      </c>
      <c r="Q89" s="101">
        <v>0.2327010357221586</v>
      </c>
      <c r="R89" s="116">
        <v>0.215</v>
      </c>
      <c r="S89" s="101">
        <v>0.45651487446464833</v>
      </c>
      <c r="T89" s="101">
        <v>0.38504883955607866</v>
      </c>
      <c r="U89" s="116">
        <v>0.365</v>
      </c>
      <c r="V89" s="101">
        <v>0.09326494702657773</v>
      </c>
      <c r="W89" s="101">
        <v>0.0786400654387591</v>
      </c>
      <c r="X89" s="116">
        <v>0.123</v>
      </c>
      <c r="Y89" s="101">
        <v>0.9535076789383283</v>
      </c>
      <c r="Z89" s="101">
        <v>0.8586186935572506</v>
      </c>
      <c r="AA89" s="116">
        <v>1.097</v>
      </c>
      <c r="AB89" s="100"/>
    </row>
    <row r="90" spans="1:28" s="46" customFormat="1" ht="13.5" customHeight="1">
      <c r="A90" s="86">
        <v>4</v>
      </c>
      <c r="B90" s="86">
        <v>18</v>
      </c>
      <c r="C90" s="86">
        <v>12</v>
      </c>
      <c r="D90" s="87">
        <v>3</v>
      </c>
      <c r="E90" s="87" t="s">
        <v>182</v>
      </c>
      <c r="F90" s="115">
        <v>9598</v>
      </c>
      <c r="G90" s="101">
        <v>0.8791358718925902</v>
      </c>
      <c r="H90" s="101">
        <v>0.9505894181009754</v>
      </c>
      <c r="I90" s="116">
        <v>0.93</v>
      </c>
      <c r="J90" s="101">
        <v>0.3495320425380728</v>
      </c>
      <c r="K90" s="101">
        <v>0.2601964395002832</v>
      </c>
      <c r="L90" s="116">
        <v>0.26</v>
      </c>
      <c r="M90" s="101">
        <v>0.10954245829107818</v>
      </c>
      <c r="N90" s="101">
        <v>0.11516294576232368</v>
      </c>
      <c r="O90" s="116">
        <v>0.097</v>
      </c>
      <c r="P90" s="101">
        <v>0.26704149566968893</v>
      </c>
      <c r="Q90" s="101">
        <v>0.18653523424242976</v>
      </c>
      <c r="R90" s="116">
        <v>0.202</v>
      </c>
      <c r="S90" s="101">
        <v>0.4806933743222657</v>
      </c>
      <c r="T90" s="101">
        <v>0.4003874911020475</v>
      </c>
      <c r="U90" s="116">
        <v>0.39</v>
      </c>
      <c r="V90" s="101">
        <v>0.11097384509563858</v>
      </c>
      <c r="W90" s="101">
        <v>0.11715348702450203</v>
      </c>
      <c r="X90" s="116">
        <v>0.098</v>
      </c>
      <c r="Y90" s="101">
        <v>0.8217395385934904</v>
      </c>
      <c r="Z90" s="101">
        <v>0.8590721016770685</v>
      </c>
      <c r="AA90" s="116">
        <v>0.792</v>
      </c>
      <c r="AB90" s="100"/>
    </row>
    <row r="91" spans="1:28" s="46" customFormat="1" ht="13.5" customHeight="1">
      <c r="A91" s="86">
        <v>4</v>
      </c>
      <c r="B91" s="86">
        <v>19</v>
      </c>
      <c r="C91" s="86">
        <v>1</v>
      </c>
      <c r="D91" s="87">
        <v>3</v>
      </c>
      <c r="E91" s="87" t="s">
        <v>183</v>
      </c>
      <c r="F91" s="115">
        <v>14858</v>
      </c>
      <c r="G91" s="101">
        <v>0.9373337297965563</v>
      </c>
      <c r="H91" s="101">
        <v>0.9803628093932987</v>
      </c>
      <c r="I91" s="116">
        <v>0.954</v>
      </c>
      <c r="J91" s="101">
        <v>0.6193005069569352</v>
      </c>
      <c r="K91" s="101">
        <v>0.5661622504091983</v>
      </c>
      <c r="L91" s="116">
        <v>0.54</v>
      </c>
      <c r="M91" s="101">
        <v>0.08683658838880323</v>
      </c>
      <c r="N91" s="101">
        <v>0.10217219716227388</v>
      </c>
      <c r="O91" s="116">
        <v>0.07</v>
      </c>
      <c r="P91" s="101">
        <v>0.14323261621381586</v>
      </c>
      <c r="Q91" s="101">
        <v>0.057648716640560205</v>
      </c>
      <c r="R91" s="116">
        <v>0.082</v>
      </c>
      <c r="S91" s="101">
        <v>0.4896167254339082</v>
      </c>
      <c r="T91" s="101">
        <v>0.41778654354774586</v>
      </c>
      <c r="U91" s="116">
        <v>0.405</v>
      </c>
      <c r="V91" s="101">
        <v>0.1030007350314116</v>
      </c>
      <c r="W91" s="101">
        <v>0.11320048770037243</v>
      </c>
      <c r="X91" s="116">
        <v>0.089</v>
      </c>
      <c r="Y91" s="101">
        <v>1.0514718225251996</v>
      </c>
      <c r="Z91" s="101">
        <v>2.2673321848603107</v>
      </c>
      <c r="AA91" s="116">
        <v>1.476</v>
      </c>
      <c r="AB91" s="100"/>
    </row>
    <row r="92" spans="1:28" s="46" customFormat="1" ht="13.5" customHeight="1">
      <c r="A92" s="86">
        <v>4</v>
      </c>
      <c r="B92" s="86">
        <v>19</v>
      </c>
      <c r="C92" s="86">
        <v>3</v>
      </c>
      <c r="D92" s="87">
        <v>3</v>
      </c>
      <c r="E92" s="87" t="s">
        <v>184</v>
      </c>
      <c r="F92" s="115">
        <v>9113</v>
      </c>
      <c r="G92" s="101">
        <v>0.9288800643773861</v>
      </c>
      <c r="H92" s="101">
        <v>0.986699702366769</v>
      </c>
      <c r="I92" s="116">
        <v>0.98</v>
      </c>
      <c r="J92" s="101">
        <v>0.3768366190853601</v>
      </c>
      <c r="K92" s="101">
        <v>0.2937007938558748</v>
      </c>
      <c r="L92" s="116">
        <v>0.32</v>
      </c>
      <c r="M92" s="101">
        <v>0.07652633014544612</v>
      </c>
      <c r="N92" s="101">
        <v>0.0925424518037481</v>
      </c>
      <c r="O92" s="116">
        <v>0.114</v>
      </c>
      <c r="P92" s="101">
        <v>0.11301445612307595</v>
      </c>
      <c r="Q92" s="101">
        <v>0.05375277496407715</v>
      </c>
      <c r="R92" s="116">
        <v>0.115</v>
      </c>
      <c r="S92" s="101">
        <v>0.43865402239047535</v>
      </c>
      <c r="T92" s="101">
        <v>0.36511699362233696</v>
      </c>
      <c r="U92" s="116">
        <v>0.341</v>
      </c>
      <c r="V92" s="101">
        <v>0.08388812208512592</v>
      </c>
      <c r="W92" s="101">
        <v>0.0998456146247502</v>
      </c>
      <c r="X92" s="116">
        <v>0.119</v>
      </c>
      <c r="Y92" s="101">
        <v>1.3595185621506858</v>
      </c>
      <c r="Z92" s="101">
        <v>2.083775558881675</v>
      </c>
      <c r="AA92" s="116">
        <v>1.196</v>
      </c>
      <c r="AB92" s="100"/>
    </row>
    <row r="93" spans="1:28" s="46" customFormat="1" ht="13.5" customHeight="1">
      <c r="A93" s="86">
        <v>4</v>
      </c>
      <c r="B93" s="86">
        <v>19</v>
      </c>
      <c r="C93" s="86">
        <v>4</v>
      </c>
      <c r="D93" s="87">
        <v>3</v>
      </c>
      <c r="E93" s="87" t="s">
        <v>185</v>
      </c>
      <c r="F93" s="115">
        <v>10058</v>
      </c>
      <c r="G93" s="101">
        <v>0.9066551100224279</v>
      </c>
      <c r="H93" s="101">
        <v>0.9894436868208965</v>
      </c>
      <c r="I93" s="116">
        <v>0.953</v>
      </c>
      <c r="J93" s="101">
        <v>0.33509783055764825</v>
      </c>
      <c r="K93" s="101">
        <v>0.30160261017046874</v>
      </c>
      <c r="L93" s="116">
        <v>0.272</v>
      </c>
      <c r="M93" s="101">
        <v>0.023263850808600307</v>
      </c>
      <c r="N93" s="101">
        <v>0.09470674735076497</v>
      </c>
      <c r="O93" s="116">
        <v>0.051</v>
      </c>
      <c r="P93" s="101">
        <v>0.16611067982456604</v>
      </c>
      <c r="Q93" s="101">
        <v>0.08399795163906318</v>
      </c>
      <c r="R93" s="116">
        <v>0.113</v>
      </c>
      <c r="S93" s="101">
        <v>0.44526382133007497</v>
      </c>
      <c r="T93" s="101">
        <v>0.35999886706851664</v>
      </c>
      <c r="U93" s="116">
        <v>0.332</v>
      </c>
      <c r="V93" s="101">
        <v>0.05245382337179862</v>
      </c>
      <c r="W93" s="101">
        <v>0.10206938462143943</v>
      </c>
      <c r="X93" s="116">
        <v>0.055</v>
      </c>
      <c r="Y93" s="101">
        <v>0.6626571127982549</v>
      </c>
      <c r="Z93" s="101">
        <v>1.282945992816521</v>
      </c>
      <c r="AA93" s="116">
        <v>0.857</v>
      </c>
      <c r="AB93" s="100"/>
    </row>
    <row r="94" spans="1:28" s="46" customFormat="1" ht="13.5" customHeight="1">
      <c r="A94" s="86">
        <v>4</v>
      </c>
      <c r="B94" s="86">
        <v>19</v>
      </c>
      <c r="C94" s="86">
        <v>6</v>
      </c>
      <c r="D94" s="87">
        <v>3</v>
      </c>
      <c r="E94" s="87" t="s">
        <v>186</v>
      </c>
      <c r="F94" s="115">
        <v>24321</v>
      </c>
      <c r="G94" s="101">
        <v>0.9767659237270393</v>
      </c>
      <c r="H94" s="101">
        <v>0.9866302923473518</v>
      </c>
      <c r="I94" s="116">
        <v>0.989</v>
      </c>
      <c r="J94" s="101">
        <v>0.5244645913717523</v>
      </c>
      <c r="K94" s="101">
        <v>0.4520767047794285</v>
      </c>
      <c r="L94" s="116">
        <v>0.419</v>
      </c>
      <c r="M94" s="101">
        <v>0.1007760286544983</v>
      </c>
      <c r="N94" s="101">
        <v>0.09783489796103054</v>
      </c>
      <c r="O94" s="116">
        <v>0.053</v>
      </c>
      <c r="P94" s="101">
        <v>0.06217977680310356</v>
      </c>
      <c r="Q94" s="101">
        <v>0.09512128985030043</v>
      </c>
      <c r="R94" s="116">
        <v>0.116</v>
      </c>
      <c r="S94" s="101">
        <v>0.416629587263359</v>
      </c>
      <c r="T94" s="101">
        <v>0.34666671290948403</v>
      </c>
      <c r="U94" s="116">
        <v>0.318</v>
      </c>
      <c r="V94" s="101">
        <v>0.10718426606615769</v>
      </c>
      <c r="W94" s="101">
        <v>0.10540634633396431</v>
      </c>
      <c r="X94" s="116">
        <v>0.059</v>
      </c>
      <c r="Y94" s="101">
        <v>2.13515011120667</v>
      </c>
      <c r="Z94" s="101">
        <v>1.190237470337285</v>
      </c>
      <c r="AA94" s="116">
        <v>0.516</v>
      </c>
      <c r="AB94" s="100"/>
    </row>
    <row r="95" spans="1:28" s="46" customFormat="1" ht="13.5" customHeight="1">
      <c r="A95" s="86">
        <v>6</v>
      </c>
      <c r="B95" s="86">
        <v>2</v>
      </c>
      <c r="C95" s="86">
        <v>5</v>
      </c>
      <c r="D95" s="87">
        <v>3</v>
      </c>
      <c r="E95" s="87" t="s">
        <v>187</v>
      </c>
      <c r="F95" s="115">
        <v>6199</v>
      </c>
      <c r="G95" s="101">
        <v>0.9641367286640778</v>
      </c>
      <c r="H95" s="101">
        <v>0.9908416142036164</v>
      </c>
      <c r="I95" s="116">
        <v>0.98</v>
      </c>
      <c r="J95" s="101">
        <v>0.25113979654053675</v>
      </c>
      <c r="K95" s="101">
        <v>0.21630917740482108</v>
      </c>
      <c r="L95" s="116">
        <v>0.21</v>
      </c>
      <c r="M95" s="101">
        <v>0.06107437522264284</v>
      </c>
      <c r="N95" s="101">
        <v>0.07010787228092062</v>
      </c>
      <c r="O95" s="116">
        <v>0.078</v>
      </c>
      <c r="P95" s="101">
        <v>0.10972125551607124</v>
      </c>
      <c r="Q95" s="101">
        <v>0.06137575966116597</v>
      </c>
      <c r="R95" s="116">
        <v>0.137</v>
      </c>
      <c r="S95" s="101">
        <v>0.48523498058376063</v>
      </c>
      <c r="T95" s="101">
        <v>0.4114697520737152</v>
      </c>
      <c r="U95" s="116">
        <v>0.378</v>
      </c>
      <c r="V95" s="101">
        <v>0.061758831481478184</v>
      </c>
      <c r="W95" s="101">
        <v>0.07029054190794695</v>
      </c>
      <c r="X95" s="116">
        <v>0.078</v>
      </c>
      <c r="Y95" s="101">
        <v>0.870983584692341</v>
      </c>
      <c r="Z95" s="101">
        <v>1.3165858503670755</v>
      </c>
      <c r="AA95" s="116">
        <v>0.685</v>
      </c>
      <c r="AB95" s="100"/>
    </row>
    <row r="96" spans="1:28" s="46" customFormat="1" ht="13.5" customHeight="1">
      <c r="A96" s="86">
        <v>6</v>
      </c>
      <c r="B96" s="86">
        <v>2</v>
      </c>
      <c r="C96" s="86">
        <v>7</v>
      </c>
      <c r="D96" s="87">
        <v>3</v>
      </c>
      <c r="E96" s="87" t="s">
        <v>188</v>
      </c>
      <c r="F96" s="115">
        <v>6817</v>
      </c>
      <c r="G96" s="101">
        <v>0.8898439764630937</v>
      </c>
      <c r="H96" s="101">
        <v>0.9823218734481944</v>
      </c>
      <c r="I96" s="116">
        <v>0.836</v>
      </c>
      <c r="J96" s="101">
        <v>0.23924893362671765</v>
      </c>
      <c r="K96" s="101">
        <v>0.22675339965213953</v>
      </c>
      <c r="L96" s="116">
        <v>0.201</v>
      </c>
      <c r="M96" s="101">
        <v>0.09350012643247636</v>
      </c>
      <c r="N96" s="101">
        <v>0.07770667104605453</v>
      </c>
      <c r="O96" s="116">
        <v>0.048</v>
      </c>
      <c r="P96" s="101">
        <v>0.18107640578190212</v>
      </c>
      <c r="Q96" s="101">
        <v>0.11297430032768177</v>
      </c>
      <c r="R96" s="116">
        <v>0.306</v>
      </c>
      <c r="S96" s="101">
        <v>0.45516626967370283</v>
      </c>
      <c r="T96" s="101">
        <v>0.3852834737852794</v>
      </c>
      <c r="U96" s="116">
        <v>0.388</v>
      </c>
      <c r="V96" s="101">
        <v>0.0990205215723169</v>
      </c>
      <c r="W96" s="101">
        <v>0.07771476802838917</v>
      </c>
      <c r="X96" s="116">
        <v>0.056</v>
      </c>
      <c r="Y96" s="101">
        <v>1.1565872948283666</v>
      </c>
      <c r="Z96" s="101">
        <v>0.8278884485418545</v>
      </c>
      <c r="AA96" s="116">
        <v>0.61</v>
      </c>
      <c r="AB96" s="100"/>
    </row>
    <row r="97" spans="1:28" s="46" customFormat="1" ht="13.5" customHeight="1">
      <c r="A97" s="86">
        <v>6</v>
      </c>
      <c r="B97" s="86">
        <v>2</v>
      </c>
      <c r="C97" s="86">
        <v>12</v>
      </c>
      <c r="D97" s="87">
        <v>3</v>
      </c>
      <c r="E97" s="87" t="s">
        <v>189</v>
      </c>
      <c r="F97" s="115">
        <v>6744</v>
      </c>
      <c r="G97" s="101">
        <v>0.8459466895304211</v>
      </c>
      <c r="H97" s="101">
        <v>0.9750616251088058</v>
      </c>
      <c r="I97" s="116">
        <v>0.842</v>
      </c>
      <c r="J97" s="101">
        <v>0.30024667282039313</v>
      </c>
      <c r="K97" s="101">
        <v>0.2792281619765509</v>
      </c>
      <c r="L97" s="116">
        <v>0.253</v>
      </c>
      <c r="M97" s="101">
        <v>0.12106671877738617</v>
      </c>
      <c r="N97" s="101">
        <v>0.10102160437936973</v>
      </c>
      <c r="O97" s="116">
        <v>0.088</v>
      </c>
      <c r="P97" s="101">
        <v>0.24380597542534133</v>
      </c>
      <c r="Q97" s="101">
        <v>0.05246531049309926</v>
      </c>
      <c r="R97" s="116">
        <v>0.196</v>
      </c>
      <c r="S97" s="101">
        <v>0.5346182928835335</v>
      </c>
      <c r="T97" s="101">
        <v>0.4321663902846448</v>
      </c>
      <c r="U97" s="116">
        <v>0.411</v>
      </c>
      <c r="V97" s="101">
        <v>0.12240005953097201</v>
      </c>
      <c r="W97" s="101">
        <v>0.10384363833012773</v>
      </c>
      <c r="X97" s="116">
        <v>0.089</v>
      </c>
      <c r="Y97" s="101">
        <v>1.1771857732897835</v>
      </c>
      <c r="Z97" s="101">
        <v>2.602700125500076</v>
      </c>
      <c r="AA97" s="116">
        <v>1.341</v>
      </c>
      <c r="AB97" s="100"/>
    </row>
    <row r="98" spans="1:28" s="46" customFormat="1" ht="13.5" customHeight="1">
      <c r="A98" s="86">
        <v>6</v>
      </c>
      <c r="B98" s="86">
        <v>3</v>
      </c>
      <c r="C98" s="86">
        <v>11</v>
      </c>
      <c r="D98" s="87">
        <v>3</v>
      </c>
      <c r="E98" s="87" t="s">
        <v>740</v>
      </c>
      <c r="F98" s="115">
        <v>6907</v>
      </c>
      <c r="G98" s="101">
        <v>0.901</v>
      </c>
      <c r="H98" s="101">
        <v>0.9876840807019167</v>
      </c>
      <c r="I98" s="116">
        <v>0.966</v>
      </c>
      <c r="J98" s="101">
        <v>0.263</v>
      </c>
      <c r="K98" s="101">
        <v>0.2434150273692866</v>
      </c>
      <c r="L98" s="116">
        <v>0.227</v>
      </c>
      <c r="M98" s="101">
        <v>0.092</v>
      </c>
      <c r="N98" s="101">
        <v>0.0800651611708256</v>
      </c>
      <c r="O98" s="116">
        <v>0.091</v>
      </c>
      <c r="P98" s="101">
        <v>0.172</v>
      </c>
      <c r="Q98" s="101">
        <v>0.10334879360249957</v>
      </c>
      <c r="R98" s="116">
        <v>0.108</v>
      </c>
      <c r="S98" s="101">
        <v>0.483</v>
      </c>
      <c r="T98" s="101">
        <v>0.3732380146755454</v>
      </c>
      <c r="U98" s="116">
        <v>0.366</v>
      </c>
      <c r="V98" s="101">
        <v>0.099</v>
      </c>
      <c r="W98" s="101">
        <v>0.08950745332325173</v>
      </c>
      <c r="X98" s="116">
        <v>0.094</v>
      </c>
      <c r="Y98" s="101">
        <v>1.135</v>
      </c>
      <c r="Z98" s="101">
        <v>0.8830750666552298</v>
      </c>
      <c r="AA98" s="116">
        <v>1.19</v>
      </c>
      <c r="AB98" s="100"/>
    </row>
    <row r="99" spans="1:28" s="46" customFormat="1" ht="13.5" customHeight="1">
      <c r="A99" s="114">
        <v>6</v>
      </c>
      <c r="B99" s="114">
        <v>3</v>
      </c>
      <c r="C99" s="114">
        <v>15</v>
      </c>
      <c r="D99" s="87">
        <v>3</v>
      </c>
      <c r="E99" s="117" t="s">
        <v>769</v>
      </c>
      <c r="F99" s="115">
        <v>6446</v>
      </c>
      <c r="G99" s="116">
        <v>0.9710640451297294</v>
      </c>
      <c r="H99" s="116">
        <v>0.939720688894462</v>
      </c>
      <c r="I99" s="116">
        <v>0.97</v>
      </c>
      <c r="J99" s="116">
        <v>0.3801714028502028</v>
      </c>
      <c r="K99" s="116">
        <v>0.3054537315673122</v>
      </c>
      <c r="L99" s="116">
        <v>0.283</v>
      </c>
      <c r="M99" s="116">
        <v>0.14891522296008047</v>
      </c>
      <c r="N99" s="116">
        <v>0.17534114026396555</v>
      </c>
      <c r="O99" s="116">
        <v>0.141</v>
      </c>
      <c r="P99" s="116">
        <v>0.11440568544959445</v>
      </c>
      <c r="Q99" s="116">
        <v>0.18686570598273203</v>
      </c>
      <c r="R99" s="116">
        <v>0.172</v>
      </c>
      <c r="S99" s="116">
        <v>0.4304327814956284</v>
      </c>
      <c r="T99" s="116">
        <v>0.36850182073521687</v>
      </c>
      <c r="U99" s="116">
        <v>0.347</v>
      </c>
      <c r="V99" s="116">
        <v>0.1525382034604564</v>
      </c>
      <c r="W99" s="116">
        <v>0.1846885344374732</v>
      </c>
      <c r="X99" s="116">
        <v>0.156</v>
      </c>
      <c r="Y99" s="116">
        <v>1.6745322611966267</v>
      </c>
      <c r="Z99" s="116">
        <v>1.3413329608577438</v>
      </c>
      <c r="AA99" s="116">
        <v>0.995</v>
      </c>
      <c r="AB99" s="100"/>
    </row>
    <row r="100" spans="1:28" s="46" customFormat="1" ht="13.5" customHeight="1">
      <c r="A100" s="86">
        <v>6</v>
      </c>
      <c r="B100" s="86">
        <v>5</v>
      </c>
      <c r="C100" s="86">
        <v>5</v>
      </c>
      <c r="D100" s="87">
        <v>3</v>
      </c>
      <c r="E100" s="87" t="s">
        <v>190</v>
      </c>
      <c r="F100" s="115">
        <v>16057</v>
      </c>
      <c r="G100" s="101">
        <v>0.8181170563958932</v>
      </c>
      <c r="H100" s="101">
        <v>0.9550121050243751</v>
      </c>
      <c r="I100" s="116">
        <v>0.849</v>
      </c>
      <c r="J100" s="101">
        <v>0.4462306474315005</v>
      </c>
      <c r="K100" s="101">
        <v>0.43238570891229416</v>
      </c>
      <c r="L100" s="116">
        <v>0.383</v>
      </c>
      <c r="M100" s="101">
        <v>0.1492062080661267</v>
      </c>
      <c r="N100" s="101">
        <v>0.0896419377073814</v>
      </c>
      <c r="O100" s="116">
        <v>0.057</v>
      </c>
      <c r="P100" s="101">
        <v>0.3022016198278388</v>
      </c>
      <c r="Q100" s="101">
        <v>0.06671260337237245</v>
      </c>
      <c r="R100" s="116">
        <v>0.228</v>
      </c>
      <c r="S100" s="101">
        <v>0.4858265324823181</v>
      </c>
      <c r="T100" s="101">
        <v>0.402570825404739</v>
      </c>
      <c r="U100" s="116">
        <v>0.392</v>
      </c>
      <c r="V100" s="101">
        <v>0.15503360458186366</v>
      </c>
      <c r="W100" s="101">
        <v>0.12606457099952087</v>
      </c>
      <c r="X100" s="116">
        <v>0.072</v>
      </c>
      <c r="Y100" s="101">
        <v>1.142904337197791</v>
      </c>
      <c r="Z100" s="101">
        <v>2.1764410022135032</v>
      </c>
      <c r="AA100" s="116">
        <v>0.89</v>
      </c>
      <c r="AB100" s="100"/>
    </row>
    <row r="101" spans="1:28" s="46" customFormat="1" ht="13.5" customHeight="1">
      <c r="A101" s="86">
        <v>6</v>
      </c>
      <c r="B101" s="86">
        <v>5</v>
      </c>
      <c r="C101" s="86">
        <v>6</v>
      </c>
      <c r="D101" s="87">
        <v>3</v>
      </c>
      <c r="E101" s="87" t="s">
        <v>733</v>
      </c>
      <c r="F101" s="115">
        <v>7037</v>
      </c>
      <c r="G101" s="101">
        <v>0.894310081555371</v>
      </c>
      <c r="H101" s="101">
        <v>0.9632948227972963</v>
      </c>
      <c r="I101" s="116">
        <v>0.974</v>
      </c>
      <c r="J101" s="101">
        <v>0.2581844193975534</v>
      </c>
      <c r="K101" s="101">
        <v>0.23324157281524616</v>
      </c>
      <c r="L101" s="116">
        <v>0.233</v>
      </c>
      <c r="M101" s="101">
        <v>0.06652777957621075</v>
      </c>
      <c r="N101" s="101">
        <v>0.06809006823122135</v>
      </c>
      <c r="O101" s="116">
        <v>0.076</v>
      </c>
      <c r="P101" s="101">
        <v>0.21553415249618</v>
      </c>
      <c r="Q101" s="101">
        <v>0.07806470613490596</v>
      </c>
      <c r="R101" s="116">
        <v>0.101</v>
      </c>
      <c r="S101" s="101">
        <v>0.46114017352522596</v>
      </c>
      <c r="T101" s="101">
        <v>0.40878105699640077</v>
      </c>
      <c r="U101" s="116">
        <v>0.388</v>
      </c>
      <c r="V101" s="101">
        <v>0.06665788105084142</v>
      </c>
      <c r="W101" s="101">
        <v>0.06923671271645221</v>
      </c>
      <c r="X101" s="116">
        <v>0.076</v>
      </c>
      <c r="Y101" s="101">
        <v>0.7572156611071574</v>
      </c>
      <c r="Z101" s="101">
        <v>1.3824992708246646</v>
      </c>
      <c r="AA101" s="116">
        <v>1.004</v>
      </c>
      <c r="AB101" s="100"/>
    </row>
    <row r="102" spans="1:28" s="46" customFormat="1" ht="13.5" customHeight="1">
      <c r="A102" s="86">
        <v>6</v>
      </c>
      <c r="B102" s="86">
        <v>7</v>
      </c>
      <c r="C102" s="86">
        <v>2</v>
      </c>
      <c r="D102" s="87">
        <v>3</v>
      </c>
      <c r="E102" s="87" t="s">
        <v>191</v>
      </c>
      <c r="F102" s="115">
        <v>8735</v>
      </c>
      <c r="G102" s="101">
        <v>0.7595613454524894</v>
      </c>
      <c r="H102" s="101">
        <v>0.9648149568774662</v>
      </c>
      <c r="I102" s="116">
        <v>0.989</v>
      </c>
      <c r="J102" s="101">
        <v>0.3115590499252738</v>
      </c>
      <c r="K102" s="101">
        <v>0.2844744599720577</v>
      </c>
      <c r="L102" s="116">
        <v>0.248</v>
      </c>
      <c r="M102" s="101">
        <v>0.07146245164168576</v>
      </c>
      <c r="N102" s="101">
        <v>0.10551772693787992</v>
      </c>
      <c r="O102" s="116">
        <v>0.074</v>
      </c>
      <c r="P102" s="101">
        <v>0.3124808512330729</v>
      </c>
      <c r="Q102" s="101">
        <v>0.06679827244041989</v>
      </c>
      <c r="R102" s="116">
        <v>0.092</v>
      </c>
      <c r="S102" s="101">
        <v>0.49616395410360364</v>
      </c>
      <c r="T102" s="101">
        <v>0.4099897388775476</v>
      </c>
      <c r="U102" s="116">
        <v>0.394</v>
      </c>
      <c r="V102" s="101">
        <v>0.07807017770627935</v>
      </c>
      <c r="W102" s="101">
        <v>0.11228607630572873</v>
      </c>
      <c r="X102" s="116">
        <v>0.075</v>
      </c>
      <c r="Y102" s="101">
        <v>0.9973037337475431</v>
      </c>
      <c r="Z102" s="101">
        <v>2.287544436504304</v>
      </c>
      <c r="AA102" s="116">
        <v>0.914</v>
      </c>
      <c r="AB102" s="100"/>
    </row>
    <row r="103" spans="1:28" s="46" customFormat="1" ht="13.5" customHeight="1">
      <c r="A103" s="86">
        <v>6</v>
      </c>
      <c r="B103" s="86">
        <v>7</v>
      </c>
      <c r="C103" s="86">
        <v>8</v>
      </c>
      <c r="D103" s="87">
        <v>3</v>
      </c>
      <c r="E103" s="87" t="s">
        <v>743</v>
      </c>
      <c r="F103" s="115">
        <v>8693</v>
      </c>
      <c r="G103" s="101">
        <v>0.768</v>
      </c>
      <c r="H103" s="101">
        <v>0.9451554997118227</v>
      </c>
      <c r="I103" s="116">
        <v>0.982</v>
      </c>
      <c r="J103" s="101">
        <v>0.225</v>
      </c>
      <c r="K103" s="101">
        <v>0.17843208350100997</v>
      </c>
      <c r="L103" s="116">
        <v>0.185</v>
      </c>
      <c r="M103" s="101">
        <v>0.061</v>
      </c>
      <c r="N103" s="101">
        <v>0.036722237691845745</v>
      </c>
      <c r="O103" s="116">
        <v>0.086</v>
      </c>
      <c r="P103" s="101">
        <v>0.31</v>
      </c>
      <c r="Q103" s="101">
        <v>0.09957930018037212</v>
      </c>
      <c r="R103" s="116">
        <v>0.123</v>
      </c>
      <c r="S103" s="101">
        <v>0.529</v>
      </c>
      <c r="T103" s="101">
        <v>0.4283187965752905</v>
      </c>
      <c r="U103" s="116">
        <v>0.375</v>
      </c>
      <c r="V103" s="101">
        <v>0.062</v>
      </c>
      <c r="W103" s="101">
        <v>0.036996851398104214</v>
      </c>
      <c r="X103" s="116">
        <v>0.086</v>
      </c>
      <c r="Y103" s="101">
        <v>0.925</v>
      </c>
      <c r="Z103" s="101">
        <v>0.9114253761545885</v>
      </c>
      <c r="AA103" s="116">
        <v>0.828</v>
      </c>
      <c r="AB103" s="100"/>
    </row>
    <row r="104" spans="1:28" s="46" customFormat="1" ht="13.5" customHeight="1">
      <c r="A104" s="86">
        <v>6</v>
      </c>
      <c r="B104" s="86">
        <v>8</v>
      </c>
      <c r="C104" s="86">
        <v>6</v>
      </c>
      <c r="D104" s="87">
        <v>3</v>
      </c>
      <c r="E104" s="87" t="s">
        <v>192</v>
      </c>
      <c r="F104" s="115">
        <v>6477</v>
      </c>
      <c r="G104" s="101">
        <v>0.9139181532072647</v>
      </c>
      <c r="H104" s="101">
        <v>0.9914704181468407</v>
      </c>
      <c r="I104" s="116">
        <v>0.961</v>
      </c>
      <c r="J104" s="101">
        <v>0.22777963662249578</v>
      </c>
      <c r="K104" s="101">
        <v>0.21282187118539486</v>
      </c>
      <c r="L104" s="116">
        <v>0.202</v>
      </c>
      <c r="M104" s="101">
        <v>0.10545036016893125</v>
      </c>
      <c r="N104" s="101">
        <v>0.14457207891959198</v>
      </c>
      <c r="O104" s="116">
        <v>0.116</v>
      </c>
      <c r="P104" s="101">
        <v>0.14486289900855615</v>
      </c>
      <c r="Q104" s="101">
        <v>0.08149571641486497</v>
      </c>
      <c r="R104" s="116">
        <v>0.204</v>
      </c>
      <c r="S104" s="101">
        <v>0.36686425400893613</v>
      </c>
      <c r="T104" s="101">
        <v>0.32037964025124355</v>
      </c>
      <c r="U104" s="116">
        <v>0.317</v>
      </c>
      <c r="V104" s="101">
        <v>0.10970113871682863</v>
      </c>
      <c r="W104" s="101">
        <v>0.1473372806026923</v>
      </c>
      <c r="X104" s="116">
        <v>0.118</v>
      </c>
      <c r="Y104" s="101">
        <v>1.3984845294319161</v>
      </c>
      <c r="Z104" s="101">
        <v>2.037487836085087</v>
      </c>
      <c r="AA104" s="116">
        <v>0.712</v>
      </c>
      <c r="AB104" s="100"/>
    </row>
    <row r="105" spans="1:28" s="46" customFormat="1" ht="13.5" customHeight="1">
      <c r="A105" s="86">
        <v>6</v>
      </c>
      <c r="B105" s="86">
        <v>8</v>
      </c>
      <c r="C105" s="86">
        <v>10</v>
      </c>
      <c r="D105" s="87">
        <v>3</v>
      </c>
      <c r="E105" s="87" t="s">
        <v>193</v>
      </c>
      <c r="F105" s="115">
        <v>5248</v>
      </c>
      <c r="G105" s="101">
        <v>0.8570850074971896</v>
      </c>
      <c r="H105" s="101">
        <v>0.9231473299370946</v>
      </c>
      <c r="I105" s="116">
        <v>0.99</v>
      </c>
      <c r="J105" s="101">
        <v>0.2896682549603587</v>
      </c>
      <c r="K105" s="101">
        <v>0.21105655562709494</v>
      </c>
      <c r="L105" s="116">
        <v>0.208</v>
      </c>
      <c r="M105" s="101">
        <v>0.06384697273016476</v>
      </c>
      <c r="N105" s="101">
        <v>0.0483238472967707</v>
      </c>
      <c r="O105" s="116">
        <v>0.08</v>
      </c>
      <c r="P105" s="101">
        <v>0.1846881402447354</v>
      </c>
      <c r="Q105" s="101">
        <v>0.154544804495945</v>
      </c>
      <c r="R105" s="116">
        <v>0.061</v>
      </c>
      <c r="S105" s="101">
        <v>0.5161981904307907</v>
      </c>
      <c r="T105" s="101">
        <v>0.43581990868116754</v>
      </c>
      <c r="U105" s="116">
        <v>0.427</v>
      </c>
      <c r="V105" s="101">
        <v>0.07073279933724046</v>
      </c>
      <c r="W105" s="101">
        <v>0.052852881912067204</v>
      </c>
      <c r="X105" s="116">
        <v>0.081</v>
      </c>
      <c r="Y105" s="101">
        <v>1.1506728686767382</v>
      </c>
      <c r="Z105" s="101">
        <v>0.7827780160066122</v>
      </c>
      <c r="AA105" s="116">
        <v>1.503</v>
      </c>
      <c r="AB105" s="100"/>
    </row>
    <row r="106" spans="1:28" s="46" customFormat="1" ht="13.5" customHeight="1">
      <c r="A106" s="86">
        <v>6</v>
      </c>
      <c r="B106" s="86">
        <v>9</v>
      </c>
      <c r="C106" s="86">
        <v>1</v>
      </c>
      <c r="D106" s="87">
        <v>3</v>
      </c>
      <c r="E106" s="87" t="s">
        <v>194</v>
      </c>
      <c r="F106" s="115">
        <v>13356</v>
      </c>
      <c r="G106" s="101">
        <v>0.98644829572112</v>
      </c>
      <c r="H106" s="101">
        <v>0.991992383967023</v>
      </c>
      <c r="I106" s="116">
        <v>0.987</v>
      </c>
      <c r="J106" s="101">
        <v>0.43499044460792513</v>
      </c>
      <c r="K106" s="101">
        <v>0.40431472112466477</v>
      </c>
      <c r="L106" s="116">
        <v>0.362</v>
      </c>
      <c r="M106" s="101">
        <v>0.030136878915281648</v>
      </c>
      <c r="N106" s="101">
        <v>0.07123904351137111</v>
      </c>
      <c r="O106" s="116">
        <v>0.045</v>
      </c>
      <c r="P106" s="101">
        <v>0.05015243270876308</v>
      </c>
      <c r="Q106" s="101">
        <v>0.06280862899601458</v>
      </c>
      <c r="R106" s="116">
        <v>0.09</v>
      </c>
      <c r="S106" s="101">
        <v>0.48170253412858577</v>
      </c>
      <c r="T106" s="101">
        <v>0.4004643452172204</v>
      </c>
      <c r="U106" s="116">
        <v>0.384</v>
      </c>
      <c r="V106" s="101">
        <v>0.03701023583498636</v>
      </c>
      <c r="W106" s="101">
        <v>0.07619099843508477</v>
      </c>
      <c r="X106" s="116">
        <v>0.05</v>
      </c>
      <c r="Y106" s="101">
        <v>0.8652279319507789</v>
      </c>
      <c r="Z106" s="101">
        <v>1.284241290637875</v>
      </c>
      <c r="AA106" s="116">
        <v>0.626</v>
      </c>
      <c r="AB106" s="100"/>
    </row>
    <row r="107" spans="1:28" s="46" customFormat="1" ht="13.5" customHeight="1">
      <c r="A107" s="86">
        <v>6</v>
      </c>
      <c r="B107" s="86">
        <v>9</v>
      </c>
      <c r="C107" s="86">
        <v>3</v>
      </c>
      <c r="D107" s="87">
        <v>3</v>
      </c>
      <c r="E107" s="87" t="s">
        <v>195</v>
      </c>
      <c r="F107" s="115">
        <v>11761</v>
      </c>
      <c r="G107" s="101">
        <v>0.9470793148756682</v>
      </c>
      <c r="H107" s="101">
        <v>0.9383353556598123</v>
      </c>
      <c r="I107" s="116">
        <v>0.927</v>
      </c>
      <c r="J107" s="101">
        <v>0.32556178121144813</v>
      </c>
      <c r="K107" s="101">
        <v>0.2777979984108172</v>
      </c>
      <c r="L107" s="116">
        <v>0.275</v>
      </c>
      <c r="M107" s="101">
        <v>0.0528844006913357</v>
      </c>
      <c r="N107" s="101">
        <v>0.07925245830894372</v>
      </c>
      <c r="O107" s="116">
        <v>0.092</v>
      </c>
      <c r="P107" s="101">
        <v>0.09513950136145487</v>
      </c>
      <c r="Q107" s="101">
        <v>0.09985180706217694</v>
      </c>
      <c r="R107" s="116">
        <v>0.162</v>
      </c>
      <c r="S107" s="101">
        <v>0.4893414953245106</v>
      </c>
      <c r="T107" s="101">
        <v>0.39386935753271746</v>
      </c>
      <c r="U107" s="116">
        <v>0.368</v>
      </c>
      <c r="V107" s="101">
        <v>0.05548045779504117</v>
      </c>
      <c r="W107" s="101">
        <v>0.08057011081424519</v>
      </c>
      <c r="X107" s="116">
        <v>0.095</v>
      </c>
      <c r="Y107" s="101">
        <v>1.1253694130555976</v>
      </c>
      <c r="Z107" s="101">
        <v>1.4787226226907066</v>
      </c>
      <c r="AA107" s="116">
        <v>1.023</v>
      </c>
      <c r="AB107" s="100"/>
    </row>
    <row r="108" spans="1:28" s="46" customFormat="1" ht="13.5" customHeight="1">
      <c r="A108" s="86">
        <v>6</v>
      </c>
      <c r="B108" s="86">
        <v>10</v>
      </c>
      <c r="C108" s="86">
        <v>3</v>
      </c>
      <c r="D108" s="87">
        <v>3</v>
      </c>
      <c r="E108" s="87" t="s">
        <v>196</v>
      </c>
      <c r="F108" s="115">
        <v>23462</v>
      </c>
      <c r="G108" s="101">
        <v>0.971200986172396</v>
      </c>
      <c r="H108" s="101">
        <v>0.9517899445591564</v>
      </c>
      <c r="I108" s="116">
        <v>0.945</v>
      </c>
      <c r="J108" s="101">
        <v>0.5568086186121475</v>
      </c>
      <c r="K108" s="101">
        <v>0.5372104202977588</v>
      </c>
      <c r="L108" s="116">
        <v>0.479</v>
      </c>
      <c r="M108" s="101">
        <v>0.11322089767946146</v>
      </c>
      <c r="N108" s="101">
        <v>0.07735760905972872</v>
      </c>
      <c r="O108" s="116">
        <v>0.067</v>
      </c>
      <c r="P108" s="101">
        <v>0.17889821780974333</v>
      </c>
      <c r="Q108" s="101">
        <v>0.11579847641810724</v>
      </c>
      <c r="R108" s="116">
        <v>0.171</v>
      </c>
      <c r="S108" s="101">
        <v>0.5687124606539178</v>
      </c>
      <c r="T108" s="101">
        <v>0.47365386783842606</v>
      </c>
      <c r="U108" s="116">
        <v>0.447</v>
      </c>
      <c r="V108" s="101">
        <v>0.11327670561016795</v>
      </c>
      <c r="W108" s="101">
        <v>0.11324107163800946</v>
      </c>
      <c r="X108" s="116">
        <v>0.071</v>
      </c>
      <c r="Y108" s="101">
        <v>0.7597365306461321</v>
      </c>
      <c r="Z108" s="101">
        <v>1.096478249871313</v>
      </c>
      <c r="AA108" s="116">
        <v>0.676</v>
      </c>
      <c r="AB108" s="100"/>
    </row>
    <row r="109" spans="1:28" s="46" customFormat="1" ht="13.5" customHeight="1">
      <c r="A109" s="86">
        <v>6</v>
      </c>
      <c r="B109" s="86">
        <v>12</v>
      </c>
      <c r="C109" s="86">
        <v>5</v>
      </c>
      <c r="D109" s="87">
        <v>3</v>
      </c>
      <c r="E109" s="87" t="s">
        <v>197</v>
      </c>
      <c r="F109" s="115">
        <v>17413</v>
      </c>
      <c r="G109" s="101">
        <v>0.8674617494677881</v>
      </c>
      <c r="H109" s="101">
        <v>0.9719771351190373</v>
      </c>
      <c r="I109" s="116">
        <v>0.906</v>
      </c>
      <c r="J109" s="101">
        <v>0.33910897350950203</v>
      </c>
      <c r="K109" s="101">
        <v>0.32346142608590317</v>
      </c>
      <c r="L109" s="116">
        <v>0.283</v>
      </c>
      <c r="M109" s="101">
        <v>0.07955149613472483</v>
      </c>
      <c r="N109" s="101">
        <v>0.10304694317056293</v>
      </c>
      <c r="O109" s="116">
        <v>0.064</v>
      </c>
      <c r="P109" s="101">
        <v>0.21655457732470484</v>
      </c>
      <c r="Q109" s="101">
        <v>0.09015464421993047</v>
      </c>
      <c r="R109" s="116">
        <v>0.185</v>
      </c>
      <c r="S109" s="101">
        <v>0.4538103230912457</v>
      </c>
      <c r="T109" s="101">
        <v>0.3729626239322747</v>
      </c>
      <c r="U109" s="116">
        <v>0.361</v>
      </c>
      <c r="V109" s="101">
        <v>0.08101096846767256</v>
      </c>
      <c r="W109" s="101">
        <v>0.10712438745040144</v>
      </c>
      <c r="X109" s="116">
        <v>0.07</v>
      </c>
      <c r="Y109" s="101">
        <v>0.9738325820182498</v>
      </c>
      <c r="Z109" s="101">
        <v>1.5222895098238471</v>
      </c>
      <c r="AA109" s="116">
        <v>0.824</v>
      </c>
      <c r="AB109" s="100"/>
    </row>
    <row r="110" spans="1:28" s="46" customFormat="1" ht="13.5" customHeight="1">
      <c r="A110" s="86">
        <v>6</v>
      </c>
      <c r="B110" s="86">
        <v>12</v>
      </c>
      <c r="C110" s="86">
        <v>6</v>
      </c>
      <c r="D110" s="87">
        <v>3</v>
      </c>
      <c r="E110" s="87" t="s">
        <v>198</v>
      </c>
      <c r="F110" s="115">
        <v>14430</v>
      </c>
      <c r="G110" s="101">
        <v>0.9310789359435898</v>
      </c>
      <c r="H110" s="101">
        <v>0.9854531860216069</v>
      </c>
      <c r="I110" s="116">
        <v>0.966</v>
      </c>
      <c r="J110" s="101">
        <v>0.40729986257007234</v>
      </c>
      <c r="K110" s="101">
        <v>0.3556322207072206</v>
      </c>
      <c r="L110" s="116">
        <v>0.352</v>
      </c>
      <c r="M110" s="101">
        <v>0.0969862849074358</v>
      </c>
      <c r="N110" s="101">
        <v>0.09889595662268008</v>
      </c>
      <c r="O110" s="116">
        <v>0.095</v>
      </c>
      <c r="P110" s="101">
        <v>0.09848332699850028</v>
      </c>
      <c r="Q110" s="101">
        <v>0.08166493294651776</v>
      </c>
      <c r="R110" s="116">
        <v>0.114</v>
      </c>
      <c r="S110" s="101">
        <v>0.4885314096828816</v>
      </c>
      <c r="T110" s="101">
        <v>0.40989890333003726</v>
      </c>
      <c r="U110" s="116">
        <v>0.385</v>
      </c>
      <c r="V110" s="101">
        <v>0.11380396937536938</v>
      </c>
      <c r="W110" s="101">
        <v>0.11000265008438752</v>
      </c>
      <c r="X110" s="116">
        <v>0.103</v>
      </c>
      <c r="Y110" s="101">
        <v>1.8208005692998783</v>
      </c>
      <c r="Z110" s="101">
        <v>1.4389165497216774</v>
      </c>
      <c r="AA110" s="116">
        <v>1.159</v>
      </c>
      <c r="AB110" s="100"/>
    </row>
    <row r="111" spans="1:28" s="46" customFormat="1" ht="13.5" customHeight="1">
      <c r="A111" s="86">
        <v>6</v>
      </c>
      <c r="B111" s="86">
        <v>13</v>
      </c>
      <c r="C111" s="86">
        <v>4</v>
      </c>
      <c r="D111" s="87">
        <v>3</v>
      </c>
      <c r="E111" s="87" t="s">
        <v>199</v>
      </c>
      <c r="F111" s="115">
        <v>14613</v>
      </c>
      <c r="G111" s="101">
        <v>0.9034190878494216</v>
      </c>
      <c r="H111" s="101">
        <v>0.9903283981241046</v>
      </c>
      <c r="I111" s="116">
        <v>0.932</v>
      </c>
      <c r="J111" s="101">
        <v>0.4312184284081471</v>
      </c>
      <c r="K111" s="101">
        <v>0.3942415279564988</v>
      </c>
      <c r="L111" s="116">
        <v>0.38</v>
      </c>
      <c r="M111" s="101">
        <v>0.05648715747160854</v>
      </c>
      <c r="N111" s="101">
        <v>0.08352984582672697</v>
      </c>
      <c r="O111" s="116">
        <v>0.058</v>
      </c>
      <c r="P111" s="101">
        <v>0.17550933107397654</v>
      </c>
      <c r="Q111" s="101">
        <v>0.035825154946969535</v>
      </c>
      <c r="R111" s="116">
        <v>0.115</v>
      </c>
      <c r="S111" s="101">
        <v>0.5057143787772954</v>
      </c>
      <c r="T111" s="101">
        <v>0.4278798403515426</v>
      </c>
      <c r="U111" s="116">
        <v>0.404</v>
      </c>
      <c r="V111" s="101">
        <v>0.060720506446422386</v>
      </c>
      <c r="W111" s="101">
        <v>0.08819877685399266</v>
      </c>
      <c r="X111" s="116">
        <v>0.065</v>
      </c>
      <c r="Y111" s="101">
        <v>0.8490272562444651</v>
      </c>
      <c r="Z111" s="101">
        <v>2.7661744111214865</v>
      </c>
      <c r="AA111" s="116">
        <v>1.103</v>
      </c>
      <c r="AB111" s="100"/>
    </row>
    <row r="112" spans="1:28" s="46" customFormat="1" ht="13.5" customHeight="1">
      <c r="A112" s="86">
        <v>6</v>
      </c>
      <c r="B112" s="86">
        <v>14</v>
      </c>
      <c r="C112" s="86">
        <v>4</v>
      </c>
      <c r="D112" s="87">
        <v>3</v>
      </c>
      <c r="E112" s="87" t="s">
        <v>200</v>
      </c>
      <c r="F112" s="115">
        <v>6769</v>
      </c>
      <c r="G112" s="101">
        <v>0.6847455740303471</v>
      </c>
      <c r="H112" s="101">
        <v>0.7270803205283062</v>
      </c>
      <c r="I112" s="116">
        <v>0.891</v>
      </c>
      <c r="J112" s="101">
        <v>0.42030879056112624</v>
      </c>
      <c r="K112" s="101">
        <v>0.3852981946196614</v>
      </c>
      <c r="L112" s="116">
        <v>0.414</v>
      </c>
      <c r="M112" s="101">
        <v>0.06295477671343923</v>
      </c>
      <c r="N112" s="101">
        <v>0.1387128525016251</v>
      </c>
      <c r="O112" s="116">
        <v>0.09</v>
      </c>
      <c r="P112" s="101">
        <v>0.36124498618868184</v>
      </c>
      <c r="Q112" s="101">
        <v>0.4109693363263085</v>
      </c>
      <c r="R112" s="116">
        <v>0.301</v>
      </c>
      <c r="S112" s="101">
        <v>0.45546802257092567</v>
      </c>
      <c r="T112" s="101">
        <v>0.37358580371033456</v>
      </c>
      <c r="U112" s="116">
        <v>0.365</v>
      </c>
      <c r="V112" s="101">
        <v>0.12914039340977787</v>
      </c>
      <c r="W112" s="101">
        <v>0.13890429528264567</v>
      </c>
      <c r="X112" s="116">
        <v>0.09</v>
      </c>
      <c r="Y112" s="101">
        <v>1.0755244703072298</v>
      </c>
      <c r="Z112" s="101">
        <v>1.0027427334061154</v>
      </c>
      <c r="AA112" s="116">
        <v>0.575</v>
      </c>
      <c r="AB112" s="100"/>
    </row>
    <row r="113" spans="1:28" s="46" customFormat="1" ht="13.5" customHeight="1">
      <c r="A113" s="86">
        <v>6</v>
      </c>
      <c r="B113" s="86">
        <v>14</v>
      </c>
      <c r="C113" s="86">
        <v>8</v>
      </c>
      <c r="D113" s="87">
        <v>3</v>
      </c>
      <c r="E113" s="87" t="s">
        <v>201</v>
      </c>
      <c r="F113" s="115">
        <v>8955</v>
      </c>
      <c r="G113" s="101">
        <v>0.8795191917460394</v>
      </c>
      <c r="H113" s="101">
        <v>0.999365254117732</v>
      </c>
      <c r="I113" s="116">
        <v>0.965</v>
      </c>
      <c r="J113" s="101">
        <v>0.39299091177794854</v>
      </c>
      <c r="K113" s="101">
        <v>0.5245263898866189</v>
      </c>
      <c r="L113" s="116">
        <v>0.432</v>
      </c>
      <c r="M113" s="101">
        <v>0.10438613968929282</v>
      </c>
      <c r="N113" s="101">
        <v>0.25094357230626196</v>
      </c>
      <c r="O113" s="116">
        <v>0.096</v>
      </c>
      <c r="P113" s="101">
        <v>0.0990165195372111</v>
      </c>
      <c r="Q113" s="101">
        <v>0.09108079830775394</v>
      </c>
      <c r="R113" s="116">
        <v>0.132</v>
      </c>
      <c r="S113" s="101">
        <v>0.5397265652408725</v>
      </c>
      <c r="T113" s="101">
        <v>0.4667434522130232</v>
      </c>
      <c r="U113" s="116">
        <v>0.434</v>
      </c>
      <c r="V113" s="101">
        <v>0.10438613968929282</v>
      </c>
      <c r="W113" s="101">
        <v>0.25094357230626196</v>
      </c>
      <c r="X113" s="116">
        <v>0.096</v>
      </c>
      <c r="Y113" s="101">
        <v>2.639724122569279</v>
      </c>
      <c r="Z113" s="101">
        <v>3.354480710470279</v>
      </c>
      <c r="AA113" s="116">
        <v>0.988</v>
      </c>
      <c r="AB113" s="100"/>
    </row>
    <row r="114" spans="1:28" s="46" customFormat="1" ht="13.5" customHeight="1">
      <c r="A114" s="86">
        <v>6</v>
      </c>
      <c r="B114" s="86">
        <v>16</v>
      </c>
      <c r="C114" s="86">
        <v>4</v>
      </c>
      <c r="D114" s="87">
        <v>3</v>
      </c>
      <c r="E114" s="87" t="s">
        <v>202</v>
      </c>
      <c r="F114" s="115">
        <v>20510</v>
      </c>
      <c r="G114" s="101">
        <v>0.9805675279197722</v>
      </c>
      <c r="H114" s="101">
        <v>0.9491120533948925</v>
      </c>
      <c r="I114" s="116">
        <v>0.97</v>
      </c>
      <c r="J114" s="101">
        <v>0.43635312940297905</v>
      </c>
      <c r="K114" s="101">
        <v>0.3676809137304075</v>
      </c>
      <c r="L114" s="116">
        <v>0.391</v>
      </c>
      <c r="M114" s="101">
        <v>0.08379663723083139</v>
      </c>
      <c r="N114" s="101">
        <v>0.06410592836713223</v>
      </c>
      <c r="O114" s="116">
        <v>0.127</v>
      </c>
      <c r="P114" s="101">
        <v>0.05861348728591924</v>
      </c>
      <c r="Q114" s="101">
        <v>0.07999457412966454</v>
      </c>
      <c r="R114" s="116">
        <v>0.114</v>
      </c>
      <c r="S114" s="101">
        <v>0.5340821199282995</v>
      </c>
      <c r="T114" s="101">
        <v>0.4508224525300659</v>
      </c>
      <c r="U114" s="116">
        <v>0.424</v>
      </c>
      <c r="V114" s="101">
        <v>0.08766362783515431</v>
      </c>
      <c r="W114" s="101">
        <v>0.06647489055764692</v>
      </c>
      <c r="X114" s="116">
        <v>0.131</v>
      </c>
      <c r="Y114" s="101">
        <v>1.848804920742944</v>
      </c>
      <c r="Z114" s="101">
        <v>1.494370515985665</v>
      </c>
      <c r="AA114" s="116">
        <v>1.458</v>
      </c>
      <c r="AB114" s="100"/>
    </row>
    <row r="115" spans="1:28" s="46" customFormat="1" ht="13.5" customHeight="1">
      <c r="A115" s="86">
        <v>6</v>
      </c>
      <c r="B115" s="86">
        <v>17</v>
      </c>
      <c r="C115" s="86">
        <v>3</v>
      </c>
      <c r="D115" s="87">
        <v>3</v>
      </c>
      <c r="E115" s="87" t="s">
        <v>203</v>
      </c>
      <c r="F115" s="115">
        <v>10580</v>
      </c>
      <c r="G115" s="101">
        <v>0.8044939306530772</v>
      </c>
      <c r="H115" s="101">
        <v>0.9324295362482418</v>
      </c>
      <c r="I115" s="116">
        <v>0.852</v>
      </c>
      <c r="J115" s="101">
        <v>0.35879774022217964</v>
      </c>
      <c r="K115" s="101">
        <v>0.32847978737396405</v>
      </c>
      <c r="L115" s="116">
        <v>0.34</v>
      </c>
      <c r="M115" s="101">
        <v>0.08137689252339728</v>
      </c>
      <c r="N115" s="101">
        <v>0.15428998113558418</v>
      </c>
      <c r="O115" s="116">
        <v>0.112</v>
      </c>
      <c r="P115" s="101">
        <v>0.30223285582530024</v>
      </c>
      <c r="Q115" s="101">
        <v>0.09499470170783383</v>
      </c>
      <c r="R115" s="116">
        <v>0.191</v>
      </c>
      <c r="S115" s="101">
        <v>0.41086796450773283</v>
      </c>
      <c r="T115" s="101">
        <v>0.3439145472405022</v>
      </c>
      <c r="U115" s="116">
        <v>0.322</v>
      </c>
      <c r="V115" s="101">
        <v>0.0837796302110203</v>
      </c>
      <c r="W115" s="101">
        <v>0.15908157720800895</v>
      </c>
      <c r="X115" s="116">
        <v>0.125</v>
      </c>
      <c r="Y115" s="101">
        <v>0.8840085767138923</v>
      </c>
      <c r="Z115" s="101">
        <v>2.7162774335527695</v>
      </c>
      <c r="AA115" s="116">
        <v>1.496</v>
      </c>
      <c r="AB115" s="100"/>
    </row>
    <row r="116" spans="1:28" s="46" customFormat="1" ht="13.5" customHeight="1">
      <c r="A116" s="86">
        <v>6</v>
      </c>
      <c r="B116" s="86">
        <v>18</v>
      </c>
      <c r="C116" s="86">
        <v>5</v>
      </c>
      <c r="D116" s="87">
        <v>3</v>
      </c>
      <c r="E116" s="87" t="s">
        <v>739</v>
      </c>
      <c r="F116" s="115">
        <v>6296</v>
      </c>
      <c r="G116" s="101">
        <v>0.876</v>
      </c>
      <c r="H116" s="101">
        <v>0.9413491387742963</v>
      </c>
      <c r="I116" s="116">
        <v>0.964</v>
      </c>
      <c r="J116" s="101">
        <v>0.368</v>
      </c>
      <c r="K116" s="101">
        <v>0.3290721242689201</v>
      </c>
      <c r="L116" s="116">
        <v>0.297</v>
      </c>
      <c r="M116" s="101">
        <v>0.029</v>
      </c>
      <c r="N116" s="101">
        <v>0.03268432219990993</v>
      </c>
      <c r="O116" s="116">
        <v>0.034</v>
      </c>
      <c r="P116" s="101">
        <v>0.251</v>
      </c>
      <c r="Q116" s="101">
        <v>0.060333939751077405</v>
      </c>
      <c r="R116" s="116">
        <v>0.109</v>
      </c>
      <c r="S116" s="101">
        <v>0.515</v>
      </c>
      <c r="T116" s="101">
        <v>0.4232053419048179</v>
      </c>
      <c r="U116" s="116">
        <v>0.437</v>
      </c>
      <c r="V116" s="101">
        <v>0.038</v>
      </c>
      <c r="W116" s="101">
        <v>0.0379767941763365</v>
      </c>
      <c r="X116" s="116">
        <v>0.039</v>
      </c>
      <c r="Y116" s="101">
        <v>0.537</v>
      </c>
      <c r="Z116" s="101">
        <v>1.565475403217414</v>
      </c>
      <c r="AA116" s="116">
        <v>0.614</v>
      </c>
      <c r="AB116" s="100"/>
    </row>
    <row r="117" spans="1:28" s="46" customFormat="1" ht="13.5" customHeight="1">
      <c r="A117" s="86">
        <v>6</v>
      </c>
      <c r="B117" s="86">
        <v>18</v>
      </c>
      <c r="C117" s="86">
        <v>6</v>
      </c>
      <c r="D117" s="87">
        <v>3</v>
      </c>
      <c r="E117" s="87" t="s">
        <v>204</v>
      </c>
      <c r="F117" s="115">
        <v>6132</v>
      </c>
      <c r="G117" s="101">
        <v>0.875984239612437</v>
      </c>
      <c r="H117" s="101">
        <v>0.9548896662894558</v>
      </c>
      <c r="I117" s="116">
        <v>0.996</v>
      </c>
      <c r="J117" s="101">
        <v>0.4015380144509373</v>
      </c>
      <c r="K117" s="101">
        <v>0.37507391252606676</v>
      </c>
      <c r="L117" s="116">
        <v>0.366</v>
      </c>
      <c r="M117" s="101">
        <v>-0.021744654728608294</v>
      </c>
      <c r="N117" s="101">
        <v>0.0335911571146538</v>
      </c>
      <c r="O117" s="116">
        <v>0.025</v>
      </c>
      <c r="P117" s="101">
        <v>0.07417284635998872</v>
      </c>
      <c r="Q117" s="101">
        <v>0.04982541676111607</v>
      </c>
      <c r="R117" s="116">
        <v>0.048</v>
      </c>
      <c r="S117" s="101">
        <v>0.5379704760921978</v>
      </c>
      <c r="T117" s="101">
        <v>0.47103335839746185</v>
      </c>
      <c r="U117" s="116">
        <v>0.436</v>
      </c>
      <c r="V117" s="101">
        <v>-0.005902154924939575</v>
      </c>
      <c r="W117" s="101">
        <v>0.05089965492580104</v>
      </c>
      <c r="X117" s="116">
        <v>0.027</v>
      </c>
      <c r="Y117" s="101">
        <v>1.4219774730573325</v>
      </c>
      <c r="Z117" s="101">
        <v>1.6290524217476994</v>
      </c>
      <c r="AA117" s="116">
        <v>0.596</v>
      </c>
      <c r="AB117" s="100"/>
    </row>
    <row r="118" spans="1:28" s="46" customFormat="1" ht="13.5" customHeight="1">
      <c r="A118" s="86">
        <v>6</v>
      </c>
      <c r="B118" s="86">
        <v>18</v>
      </c>
      <c r="C118" s="86">
        <v>12</v>
      </c>
      <c r="D118" s="87">
        <v>3</v>
      </c>
      <c r="E118" s="87" t="s">
        <v>205</v>
      </c>
      <c r="F118" s="115">
        <v>5665</v>
      </c>
      <c r="G118" s="101">
        <v>0.9571491624253329</v>
      </c>
      <c r="H118" s="101">
        <v>0.9569787187798596</v>
      </c>
      <c r="I118" s="116">
        <v>0.971</v>
      </c>
      <c r="J118" s="101">
        <v>0.3163464935006761</v>
      </c>
      <c r="K118" s="101">
        <v>0.3005692023636122</v>
      </c>
      <c r="L118" s="116">
        <v>0.34</v>
      </c>
      <c r="M118" s="101">
        <v>0.0844887241447337</v>
      </c>
      <c r="N118" s="101">
        <v>0.10066901706859661</v>
      </c>
      <c r="O118" s="116">
        <v>0.051</v>
      </c>
      <c r="P118" s="101">
        <v>0.09525486141040819</v>
      </c>
      <c r="Q118" s="101">
        <v>0.09965641620473528</v>
      </c>
      <c r="R118" s="116">
        <v>0.128</v>
      </c>
      <c r="S118" s="101">
        <v>0.5279151189573664</v>
      </c>
      <c r="T118" s="101">
        <v>0.4563676959974229</v>
      </c>
      <c r="U118" s="116">
        <v>0.447</v>
      </c>
      <c r="V118" s="101">
        <v>0.08812192688302835</v>
      </c>
      <c r="W118" s="101">
        <v>0.10663717408381007</v>
      </c>
      <c r="X118" s="116">
        <v>0.052</v>
      </c>
      <c r="Y118" s="101">
        <v>1.385980664741829</v>
      </c>
      <c r="Z118" s="101">
        <v>1.5160013589749561</v>
      </c>
      <c r="AA118" s="116">
        <v>0.593</v>
      </c>
      <c r="AB118" s="100"/>
    </row>
    <row r="119" spans="1:28" s="46" customFormat="1" ht="13.5" customHeight="1">
      <c r="A119" s="86">
        <v>6</v>
      </c>
      <c r="B119" s="86">
        <v>20</v>
      </c>
      <c r="C119" s="86">
        <v>4</v>
      </c>
      <c r="D119" s="87">
        <v>3</v>
      </c>
      <c r="E119" s="87" t="s">
        <v>206</v>
      </c>
      <c r="F119" s="115">
        <v>7187</v>
      </c>
      <c r="G119" s="101">
        <v>0.8627851881802281</v>
      </c>
      <c r="H119" s="101">
        <v>0.9712900125076495</v>
      </c>
      <c r="I119" s="116">
        <v>0.991</v>
      </c>
      <c r="J119" s="101">
        <v>0.30385567009895564</v>
      </c>
      <c r="K119" s="101">
        <v>0.2668630701914668</v>
      </c>
      <c r="L119" s="116">
        <v>0.258</v>
      </c>
      <c r="M119" s="101">
        <v>0.05923816883908721</v>
      </c>
      <c r="N119" s="101">
        <v>0.08113720985997198</v>
      </c>
      <c r="O119" s="116">
        <v>0.036</v>
      </c>
      <c r="P119" s="101">
        <v>0.17535924208032289</v>
      </c>
      <c r="Q119" s="101">
        <v>0.05933280324961456</v>
      </c>
      <c r="R119" s="116">
        <v>0.079</v>
      </c>
      <c r="S119" s="101">
        <v>0.5567180958038511</v>
      </c>
      <c r="T119" s="101">
        <v>0.4282599241774724</v>
      </c>
      <c r="U119" s="116">
        <v>0.402</v>
      </c>
      <c r="V119" s="101">
        <v>0.0630992735652519</v>
      </c>
      <c r="W119" s="101">
        <v>0.08441532531492744</v>
      </c>
      <c r="X119" s="116">
        <v>0.043</v>
      </c>
      <c r="Y119" s="101">
        <v>1.149697175165583</v>
      </c>
      <c r="Z119" s="101">
        <v>1.956435565196694</v>
      </c>
      <c r="AA119" s="116">
        <v>0.558</v>
      </c>
      <c r="AB119" s="100"/>
    </row>
    <row r="120" spans="1:28" s="46" customFormat="1" ht="13.5" customHeight="1">
      <c r="A120" s="86">
        <v>6</v>
      </c>
      <c r="B120" s="86">
        <v>20</v>
      </c>
      <c r="C120" s="86">
        <v>13</v>
      </c>
      <c r="D120" s="87">
        <v>3</v>
      </c>
      <c r="E120" s="87" t="s">
        <v>207</v>
      </c>
      <c r="F120" s="115">
        <v>11395</v>
      </c>
      <c r="G120" s="101">
        <v>0.9480860470083635</v>
      </c>
      <c r="H120" s="101">
        <v>0.9946698470206581</v>
      </c>
      <c r="I120" s="116">
        <v>0.972</v>
      </c>
      <c r="J120" s="101">
        <v>0.38509614324343305</v>
      </c>
      <c r="K120" s="101">
        <v>0.36052133987857743</v>
      </c>
      <c r="L120" s="116">
        <v>0.353</v>
      </c>
      <c r="M120" s="101">
        <v>0.10547986626769928</v>
      </c>
      <c r="N120" s="101">
        <v>0.10683228376597233</v>
      </c>
      <c r="O120" s="116">
        <v>0.107</v>
      </c>
      <c r="P120" s="101">
        <v>0.10874333406295965</v>
      </c>
      <c r="Q120" s="101">
        <v>0.11682130728107375</v>
      </c>
      <c r="R120" s="116">
        <v>0.137</v>
      </c>
      <c r="S120" s="101">
        <v>0.4518154313174057</v>
      </c>
      <c r="T120" s="101">
        <v>0.3827253707324714</v>
      </c>
      <c r="U120" s="116">
        <v>0.352</v>
      </c>
      <c r="V120" s="101">
        <v>0.10721902468136318</v>
      </c>
      <c r="W120" s="101">
        <v>0.11069793606626245</v>
      </c>
      <c r="X120" s="116">
        <v>0.126</v>
      </c>
      <c r="Y120" s="101">
        <v>1.5309576605728448</v>
      </c>
      <c r="Z120" s="101">
        <v>0.9550815186544572</v>
      </c>
      <c r="AA120" s="116">
        <v>0.983</v>
      </c>
      <c r="AB120" s="100"/>
    </row>
    <row r="121" spans="1:28" s="46" customFormat="1" ht="13.5" customHeight="1">
      <c r="A121" s="86">
        <v>6</v>
      </c>
      <c r="B121" s="86">
        <v>20</v>
      </c>
      <c r="C121" s="86">
        <v>15</v>
      </c>
      <c r="D121" s="87">
        <v>3</v>
      </c>
      <c r="E121" s="87" t="s">
        <v>208</v>
      </c>
      <c r="F121" s="115">
        <v>6869</v>
      </c>
      <c r="G121" s="101">
        <v>0.8257018902130384</v>
      </c>
      <c r="H121" s="101">
        <v>0.9129341674822278</v>
      </c>
      <c r="I121" s="116">
        <v>0.981</v>
      </c>
      <c r="J121" s="101">
        <v>0.42794747078953893</v>
      </c>
      <c r="K121" s="101">
        <v>0.4307154371193442</v>
      </c>
      <c r="L121" s="116">
        <v>0.418</v>
      </c>
      <c r="M121" s="101">
        <v>0.07644620378242212</v>
      </c>
      <c r="N121" s="101">
        <v>0.0848652177622237</v>
      </c>
      <c r="O121" s="116">
        <v>0.079</v>
      </c>
      <c r="P121" s="101">
        <v>0.2808565320855335</v>
      </c>
      <c r="Q121" s="101">
        <v>0.10502017933022621</v>
      </c>
      <c r="R121" s="116">
        <v>0.139</v>
      </c>
      <c r="S121" s="101">
        <v>0.48210094158736705</v>
      </c>
      <c r="T121" s="101">
        <v>0.4147448464399508</v>
      </c>
      <c r="U121" s="116">
        <v>0.408</v>
      </c>
      <c r="V121" s="101">
        <v>0.08194255119015671</v>
      </c>
      <c r="W121" s="101">
        <v>0.1293680722192769</v>
      </c>
      <c r="X121" s="116">
        <v>0.08</v>
      </c>
      <c r="Y121" s="101">
        <v>0.8569037750836368</v>
      </c>
      <c r="Z121" s="101">
        <v>1.769409292695926</v>
      </c>
      <c r="AA121" s="116">
        <v>0.671</v>
      </c>
      <c r="AB121" s="100"/>
    </row>
    <row r="122" spans="1:28" s="46" customFormat="1" ht="13.5" customHeight="1">
      <c r="A122" s="86">
        <v>8</v>
      </c>
      <c r="B122" s="86">
        <v>1</v>
      </c>
      <c r="C122" s="86">
        <v>7</v>
      </c>
      <c r="D122" s="87">
        <v>3</v>
      </c>
      <c r="E122" s="87" t="s">
        <v>209</v>
      </c>
      <c r="F122" s="115">
        <v>12957</v>
      </c>
      <c r="G122" s="101">
        <v>0.9529429901631409</v>
      </c>
      <c r="H122" s="101">
        <v>0.914124172747218</v>
      </c>
      <c r="I122" s="116">
        <v>0.971</v>
      </c>
      <c r="J122" s="101">
        <v>0.5058346290629763</v>
      </c>
      <c r="K122" s="101">
        <v>0.4499475809590783</v>
      </c>
      <c r="L122" s="116">
        <v>0.428</v>
      </c>
      <c r="M122" s="101">
        <v>0.10258263964145735</v>
      </c>
      <c r="N122" s="101">
        <v>0.0941747610210835</v>
      </c>
      <c r="O122" s="116">
        <v>0.091</v>
      </c>
      <c r="P122" s="101">
        <v>0.12482051181929069</v>
      </c>
      <c r="Q122" s="101">
        <v>0.06107642667280509</v>
      </c>
      <c r="R122" s="116">
        <v>0.137</v>
      </c>
      <c r="S122" s="101">
        <v>0.4287284740042142</v>
      </c>
      <c r="T122" s="101">
        <v>0.3715469901943953</v>
      </c>
      <c r="U122" s="116">
        <v>0.371</v>
      </c>
      <c r="V122" s="101">
        <v>0.11103659551393456</v>
      </c>
      <c r="W122" s="101">
        <v>0.10215231253565207</v>
      </c>
      <c r="X122" s="116">
        <v>0.11</v>
      </c>
      <c r="Y122" s="101">
        <v>1.2338286522883053</v>
      </c>
      <c r="Z122" s="101">
        <v>3.375702058889291</v>
      </c>
      <c r="AA122" s="116">
        <v>0.859</v>
      </c>
      <c r="AB122" s="100"/>
    </row>
    <row r="123" spans="1:28" s="46" customFormat="1" ht="13.5" customHeight="1">
      <c r="A123" s="86">
        <v>8</v>
      </c>
      <c r="B123" s="86">
        <v>2</v>
      </c>
      <c r="C123" s="86">
        <v>6</v>
      </c>
      <c r="D123" s="87">
        <v>3</v>
      </c>
      <c r="E123" s="87" t="s">
        <v>210</v>
      </c>
      <c r="F123" s="115">
        <v>17980</v>
      </c>
      <c r="G123" s="101">
        <v>0.9600637811316873</v>
      </c>
      <c r="H123" s="101">
        <v>0.9419822847875753</v>
      </c>
      <c r="I123" s="116">
        <v>0.952</v>
      </c>
      <c r="J123" s="101">
        <v>0.6040244464871419</v>
      </c>
      <c r="K123" s="101">
        <v>0.5318784772863501</v>
      </c>
      <c r="L123" s="116">
        <v>0.53</v>
      </c>
      <c r="M123" s="101">
        <v>0.06706959685486294</v>
      </c>
      <c r="N123" s="101">
        <v>0.10665115755745108</v>
      </c>
      <c r="O123" s="116">
        <v>0.104</v>
      </c>
      <c r="P123" s="101">
        <v>0.08494471378612903</v>
      </c>
      <c r="Q123" s="101">
        <v>0.1040475707716164</v>
      </c>
      <c r="R123" s="116">
        <v>0.135</v>
      </c>
      <c r="S123" s="101">
        <v>0.43463635233145825</v>
      </c>
      <c r="T123" s="101">
        <v>0.4050072102747669</v>
      </c>
      <c r="U123" s="116">
        <v>0.392</v>
      </c>
      <c r="V123" s="101">
        <v>0.08991595473362038</v>
      </c>
      <c r="W123" s="101">
        <v>0.140060713012573</v>
      </c>
      <c r="X123" s="116">
        <v>0.135</v>
      </c>
      <c r="Y123" s="101">
        <v>1.2908320158135111</v>
      </c>
      <c r="Z123" s="101">
        <v>1.6974846426656078</v>
      </c>
      <c r="AA123" s="116">
        <v>1.153</v>
      </c>
      <c r="AB123" s="100"/>
    </row>
    <row r="124" spans="1:28" s="46" customFormat="1" ht="13.5" customHeight="1">
      <c r="A124" s="86">
        <v>8</v>
      </c>
      <c r="B124" s="86">
        <v>3</v>
      </c>
      <c r="C124" s="86">
        <v>2</v>
      </c>
      <c r="D124" s="87">
        <v>3</v>
      </c>
      <c r="E124" s="87" t="s">
        <v>211</v>
      </c>
      <c r="F124" s="115">
        <v>25148</v>
      </c>
      <c r="G124" s="101">
        <v>0.9347769200571254</v>
      </c>
      <c r="H124" s="101">
        <v>0.9675341474242692</v>
      </c>
      <c r="I124" s="116">
        <v>0.938</v>
      </c>
      <c r="J124" s="101">
        <v>0.619422753721519</v>
      </c>
      <c r="K124" s="101">
        <v>0.5335121295452695</v>
      </c>
      <c r="L124" s="116">
        <v>0.51</v>
      </c>
      <c r="M124" s="101">
        <v>0.09561473967704935</v>
      </c>
      <c r="N124" s="101">
        <v>0.07783566650063124</v>
      </c>
      <c r="O124" s="116">
        <v>0.083</v>
      </c>
      <c r="P124" s="101">
        <v>0.12101004828675403</v>
      </c>
      <c r="Q124" s="101">
        <v>0.10786662428881695</v>
      </c>
      <c r="R124" s="116">
        <v>0.138</v>
      </c>
      <c r="S124" s="101">
        <v>0.44789257992833575</v>
      </c>
      <c r="T124" s="101">
        <v>0.39402080174364745</v>
      </c>
      <c r="U124" s="116">
        <v>0.375</v>
      </c>
      <c r="V124" s="101">
        <v>0.10642342412736654</v>
      </c>
      <c r="W124" s="101">
        <v>0.08505715804242456</v>
      </c>
      <c r="X124" s="116">
        <v>0.088</v>
      </c>
      <c r="Y124" s="101">
        <v>1.3922100050407948</v>
      </c>
      <c r="Z124" s="101">
        <v>1.0253717406462883</v>
      </c>
      <c r="AA124" s="116">
        <v>1.06</v>
      </c>
      <c r="AB124" s="100"/>
    </row>
    <row r="125" spans="1:28" s="46" customFormat="1" ht="13.5" customHeight="1">
      <c r="A125" s="86">
        <v>8</v>
      </c>
      <c r="B125" s="86">
        <v>3</v>
      </c>
      <c r="C125" s="86">
        <v>5</v>
      </c>
      <c r="D125" s="87">
        <v>3</v>
      </c>
      <c r="E125" s="87" t="s">
        <v>212</v>
      </c>
      <c r="F125" s="115">
        <v>12201</v>
      </c>
      <c r="G125" s="101">
        <v>0.9456874424338267</v>
      </c>
      <c r="H125" s="101">
        <v>0.9497091463548367</v>
      </c>
      <c r="I125" s="116">
        <v>0.925</v>
      </c>
      <c r="J125" s="101">
        <v>0.49946132252249215</v>
      </c>
      <c r="K125" s="101">
        <v>0.43889239741663616</v>
      </c>
      <c r="L125" s="116">
        <v>0.409</v>
      </c>
      <c r="M125" s="101">
        <v>0.07612237409736977</v>
      </c>
      <c r="N125" s="101">
        <v>0.09326422195768026</v>
      </c>
      <c r="O125" s="116">
        <v>0.058</v>
      </c>
      <c r="P125" s="101">
        <v>0.11099380525685316</v>
      </c>
      <c r="Q125" s="101">
        <v>0.12091004074332679</v>
      </c>
      <c r="R125" s="116">
        <v>0.198</v>
      </c>
      <c r="S125" s="101">
        <v>0.4679862085719034</v>
      </c>
      <c r="T125" s="101">
        <v>0.42574039497264976</v>
      </c>
      <c r="U125" s="116">
        <v>0.391</v>
      </c>
      <c r="V125" s="101">
        <v>0.10441500709543557</v>
      </c>
      <c r="W125" s="101">
        <v>0.10512391183584129</v>
      </c>
      <c r="X125" s="116">
        <v>0.064</v>
      </c>
      <c r="Y125" s="101">
        <v>1.201428351323654</v>
      </c>
      <c r="Z125" s="101">
        <v>1.21868106794345</v>
      </c>
      <c r="AA125" s="116">
        <v>0.627</v>
      </c>
      <c r="AB125" s="100"/>
    </row>
    <row r="126" spans="1:28" s="46" customFormat="1" ht="13.5" customHeight="1">
      <c r="A126" s="86">
        <v>8</v>
      </c>
      <c r="B126" s="86">
        <v>3</v>
      </c>
      <c r="C126" s="86">
        <v>6</v>
      </c>
      <c r="D126" s="87">
        <v>3</v>
      </c>
      <c r="E126" s="87" t="s">
        <v>213</v>
      </c>
      <c r="F126" s="115">
        <v>6516</v>
      </c>
      <c r="G126" s="101">
        <v>0.853560606108291</v>
      </c>
      <c r="H126" s="101">
        <v>0.9948686593041077</v>
      </c>
      <c r="I126" s="116">
        <v>0.986</v>
      </c>
      <c r="J126" s="101">
        <v>0.47893152609196754</v>
      </c>
      <c r="K126" s="101">
        <v>0.34701499738177977</v>
      </c>
      <c r="L126" s="116">
        <v>0.346</v>
      </c>
      <c r="M126" s="101">
        <v>0.05778187803634449</v>
      </c>
      <c r="N126" s="101">
        <v>0.06810797472698152</v>
      </c>
      <c r="O126" s="116">
        <v>0.07</v>
      </c>
      <c r="P126" s="101">
        <v>0.11652540165712041</v>
      </c>
      <c r="Q126" s="101">
        <v>0.06926810996320473</v>
      </c>
      <c r="R126" s="116">
        <v>0.097</v>
      </c>
      <c r="S126" s="101">
        <v>0.4675293431265091</v>
      </c>
      <c r="T126" s="101">
        <v>0.3916501452910681</v>
      </c>
      <c r="U126" s="116">
        <v>0.379</v>
      </c>
      <c r="V126" s="101">
        <v>0.061280305880395826</v>
      </c>
      <c r="W126" s="101">
        <v>0.07075143623541691</v>
      </c>
      <c r="X126" s="116">
        <v>0.079</v>
      </c>
      <c r="Y126" s="101">
        <v>1.9457279140106383</v>
      </c>
      <c r="Z126" s="101">
        <v>1.061861638316452</v>
      </c>
      <c r="AA126" s="116">
        <v>0.862</v>
      </c>
      <c r="AB126" s="100"/>
    </row>
    <row r="127" spans="1:28" s="46" customFormat="1" ht="13.5" customHeight="1">
      <c r="A127" s="86">
        <v>8</v>
      </c>
      <c r="B127" s="86">
        <v>4</v>
      </c>
      <c r="C127" s="86">
        <v>2</v>
      </c>
      <c r="D127" s="87">
        <v>3</v>
      </c>
      <c r="E127" s="87" t="s">
        <v>214</v>
      </c>
      <c r="F127" s="115">
        <v>5465</v>
      </c>
      <c r="G127" s="101">
        <v>0.7395018435873576</v>
      </c>
      <c r="H127" s="101">
        <v>0.9953886546177079</v>
      </c>
      <c r="I127" s="116">
        <v>0.901</v>
      </c>
      <c r="J127" s="101">
        <v>0.3561736613116481</v>
      </c>
      <c r="K127" s="101">
        <v>0.29947264947159413</v>
      </c>
      <c r="L127" s="116">
        <v>0.303</v>
      </c>
      <c r="M127" s="101">
        <v>0.12043952598680917</v>
      </c>
      <c r="N127" s="101">
        <v>0.1477806759043633</v>
      </c>
      <c r="O127" s="116">
        <v>0.114</v>
      </c>
      <c r="P127" s="101">
        <v>0.38439436385118925</v>
      </c>
      <c r="Q127" s="101">
        <v>0.12983388187447006</v>
      </c>
      <c r="R127" s="116">
        <v>0.226</v>
      </c>
      <c r="S127" s="101">
        <v>0.5044090718703328</v>
      </c>
      <c r="T127" s="101">
        <v>0.408011753212206</v>
      </c>
      <c r="U127" s="116">
        <v>0.394</v>
      </c>
      <c r="V127" s="101">
        <v>0.13542131902507598</v>
      </c>
      <c r="W127" s="101">
        <v>0.15208754612938985</v>
      </c>
      <c r="X127" s="116">
        <v>0.117</v>
      </c>
      <c r="Y127" s="101">
        <v>0.9854739351476348</v>
      </c>
      <c r="Z127" s="101">
        <v>1.2049841106440868</v>
      </c>
      <c r="AA127" s="116">
        <v>0.929</v>
      </c>
      <c r="AB127" s="100"/>
    </row>
    <row r="128" spans="1:28" s="46" customFormat="1" ht="13.5" customHeight="1">
      <c r="A128" s="86">
        <v>8</v>
      </c>
      <c r="B128" s="86">
        <v>4</v>
      </c>
      <c r="C128" s="86">
        <v>4</v>
      </c>
      <c r="D128" s="87">
        <v>3</v>
      </c>
      <c r="E128" s="87" t="s">
        <v>215</v>
      </c>
      <c r="F128" s="115">
        <v>16085</v>
      </c>
      <c r="G128" s="101">
        <v>0.9234811601017349</v>
      </c>
      <c r="H128" s="101">
        <v>0.9561827960639901</v>
      </c>
      <c r="I128" s="116">
        <v>0.917</v>
      </c>
      <c r="J128" s="101">
        <v>0.4318377145262275</v>
      </c>
      <c r="K128" s="101">
        <v>0.3688226219471726</v>
      </c>
      <c r="L128" s="116">
        <v>0.356</v>
      </c>
      <c r="M128" s="101">
        <v>0.06517693833764983</v>
      </c>
      <c r="N128" s="101">
        <v>0.07168298706513303</v>
      </c>
      <c r="O128" s="116">
        <v>0.035</v>
      </c>
      <c r="P128" s="101">
        <v>0.18102399062464558</v>
      </c>
      <c r="Q128" s="101">
        <v>0.11480552085560872</v>
      </c>
      <c r="R128" s="116">
        <v>0.18</v>
      </c>
      <c r="S128" s="101">
        <v>0.39416549602592593</v>
      </c>
      <c r="T128" s="101">
        <v>0.34073675637541095</v>
      </c>
      <c r="U128" s="116">
        <v>0.314</v>
      </c>
      <c r="V128" s="101">
        <v>0.07299588181541122</v>
      </c>
      <c r="W128" s="101">
        <v>0.08273952800041327</v>
      </c>
      <c r="X128" s="116">
        <v>0.053</v>
      </c>
      <c r="Y128" s="101">
        <v>0.7468797893113012</v>
      </c>
      <c r="Z128" s="101">
        <v>1.0068409768083613</v>
      </c>
      <c r="AA128" s="116">
        <v>0.609</v>
      </c>
      <c r="AB128" s="100"/>
    </row>
    <row r="129" spans="1:28" s="46" customFormat="1" ht="13.5" customHeight="1">
      <c r="A129" s="86">
        <v>8</v>
      </c>
      <c r="B129" s="86">
        <v>4</v>
      </c>
      <c r="C129" s="86">
        <v>6</v>
      </c>
      <c r="D129" s="87">
        <v>3</v>
      </c>
      <c r="E129" s="87" t="s">
        <v>216</v>
      </c>
      <c r="F129" s="115">
        <v>5445</v>
      </c>
      <c r="G129" s="101">
        <v>0.9303391637248032</v>
      </c>
      <c r="H129" s="101">
        <v>0.9294672857124068</v>
      </c>
      <c r="I129" s="116">
        <v>0.985</v>
      </c>
      <c r="J129" s="101">
        <v>0.45159733031280275</v>
      </c>
      <c r="K129" s="101">
        <v>0.3533037801061656</v>
      </c>
      <c r="L129" s="116">
        <v>0.345</v>
      </c>
      <c r="M129" s="101">
        <v>0.10591429418504733</v>
      </c>
      <c r="N129" s="101">
        <v>0.054294288086518094</v>
      </c>
      <c r="O129" s="116">
        <v>0.056</v>
      </c>
      <c r="P129" s="101">
        <v>0.07191801793294217</v>
      </c>
      <c r="Q129" s="101">
        <v>0.10850773786822654</v>
      </c>
      <c r="R129" s="116">
        <v>0.085</v>
      </c>
      <c r="S129" s="101">
        <v>0.4884822897379032</v>
      </c>
      <c r="T129" s="101">
        <v>0.4101520650312322</v>
      </c>
      <c r="U129" s="116">
        <v>0.402</v>
      </c>
      <c r="V129" s="101">
        <v>0.12418320508288555</v>
      </c>
      <c r="W129" s="101">
        <v>0.06963077938780465</v>
      </c>
      <c r="X129" s="116">
        <v>0.066</v>
      </c>
      <c r="Y129" s="101">
        <v>2.748277277594101</v>
      </c>
      <c r="Z129" s="101">
        <v>1.1718485857772973</v>
      </c>
      <c r="AA129" s="116">
        <v>0.826</v>
      </c>
      <c r="AB129" s="100"/>
    </row>
    <row r="130" spans="1:28" s="46" customFormat="1" ht="13.5" customHeight="1">
      <c r="A130" s="86">
        <v>8</v>
      </c>
      <c r="B130" s="86">
        <v>5</v>
      </c>
      <c r="C130" s="86">
        <v>1</v>
      </c>
      <c r="D130" s="87">
        <v>3</v>
      </c>
      <c r="E130" s="87" t="s">
        <v>217</v>
      </c>
      <c r="F130" s="115">
        <v>6506</v>
      </c>
      <c r="G130" s="101">
        <v>0.9171035709812464</v>
      </c>
      <c r="H130" s="101">
        <v>0.962401900448043</v>
      </c>
      <c r="I130" s="116">
        <v>0.917</v>
      </c>
      <c r="J130" s="101">
        <v>0.4739691121572805</v>
      </c>
      <c r="K130" s="101">
        <v>0.43195517899823477</v>
      </c>
      <c r="L130" s="116">
        <v>0.377</v>
      </c>
      <c r="M130" s="101">
        <v>0.08313390619800488</v>
      </c>
      <c r="N130" s="101">
        <v>0.07440773133037126</v>
      </c>
      <c r="O130" s="116">
        <v>0.053</v>
      </c>
      <c r="P130" s="101">
        <v>0.20343092643062907</v>
      </c>
      <c r="Q130" s="101">
        <v>0.16172306348939403</v>
      </c>
      <c r="R130" s="116">
        <v>0.178</v>
      </c>
      <c r="S130" s="101">
        <v>0.4734873457105802</v>
      </c>
      <c r="T130" s="101">
        <v>0.4248194606194958</v>
      </c>
      <c r="U130" s="116">
        <v>0.404</v>
      </c>
      <c r="V130" s="101">
        <v>0.10904192696256493</v>
      </c>
      <c r="W130" s="101">
        <v>0.10387010650813255</v>
      </c>
      <c r="X130" s="116">
        <v>0.064</v>
      </c>
      <c r="Y130" s="101">
        <v>0.7795494245425063</v>
      </c>
      <c r="Z130" s="101">
        <v>0.6538017461110432</v>
      </c>
      <c r="AA130" s="116">
        <v>0.721</v>
      </c>
      <c r="AB130" s="100"/>
    </row>
    <row r="131" spans="1:28" s="46" customFormat="1" ht="13.5" customHeight="1">
      <c r="A131" s="86">
        <v>8</v>
      </c>
      <c r="B131" s="86">
        <v>5</v>
      </c>
      <c r="C131" s="86">
        <v>3</v>
      </c>
      <c r="D131" s="87">
        <v>3</v>
      </c>
      <c r="E131" s="87" t="s">
        <v>218</v>
      </c>
      <c r="F131" s="115">
        <v>6427</v>
      </c>
      <c r="G131" s="101">
        <v>0.8999232731826474</v>
      </c>
      <c r="H131" s="101">
        <v>0.9537017498404602</v>
      </c>
      <c r="I131" s="116">
        <v>0.957</v>
      </c>
      <c r="J131" s="101">
        <v>0.5540515071166966</v>
      </c>
      <c r="K131" s="101">
        <v>0.507538153136053</v>
      </c>
      <c r="L131" s="116">
        <v>0.493</v>
      </c>
      <c r="M131" s="101">
        <v>0.06260547656972833</v>
      </c>
      <c r="N131" s="101">
        <v>0.08305128645512398</v>
      </c>
      <c r="O131" s="116">
        <v>0.056</v>
      </c>
      <c r="P131" s="101">
        <v>0.13421423887227268</v>
      </c>
      <c r="Q131" s="101">
        <v>0.07834572987326067</v>
      </c>
      <c r="R131" s="116">
        <v>0.103</v>
      </c>
      <c r="S131" s="101">
        <v>0.4123753744449964</v>
      </c>
      <c r="T131" s="101">
        <v>0.36248863851702784</v>
      </c>
      <c r="U131" s="116">
        <v>0.356</v>
      </c>
      <c r="V131" s="101">
        <v>0.11618191541539803</v>
      </c>
      <c r="W131" s="101">
        <v>0.12015571911928317</v>
      </c>
      <c r="X131" s="116">
        <v>0.093</v>
      </c>
      <c r="Y131" s="101">
        <v>1.2533188460595877</v>
      </c>
      <c r="Z131" s="101">
        <v>1.7477276234452697</v>
      </c>
      <c r="AA131" s="116">
        <v>0.96</v>
      </c>
      <c r="AB131" s="100"/>
    </row>
    <row r="132" spans="1:28" s="46" customFormat="1" ht="13.5" customHeight="1">
      <c r="A132" s="86">
        <v>8</v>
      </c>
      <c r="B132" s="86">
        <v>5</v>
      </c>
      <c r="C132" s="86">
        <v>4</v>
      </c>
      <c r="D132" s="87">
        <v>3</v>
      </c>
      <c r="E132" s="87" t="s">
        <v>219</v>
      </c>
      <c r="F132" s="115">
        <v>9809</v>
      </c>
      <c r="G132" s="101">
        <v>0.9581247480890213</v>
      </c>
      <c r="H132" s="101">
        <v>0.9589641991590767</v>
      </c>
      <c r="I132" s="116">
        <v>0.917</v>
      </c>
      <c r="J132" s="101">
        <v>0.5579233350372509</v>
      </c>
      <c r="K132" s="101">
        <v>0.48837974424363545</v>
      </c>
      <c r="L132" s="116">
        <v>0.57</v>
      </c>
      <c r="M132" s="101">
        <v>0.05512523364328153</v>
      </c>
      <c r="N132" s="101">
        <v>0.0938179713355463</v>
      </c>
      <c r="O132" s="116">
        <v>0.125</v>
      </c>
      <c r="P132" s="101">
        <v>0.08360279593223614</v>
      </c>
      <c r="Q132" s="101">
        <v>0.09637212057530417</v>
      </c>
      <c r="R132" s="116">
        <v>0.078</v>
      </c>
      <c r="S132" s="101">
        <v>0.4618261157968532</v>
      </c>
      <c r="T132" s="101">
        <v>0.4200718169103143</v>
      </c>
      <c r="U132" s="116">
        <v>0.402</v>
      </c>
      <c r="V132" s="101">
        <v>0.0802157849745714</v>
      </c>
      <c r="W132" s="101">
        <v>0.11239077210537092</v>
      </c>
      <c r="X132" s="116">
        <v>0.148</v>
      </c>
      <c r="Y132" s="101">
        <v>1.1774686288438623</v>
      </c>
      <c r="Z132" s="101">
        <v>1.4615436385662108</v>
      </c>
      <c r="AA132" s="116">
        <v>3.094</v>
      </c>
      <c r="AB132" s="100"/>
    </row>
    <row r="133" spans="1:28" s="46" customFormat="1" ht="13.5" customHeight="1">
      <c r="A133" s="86">
        <v>8</v>
      </c>
      <c r="B133" s="86">
        <v>5</v>
      </c>
      <c r="C133" s="86">
        <v>5</v>
      </c>
      <c r="D133" s="87">
        <v>3</v>
      </c>
      <c r="E133" s="87" t="s">
        <v>220</v>
      </c>
      <c r="F133" s="115">
        <v>20077</v>
      </c>
      <c r="G133" s="101">
        <v>0.9256827578059758</v>
      </c>
      <c r="H133" s="101">
        <v>0.9622876298649542</v>
      </c>
      <c r="I133" s="116">
        <v>0.981</v>
      </c>
      <c r="J133" s="101">
        <v>0.6801985216243224</v>
      </c>
      <c r="K133" s="101">
        <v>0.645570389441916</v>
      </c>
      <c r="L133" s="116">
        <v>0.654</v>
      </c>
      <c r="M133" s="101">
        <v>0.15446967041823567</v>
      </c>
      <c r="N133" s="101">
        <v>0.16226524863498384</v>
      </c>
      <c r="O133" s="116">
        <v>0.19</v>
      </c>
      <c r="P133" s="101">
        <v>0.15774176517445804</v>
      </c>
      <c r="Q133" s="101">
        <v>0.12465215089422654</v>
      </c>
      <c r="R133" s="116">
        <v>0.152</v>
      </c>
      <c r="S133" s="101">
        <v>0.4533098717481427</v>
      </c>
      <c r="T133" s="101">
        <v>0.40690530973827704</v>
      </c>
      <c r="U133" s="116">
        <v>0.392</v>
      </c>
      <c r="V133" s="101">
        <v>0.19019464365043798</v>
      </c>
      <c r="W133" s="101">
        <v>0.19849000074393733</v>
      </c>
      <c r="X133" s="116">
        <v>0.208</v>
      </c>
      <c r="Y133" s="101">
        <v>1.5840006528379147</v>
      </c>
      <c r="Z133" s="101">
        <v>1.7553355482499786</v>
      </c>
      <c r="AA133" s="116">
        <v>1.478</v>
      </c>
      <c r="AB133" s="100"/>
    </row>
    <row r="134" spans="1:28" s="46" customFormat="1" ht="13.5" customHeight="1">
      <c r="A134" s="86">
        <v>8</v>
      </c>
      <c r="B134" s="86">
        <v>6</v>
      </c>
      <c r="C134" s="86">
        <v>1</v>
      </c>
      <c r="D134" s="87">
        <v>3</v>
      </c>
      <c r="E134" s="87" t="s">
        <v>221</v>
      </c>
      <c r="F134" s="115">
        <v>6664</v>
      </c>
      <c r="G134" s="101">
        <v>0.9370171692919814</v>
      </c>
      <c r="H134" s="101">
        <v>0.9508470752146726</v>
      </c>
      <c r="I134" s="116">
        <v>0.946</v>
      </c>
      <c r="J134" s="101">
        <v>0.4272175539317606</v>
      </c>
      <c r="K134" s="101">
        <v>0.3732984180880004</v>
      </c>
      <c r="L134" s="116">
        <v>0.359</v>
      </c>
      <c r="M134" s="101">
        <v>0.061489669005112976</v>
      </c>
      <c r="N134" s="101">
        <v>0.08365472143783086</v>
      </c>
      <c r="O134" s="116">
        <v>0.102</v>
      </c>
      <c r="P134" s="101">
        <v>0.06707073212663128</v>
      </c>
      <c r="Q134" s="101">
        <v>0.04841552827415323</v>
      </c>
      <c r="R134" s="116">
        <v>0.078</v>
      </c>
      <c r="S134" s="101">
        <v>0.4591055056302307</v>
      </c>
      <c r="T134" s="101">
        <v>0.4153151737522631</v>
      </c>
      <c r="U134" s="116">
        <v>0.389</v>
      </c>
      <c r="V134" s="101">
        <v>0.07246349794230876</v>
      </c>
      <c r="W134" s="101">
        <v>0.09295931451292445</v>
      </c>
      <c r="X134" s="116">
        <v>0.116</v>
      </c>
      <c r="Y134" s="101">
        <v>1.9775127418470528</v>
      </c>
      <c r="Z134" s="101">
        <v>3.010026445819122</v>
      </c>
      <c r="AA134" s="116">
        <v>2.191</v>
      </c>
      <c r="AB134" s="100"/>
    </row>
    <row r="135" spans="1:28" s="46" customFormat="1" ht="13.5" customHeight="1">
      <c r="A135" s="86">
        <v>8</v>
      </c>
      <c r="B135" s="86">
        <v>6</v>
      </c>
      <c r="C135" s="86">
        <v>2</v>
      </c>
      <c r="D135" s="87">
        <v>3</v>
      </c>
      <c r="E135" s="87" t="s">
        <v>222</v>
      </c>
      <c r="F135" s="115">
        <v>17381</v>
      </c>
      <c r="G135" s="101">
        <v>0.9493526577553228</v>
      </c>
      <c r="H135" s="101">
        <v>0.9910370389016318</v>
      </c>
      <c r="I135" s="116">
        <v>0.976</v>
      </c>
      <c r="J135" s="101">
        <v>0.5953132787986629</v>
      </c>
      <c r="K135" s="101">
        <v>0.5234353463851706</v>
      </c>
      <c r="L135" s="116">
        <v>0.517</v>
      </c>
      <c r="M135" s="101">
        <v>0.12209119580374185</v>
      </c>
      <c r="N135" s="101">
        <v>0.12725343909344033</v>
      </c>
      <c r="O135" s="116">
        <v>0.131</v>
      </c>
      <c r="P135" s="101">
        <v>0.17332834556467105</v>
      </c>
      <c r="Q135" s="101">
        <v>0.10985954776089274</v>
      </c>
      <c r="R135" s="116">
        <v>0.163</v>
      </c>
      <c r="S135" s="101">
        <v>0.43503477283610326</v>
      </c>
      <c r="T135" s="101">
        <v>0.37820589433739527</v>
      </c>
      <c r="U135" s="116">
        <v>0.352</v>
      </c>
      <c r="V135" s="101">
        <v>0.13106532514516409</v>
      </c>
      <c r="W135" s="101">
        <v>0.13578335412127523</v>
      </c>
      <c r="X135" s="116">
        <v>0.146</v>
      </c>
      <c r="Y135" s="101">
        <v>0.9958866286588568</v>
      </c>
      <c r="Z135" s="101">
        <v>1.2777479000173195</v>
      </c>
      <c r="AA135" s="116">
        <v>0.944</v>
      </c>
      <c r="AB135" s="100"/>
    </row>
    <row r="136" spans="1:28" s="46" customFormat="1" ht="13.5" customHeight="1">
      <c r="A136" s="86">
        <v>8</v>
      </c>
      <c r="B136" s="86">
        <v>6</v>
      </c>
      <c r="C136" s="86">
        <v>4</v>
      </c>
      <c r="D136" s="87">
        <v>3</v>
      </c>
      <c r="E136" s="87" t="s">
        <v>223</v>
      </c>
      <c r="F136" s="115">
        <v>17213</v>
      </c>
      <c r="G136" s="101">
        <v>0.9347863417609414</v>
      </c>
      <c r="H136" s="101">
        <v>0.9639162448635271</v>
      </c>
      <c r="I136" s="116">
        <v>0.959</v>
      </c>
      <c r="J136" s="101">
        <v>0.4749266833852896</v>
      </c>
      <c r="K136" s="101">
        <v>0.4014497043497121</v>
      </c>
      <c r="L136" s="116">
        <v>0.389</v>
      </c>
      <c r="M136" s="101">
        <v>0.06377913129519079</v>
      </c>
      <c r="N136" s="101">
        <v>0.09138825878613785</v>
      </c>
      <c r="O136" s="116">
        <v>0.071</v>
      </c>
      <c r="P136" s="101">
        <v>0.10198330190553312</v>
      </c>
      <c r="Q136" s="101">
        <v>0.14254398179676453</v>
      </c>
      <c r="R136" s="116">
        <v>0.127</v>
      </c>
      <c r="S136" s="101">
        <v>0.4362120868447844</v>
      </c>
      <c r="T136" s="101">
        <v>0.3726467310968985</v>
      </c>
      <c r="U136" s="116">
        <v>0.359</v>
      </c>
      <c r="V136" s="101">
        <v>0.07766221903319301</v>
      </c>
      <c r="W136" s="101">
        <v>0.1024887049072444</v>
      </c>
      <c r="X136" s="116">
        <v>0.081</v>
      </c>
      <c r="Y136" s="101">
        <v>1.3040643655055597</v>
      </c>
      <c r="Z136" s="101">
        <v>0.8788169977021375</v>
      </c>
      <c r="AA136" s="116">
        <v>0.865</v>
      </c>
      <c r="AB136" s="100"/>
    </row>
    <row r="137" spans="1:28" s="46" customFormat="1" ht="13.5" customHeight="1">
      <c r="A137" s="86">
        <v>8</v>
      </c>
      <c r="B137" s="86">
        <v>7</v>
      </c>
      <c r="C137" s="86">
        <v>2</v>
      </c>
      <c r="D137" s="87">
        <v>3</v>
      </c>
      <c r="E137" s="87" t="s">
        <v>224</v>
      </c>
      <c r="F137" s="115">
        <v>3116</v>
      </c>
      <c r="G137" s="101">
        <v>0.8835821393189202</v>
      </c>
      <c r="H137" s="101">
        <v>0.9784527358621921</v>
      </c>
      <c r="I137" s="116">
        <v>0.953</v>
      </c>
      <c r="J137" s="101">
        <v>0.4780446347063819</v>
      </c>
      <c r="K137" s="101">
        <v>0.4550090099165936</v>
      </c>
      <c r="L137" s="116">
        <v>0.471</v>
      </c>
      <c r="M137" s="101">
        <v>0.09774915772445739</v>
      </c>
      <c r="N137" s="101">
        <v>0.05836864597136165</v>
      </c>
      <c r="O137" s="116">
        <v>0.048</v>
      </c>
      <c r="P137" s="101">
        <v>0.18882607263362894</v>
      </c>
      <c r="Q137" s="101">
        <v>0.1051015732736287</v>
      </c>
      <c r="R137" s="116">
        <v>0.144</v>
      </c>
      <c r="S137" s="101">
        <v>0.4359691463652427</v>
      </c>
      <c r="T137" s="101">
        <v>0.40291156113801657</v>
      </c>
      <c r="U137" s="116">
        <v>0.385</v>
      </c>
      <c r="V137" s="101">
        <v>0.10960700420486026</v>
      </c>
      <c r="W137" s="101">
        <v>0.062183650606014336</v>
      </c>
      <c r="X137" s="116">
        <v>0.068</v>
      </c>
      <c r="Y137" s="101">
        <v>1.17077748237435</v>
      </c>
      <c r="Z137" s="101">
        <v>0.7395546231148644</v>
      </c>
      <c r="AA137" s="116">
        <v>0.626</v>
      </c>
      <c r="AB137" s="100"/>
    </row>
    <row r="138" spans="1:28" s="46" customFormat="1" ht="13.5" customHeight="1">
      <c r="A138" s="86">
        <v>8</v>
      </c>
      <c r="B138" s="86">
        <v>7</v>
      </c>
      <c r="C138" s="86">
        <v>4</v>
      </c>
      <c r="D138" s="87">
        <v>3</v>
      </c>
      <c r="E138" s="87" t="s">
        <v>225</v>
      </c>
      <c r="F138" s="115">
        <v>15912</v>
      </c>
      <c r="G138" s="101">
        <v>0.9024974750442656</v>
      </c>
      <c r="H138" s="101">
        <v>0.972280214674284</v>
      </c>
      <c r="I138" s="116">
        <v>0.924</v>
      </c>
      <c r="J138" s="101">
        <v>0.5991843279954752</v>
      </c>
      <c r="K138" s="101">
        <v>0.49491635253398114</v>
      </c>
      <c r="L138" s="116">
        <v>0.492</v>
      </c>
      <c r="M138" s="101">
        <v>0.1234613321532528</v>
      </c>
      <c r="N138" s="101">
        <v>0.13591145519044695</v>
      </c>
      <c r="O138" s="116">
        <v>0.073</v>
      </c>
      <c r="P138" s="101">
        <v>0.08981226560476667</v>
      </c>
      <c r="Q138" s="101">
        <v>0.07335229293204439</v>
      </c>
      <c r="R138" s="116">
        <v>0.148</v>
      </c>
      <c r="S138" s="101">
        <v>0.43586976417993556</v>
      </c>
      <c r="T138" s="101">
        <v>0.3764088881158848</v>
      </c>
      <c r="U138" s="116">
        <v>0.366</v>
      </c>
      <c r="V138" s="101">
        <v>0.13583453646501434</v>
      </c>
      <c r="W138" s="101">
        <v>0.15272062368329392</v>
      </c>
      <c r="X138" s="116">
        <v>0.124</v>
      </c>
      <c r="Y138" s="101">
        <v>2.874477820476535</v>
      </c>
      <c r="Z138" s="101">
        <v>2.4715498920364265</v>
      </c>
      <c r="AA138" s="116">
        <v>1.005</v>
      </c>
      <c r="AB138" s="100"/>
    </row>
    <row r="139" spans="1:28" s="46" customFormat="1" ht="13.5" customHeight="1">
      <c r="A139" s="86">
        <v>8</v>
      </c>
      <c r="B139" s="86">
        <v>7</v>
      </c>
      <c r="C139" s="86">
        <v>5</v>
      </c>
      <c r="D139" s="87">
        <v>3</v>
      </c>
      <c r="E139" s="87" t="s">
        <v>226</v>
      </c>
      <c r="F139" s="115">
        <v>6848</v>
      </c>
      <c r="G139" s="101">
        <v>0.993432197355351</v>
      </c>
      <c r="H139" s="101">
        <v>0.9919267246780444</v>
      </c>
      <c r="I139" s="116">
        <v>1</v>
      </c>
      <c r="J139" s="101">
        <v>0.4985518469448778</v>
      </c>
      <c r="K139" s="101">
        <v>0.45072453087845477</v>
      </c>
      <c r="L139" s="116">
        <v>0.408</v>
      </c>
      <c r="M139" s="101">
        <v>0.05012570955199148</v>
      </c>
      <c r="N139" s="101">
        <v>0.06419689036927928</v>
      </c>
      <c r="O139" s="116">
        <v>0.06</v>
      </c>
      <c r="P139" s="101">
        <v>0.01542920169584793</v>
      </c>
      <c r="Q139" s="101">
        <v>0.024130971752698203</v>
      </c>
      <c r="R139" s="116">
        <v>0.04</v>
      </c>
      <c r="S139" s="101">
        <v>0.44918606457608734</v>
      </c>
      <c r="T139" s="101">
        <v>0.3829622521893146</v>
      </c>
      <c r="U139" s="116">
        <v>0.374</v>
      </c>
      <c r="V139" s="101">
        <v>0.051940962542107824</v>
      </c>
      <c r="W139" s="101">
        <v>0.07157725597663116</v>
      </c>
      <c r="X139" s="116">
        <v>0.06</v>
      </c>
      <c r="Y139" s="101">
        <v>3.8351648440375845</v>
      </c>
      <c r="Z139" s="101">
        <v>3.1503169569782585</v>
      </c>
      <c r="AA139" s="116">
        <v>1.545</v>
      </c>
      <c r="AB139" s="100"/>
    </row>
    <row r="140" spans="1:28" s="46" customFormat="1" ht="13.5" customHeight="1">
      <c r="A140" s="86">
        <v>8</v>
      </c>
      <c r="B140" s="86">
        <v>8</v>
      </c>
      <c r="C140" s="86">
        <v>5</v>
      </c>
      <c r="D140" s="87">
        <v>3</v>
      </c>
      <c r="E140" s="87" t="s">
        <v>227</v>
      </c>
      <c r="F140" s="115">
        <v>30198</v>
      </c>
      <c r="G140" s="101">
        <v>0.9513667719656037</v>
      </c>
      <c r="H140" s="101">
        <v>0.9699549564264149</v>
      </c>
      <c r="I140" s="116">
        <v>0.945</v>
      </c>
      <c r="J140" s="101">
        <v>0.6255924050865365</v>
      </c>
      <c r="K140" s="101">
        <v>0.5161822386543286</v>
      </c>
      <c r="L140" s="116">
        <v>0.514</v>
      </c>
      <c r="M140" s="101">
        <v>0.0820048091097771</v>
      </c>
      <c r="N140" s="101">
        <v>0.06611501629165377</v>
      </c>
      <c r="O140" s="116">
        <v>0.043</v>
      </c>
      <c r="P140" s="101">
        <v>0.07307763587197758</v>
      </c>
      <c r="Q140" s="101">
        <v>0.08917793349020407</v>
      </c>
      <c r="R140" s="116">
        <v>0.116</v>
      </c>
      <c r="S140" s="101">
        <v>0.45205853380350547</v>
      </c>
      <c r="T140" s="101">
        <v>0.3893045542603125</v>
      </c>
      <c r="U140" s="116">
        <v>0.362</v>
      </c>
      <c r="V140" s="101">
        <v>0.10652360142690666</v>
      </c>
      <c r="W140" s="101">
        <v>0.07915986653865321</v>
      </c>
      <c r="X140" s="116">
        <v>0.081</v>
      </c>
      <c r="Y140" s="101">
        <v>1.9060218870467143</v>
      </c>
      <c r="Z140" s="101">
        <v>1.0866241073482767</v>
      </c>
      <c r="AA140" s="116">
        <v>0.83</v>
      </c>
      <c r="AB140" s="100"/>
    </row>
    <row r="141" spans="1:28" s="46" customFormat="1" ht="13.5" customHeight="1">
      <c r="A141" s="86">
        <v>8</v>
      </c>
      <c r="B141" s="86">
        <v>8</v>
      </c>
      <c r="C141" s="86">
        <v>6</v>
      </c>
      <c r="D141" s="87">
        <v>3</v>
      </c>
      <c r="E141" s="87" t="s">
        <v>228</v>
      </c>
      <c r="F141" s="115">
        <v>8351</v>
      </c>
      <c r="G141" s="101">
        <v>0.9167943696451304</v>
      </c>
      <c r="H141" s="101">
        <v>0.9393071823034497</v>
      </c>
      <c r="I141" s="116">
        <v>0.923</v>
      </c>
      <c r="J141" s="101">
        <v>0.6282294357985597</v>
      </c>
      <c r="K141" s="101">
        <v>0.5766234182871086</v>
      </c>
      <c r="L141" s="116">
        <v>0.536</v>
      </c>
      <c r="M141" s="101">
        <v>0.10271424950718216</v>
      </c>
      <c r="N141" s="101">
        <v>0.12365329794138152</v>
      </c>
      <c r="O141" s="116">
        <v>0.083</v>
      </c>
      <c r="P141" s="101">
        <v>0.17013218293748358</v>
      </c>
      <c r="Q141" s="101">
        <v>0.16011318830465565</v>
      </c>
      <c r="R141" s="116">
        <v>0.161</v>
      </c>
      <c r="S141" s="101">
        <v>0.45784309835436826</v>
      </c>
      <c r="T141" s="101">
        <v>0.4353162638825334</v>
      </c>
      <c r="U141" s="116">
        <v>0.401</v>
      </c>
      <c r="V141" s="101">
        <v>0.13588094717385601</v>
      </c>
      <c r="W141" s="101">
        <v>0.14488099697427578</v>
      </c>
      <c r="X141" s="116">
        <v>0.106</v>
      </c>
      <c r="Y141" s="101">
        <v>1.1139895808946079</v>
      </c>
      <c r="Z141" s="101">
        <v>1.1855550872408245</v>
      </c>
      <c r="AA141" s="116">
        <v>0.999</v>
      </c>
      <c r="AB141" s="100"/>
    </row>
    <row r="142" spans="1:28" s="46" customFormat="1" ht="13.5" customHeight="1">
      <c r="A142" s="86">
        <v>8</v>
      </c>
      <c r="B142" s="86">
        <v>9</v>
      </c>
      <c r="C142" s="86">
        <v>1</v>
      </c>
      <c r="D142" s="87">
        <v>3</v>
      </c>
      <c r="E142" s="87" t="s">
        <v>229</v>
      </c>
      <c r="F142" s="115">
        <v>6190</v>
      </c>
      <c r="G142" s="101">
        <v>0.8853873715945193</v>
      </c>
      <c r="H142" s="101">
        <v>0.9233066395644192</v>
      </c>
      <c r="I142" s="116">
        <v>0.908</v>
      </c>
      <c r="J142" s="101">
        <v>0.6849424827920124</v>
      </c>
      <c r="K142" s="101">
        <v>0.5574312938410307</v>
      </c>
      <c r="L142" s="116">
        <v>0.552</v>
      </c>
      <c r="M142" s="101">
        <v>0.12218042139769603</v>
      </c>
      <c r="N142" s="101">
        <v>0.08822316492399539</v>
      </c>
      <c r="O142" s="116">
        <v>0.09</v>
      </c>
      <c r="P142" s="101">
        <v>0.17314071548469587</v>
      </c>
      <c r="Q142" s="101">
        <v>0.1421498402057442</v>
      </c>
      <c r="R142" s="116">
        <v>0.175</v>
      </c>
      <c r="S142" s="101">
        <v>0.4675984166970054</v>
      </c>
      <c r="T142" s="101">
        <v>0.4351246009453404</v>
      </c>
      <c r="U142" s="116">
        <v>0.415</v>
      </c>
      <c r="V142" s="101">
        <v>0.1268967613982169</v>
      </c>
      <c r="W142" s="101">
        <v>0.11661907126440504</v>
      </c>
      <c r="X142" s="116">
        <v>0.106</v>
      </c>
      <c r="Y142" s="101">
        <v>1.4816957456533193</v>
      </c>
      <c r="Z142" s="101">
        <v>1.1917889300061817</v>
      </c>
      <c r="AA142" s="116">
        <v>1.048</v>
      </c>
      <c r="AB142" s="100"/>
    </row>
    <row r="143" spans="1:28" s="46" customFormat="1" ht="13.5" customHeight="1">
      <c r="A143" s="86">
        <v>8</v>
      </c>
      <c r="B143" s="86">
        <v>9</v>
      </c>
      <c r="C143" s="86">
        <v>3</v>
      </c>
      <c r="D143" s="87">
        <v>3</v>
      </c>
      <c r="E143" s="87" t="s">
        <v>230</v>
      </c>
      <c r="F143" s="115">
        <v>10055</v>
      </c>
      <c r="G143" s="101">
        <v>0.9592656599382428</v>
      </c>
      <c r="H143" s="101">
        <v>0.9838076913134288</v>
      </c>
      <c r="I143" s="116">
        <v>0.828</v>
      </c>
      <c r="J143" s="101">
        <v>0.5046772185143956</v>
      </c>
      <c r="K143" s="101">
        <v>0.4485833657081742</v>
      </c>
      <c r="L143" s="116">
        <v>0.375</v>
      </c>
      <c r="M143" s="101">
        <v>0.06854386535102704</v>
      </c>
      <c r="N143" s="101">
        <v>0.11078015732891577</v>
      </c>
      <c r="O143" s="116">
        <v>0.067</v>
      </c>
      <c r="P143" s="101">
        <v>0.07331988355895791</v>
      </c>
      <c r="Q143" s="101">
        <v>0.060681270033373556</v>
      </c>
      <c r="R143" s="116">
        <v>0.223</v>
      </c>
      <c r="S143" s="101">
        <v>0.42205951813355674</v>
      </c>
      <c r="T143" s="101">
        <v>0.3710129676454551</v>
      </c>
      <c r="U143" s="116">
        <v>0.359</v>
      </c>
      <c r="V143" s="101">
        <v>0.07658500966852626</v>
      </c>
      <c r="W143" s="101">
        <v>0.11627738134454961</v>
      </c>
      <c r="X143" s="116">
        <v>0.072</v>
      </c>
      <c r="Y143" s="101">
        <v>1.5505991921074305</v>
      </c>
      <c r="Z143" s="101">
        <v>2.2513340192179188</v>
      </c>
      <c r="AA143" s="116">
        <v>1.092</v>
      </c>
      <c r="AB143" s="100"/>
    </row>
    <row r="144" spans="1:28" s="46" customFormat="1" ht="13.5" customHeight="1">
      <c r="A144" s="86">
        <v>8</v>
      </c>
      <c r="B144" s="86">
        <v>9</v>
      </c>
      <c r="C144" s="86">
        <v>4</v>
      </c>
      <c r="D144" s="87">
        <v>3</v>
      </c>
      <c r="E144" s="87" t="s">
        <v>231</v>
      </c>
      <c r="F144" s="115">
        <v>5851</v>
      </c>
      <c r="G144" s="101">
        <v>0.8883893666600325</v>
      </c>
      <c r="H144" s="101">
        <v>0.8659481252123576</v>
      </c>
      <c r="I144" s="116">
        <v>0.945</v>
      </c>
      <c r="J144" s="101">
        <v>0.5230615066599114</v>
      </c>
      <c r="K144" s="101">
        <v>0.41739459461505385</v>
      </c>
      <c r="L144" s="116">
        <v>0.424</v>
      </c>
      <c r="M144" s="101">
        <v>0.08446613611522696</v>
      </c>
      <c r="N144" s="101">
        <v>0.10822872518243959</v>
      </c>
      <c r="O144" s="116">
        <v>0.101</v>
      </c>
      <c r="P144" s="101">
        <v>0.14669259275171495</v>
      </c>
      <c r="Q144" s="101">
        <v>0.19126606466107265</v>
      </c>
      <c r="R144" s="116">
        <v>0.138</v>
      </c>
      <c r="S144" s="101">
        <v>0.4378294495608001</v>
      </c>
      <c r="T144" s="101">
        <v>0.37203479007749923</v>
      </c>
      <c r="U144" s="116">
        <v>0.347</v>
      </c>
      <c r="V144" s="101">
        <v>0.0951478039446415</v>
      </c>
      <c r="W144" s="101">
        <v>0.14193024195925738</v>
      </c>
      <c r="X144" s="116">
        <v>0.124</v>
      </c>
      <c r="Y144" s="101">
        <v>1.4187598685695038</v>
      </c>
      <c r="Z144" s="101">
        <v>1.3520040060243224</v>
      </c>
      <c r="AA144" s="116">
        <v>1.157</v>
      </c>
      <c r="AB144" s="100"/>
    </row>
    <row r="145" spans="1:28" s="46" customFormat="1" ht="13.5" customHeight="1">
      <c r="A145" s="86">
        <v>8</v>
      </c>
      <c r="B145" s="86">
        <v>9</v>
      </c>
      <c r="C145" s="86">
        <v>5</v>
      </c>
      <c r="D145" s="87">
        <v>3</v>
      </c>
      <c r="E145" s="87" t="s">
        <v>232</v>
      </c>
      <c r="F145" s="115">
        <v>9454</v>
      </c>
      <c r="G145" s="101">
        <v>0.9425965094989303</v>
      </c>
      <c r="H145" s="101">
        <v>0.9611793213571371</v>
      </c>
      <c r="I145" s="116">
        <v>0.898</v>
      </c>
      <c r="J145" s="101">
        <v>0.5247772142030734</v>
      </c>
      <c r="K145" s="101">
        <v>0.47204993527986533</v>
      </c>
      <c r="L145" s="116">
        <v>0.418</v>
      </c>
      <c r="M145" s="101">
        <v>0.05922319723185195</v>
      </c>
      <c r="N145" s="101">
        <v>0.059782188216929925</v>
      </c>
      <c r="O145" s="116">
        <v>0.046</v>
      </c>
      <c r="P145" s="101">
        <v>0.1630193712179499</v>
      </c>
      <c r="Q145" s="101">
        <v>0.10564190132879255</v>
      </c>
      <c r="R145" s="116">
        <v>0.194</v>
      </c>
      <c r="S145" s="101">
        <v>0.43660123560918435</v>
      </c>
      <c r="T145" s="101">
        <v>0.3845696999004854</v>
      </c>
      <c r="U145" s="116">
        <v>0.379</v>
      </c>
      <c r="V145" s="101">
        <v>0.06755230334058378</v>
      </c>
      <c r="W145" s="101">
        <v>0.07846961847358407</v>
      </c>
      <c r="X145" s="116">
        <v>0.052</v>
      </c>
      <c r="Y145" s="101">
        <v>0.6778441620626001</v>
      </c>
      <c r="Z145" s="101">
        <v>0.9260802123830096</v>
      </c>
      <c r="AA145" s="116">
        <v>0.722</v>
      </c>
      <c r="AB145" s="100"/>
    </row>
    <row r="146" spans="1:28" s="46" customFormat="1" ht="13.5" customHeight="1">
      <c r="A146" s="86">
        <v>8</v>
      </c>
      <c r="B146" s="86">
        <v>9</v>
      </c>
      <c r="C146" s="86">
        <v>6</v>
      </c>
      <c r="D146" s="87">
        <v>3</v>
      </c>
      <c r="E146" s="87" t="s">
        <v>233</v>
      </c>
      <c r="F146" s="115">
        <v>26498</v>
      </c>
      <c r="G146" s="101">
        <v>0.9184833382892721</v>
      </c>
      <c r="H146" s="101">
        <v>0.9817604944734876</v>
      </c>
      <c r="I146" s="116">
        <v>0.901</v>
      </c>
      <c r="J146" s="101">
        <v>0.5873953865170619</v>
      </c>
      <c r="K146" s="101">
        <v>0.520203423773871</v>
      </c>
      <c r="L146" s="116">
        <v>0.532</v>
      </c>
      <c r="M146" s="101">
        <v>0.043100267809013645</v>
      </c>
      <c r="N146" s="101">
        <v>0.06336258500969438</v>
      </c>
      <c r="O146" s="116">
        <v>0.04</v>
      </c>
      <c r="P146" s="101">
        <v>0.0773727112581984</v>
      </c>
      <c r="Q146" s="101">
        <v>0.0598549781078036</v>
      </c>
      <c r="R146" s="116">
        <v>0.118</v>
      </c>
      <c r="S146" s="101">
        <v>0.5096236012932132</v>
      </c>
      <c r="T146" s="101">
        <v>0.43331929240174066</v>
      </c>
      <c r="U146" s="116">
        <v>0.408</v>
      </c>
      <c r="V146" s="101">
        <v>0.06335681804744372</v>
      </c>
      <c r="W146" s="101">
        <v>0.07518925536479205</v>
      </c>
      <c r="X146" s="116">
        <v>0.114</v>
      </c>
      <c r="Y146" s="101">
        <v>1.6975297070130246</v>
      </c>
      <c r="Z146" s="101">
        <v>1.3956128931277494</v>
      </c>
      <c r="AA146" s="116">
        <v>1.213</v>
      </c>
      <c r="AB146" s="100"/>
    </row>
    <row r="147" spans="1:28" s="46" customFormat="1" ht="13.5" customHeight="1">
      <c r="A147" s="86">
        <v>8</v>
      </c>
      <c r="B147" s="86">
        <v>10</v>
      </c>
      <c r="C147" s="86">
        <v>4</v>
      </c>
      <c r="D147" s="87">
        <v>3</v>
      </c>
      <c r="E147" s="87" t="s">
        <v>234</v>
      </c>
      <c r="F147" s="115">
        <v>6931</v>
      </c>
      <c r="G147" s="101">
        <v>0.9139495771335174</v>
      </c>
      <c r="H147" s="101">
        <v>0.9322102276046773</v>
      </c>
      <c r="I147" s="116">
        <v>0.935</v>
      </c>
      <c r="J147" s="101">
        <v>0.43489572540444116</v>
      </c>
      <c r="K147" s="101">
        <v>0.37289271366925797</v>
      </c>
      <c r="L147" s="116">
        <v>0.416</v>
      </c>
      <c r="M147" s="101">
        <v>0.0766450518510484</v>
      </c>
      <c r="N147" s="101">
        <v>0.07325508947362583</v>
      </c>
      <c r="O147" s="116">
        <v>0.06</v>
      </c>
      <c r="P147" s="101">
        <v>0.18623896801195577</v>
      </c>
      <c r="Q147" s="101">
        <v>0.13973820352458866</v>
      </c>
      <c r="R147" s="116">
        <v>0.176</v>
      </c>
      <c r="S147" s="101">
        <v>0.45589746589889873</v>
      </c>
      <c r="T147" s="101">
        <v>0.3919568121623695</v>
      </c>
      <c r="U147" s="116">
        <v>0.377</v>
      </c>
      <c r="V147" s="101">
        <v>0.08247589516809715</v>
      </c>
      <c r="W147" s="101">
        <v>0.07828314652190985</v>
      </c>
      <c r="X147" s="116">
        <v>0.107</v>
      </c>
      <c r="Y147" s="101">
        <v>0.8490208738477799</v>
      </c>
      <c r="Z147" s="101">
        <v>1.0108862025013565</v>
      </c>
      <c r="AA147" s="116">
        <v>0.67</v>
      </c>
      <c r="AB147" s="100"/>
    </row>
    <row r="148" spans="1:28" s="46" customFormat="1" ht="13.5" customHeight="1">
      <c r="A148" s="86">
        <v>8</v>
      </c>
      <c r="B148" s="86">
        <v>10</v>
      </c>
      <c r="C148" s="86">
        <v>5</v>
      </c>
      <c r="D148" s="87">
        <v>3</v>
      </c>
      <c r="E148" s="87" t="s">
        <v>235</v>
      </c>
      <c r="F148" s="115">
        <v>5261</v>
      </c>
      <c r="G148" s="101">
        <v>0.992733330762585</v>
      </c>
      <c r="H148" s="101">
        <v>0.9729457813395388</v>
      </c>
      <c r="I148" s="116">
        <v>0.917</v>
      </c>
      <c r="J148" s="101">
        <v>0.34432145413845333</v>
      </c>
      <c r="K148" s="101">
        <v>0.31045837998703973</v>
      </c>
      <c r="L148" s="116">
        <v>0.287</v>
      </c>
      <c r="M148" s="101">
        <v>0.037504089248502355</v>
      </c>
      <c r="N148" s="101">
        <v>0.039380384145693934</v>
      </c>
      <c r="O148" s="116">
        <v>0.046</v>
      </c>
      <c r="P148" s="101">
        <v>0.026814572057906827</v>
      </c>
      <c r="Q148" s="101">
        <v>0.06233837236969851</v>
      </c>
      <c r="R148" s="116">
        <v>0.137</v>
      </c>
      <c r="S148" s="101">
        <v>0.4139160719117376</v>
      </c>
      <c r="T148" s="101">
        <v>0.3679751553861603</v>
      </c>
      <c r="U148" s="116">
        <v>0.361</v>
      </c>
      <c r="V148" s="101">
        <v>0.039524610183067486</v>
      </c>
      <c r="W148" s="101">
        <v>0.06582310099139671</v>
      </c>
      <c r="X148" s="116">
        <v>0.061</v>
      </c>
      <c r="Y148" s="101">
        <v>1.7010284232452144</v>
      </c>
      <c r="Z148" s="101">
        <v>1.070385658048278</v>
      </c>
      <c r="AA148" s="116">
        <v>0.931</v>
      </c>
      <c r="AB148" s="100"/>
    </row>
    <row r="149" spans="1:28" s="46" customFormat="1" ht="13.5" customHeight="1">
      <c r="A149" s="86">
        <v>8</v>
      </c>
      <c r="B149" s="86">
        <v>10</v>
      </c>
      <c r="C149" s="86">
        <v>7</v>
      </c>
      <c r="D149" s="87">
        <v>3</v>
      </c>
      <c r="E149" s="87" t="s">
        <v>236</v>
      </c>
      <c r="F149" s="115">
        <v>20925</v>
      </c>
      <c r="G149" s="101">
        <v>0.8578397945167564</v>
      </c>
      <c r="H149" s="101">
        <v>0.952921795216387</v>
      </c>
      <c r="I149" s="116">
        <v>0.937</v>
      </c>
      <c r="J149" s="101">
        <v>0.5025400657881516</v>
      </c>
      <c r="K149" s="101">
        <v>0.45986959181917075</v>
      </c>
      <c r="L149" s="116">
        <v>0.435</v>
      </c>
      <c r="M149" s="101">
        <v>0.06555300248681305</v>
      </c>
      <c r="N149" s="101">
        <v>0.03237858163693116</v>
      </c>
      <c r="O149" s="116">
        <v>0.019</v>
      </c>
      <c r="P149" s="101">
        <v>0.3670476771513054</v>
      </c>
      <c r="Q149" s="101">
        <v>0.09424275574041385</v>
      </c>
      <c r="R149" s="116">
        <v>0.117</v>
      </c>
      <c r="S149" s="101">
        <v>0.38095227514713437</v>
      </c>
      <c r="T149" s="101">
        <v>0.34650341343820606</v>
      </c>
      <c r="U149" s="116">
        <v>0.345</v>
      </c>
      <c r="V149" s="101">
        <v>0.09757296991350022</v>
      </c>
      <c r="W149" s="101">
        <v>0.05597810683242485</v>
      </c>
      <c r="X149" s="116">
        <v>0.048</v>
      </c>
      <c r="Y149" s="101">
        <v>0.4520955321626996</v>
      </c>
      <c r="Z149" s="101">
        <v>0.8295654480312543</v>
      </c>
      <c r="AA149" s="116">
        <v>0.668</v>
      </c>
      <c r="AB149" s="100"/>
    </row>
    <row r="150" spans="1:28" s="46" customFormat="1" ht="13.5" customHeight="1">
      <c r="A150" s="86">
        <v>8</v>
      </c>
      <c r="B150" s="86">
        <v>11</v>
      </c>
      <c r="C150" s="86">
        <v>4</v>
      </c>
      <c r="D150" s="87">
        <v>3</v>
      </c>
      <c r="E150" s="87" t="s">
        <v>237</v>
      </c>
      <c r="F150" s="115">
        <v>7102</v>
      </c>
      <c r="G150" s="101">
        <v>0.9578935969718383</v>
      </c>
      <c r="H150" s="101">
        <v>0.972766720136078</v>
      </c>
      <c r="I150" s="116">
        <v>0.974</v>
      </c>
      <c r="J150" s="101">
        <v>0.45210171986578296</v>
      </c>
      <c r="K150" s="101">
        <v>0.4035785293899644</v>
      </c>
      <c r="L150" s="116">
        <v>0.391</v>
      </c>
      <c r="M150" s="101">
        <v>0.02712508414483557</v>
      </c>
      <c r="N150" s="101">
        <v>0.03923542547695158</v>
      </c>
      <c r="O150" s="116">
        <v>0.04</v>
      </c>
      <c r="P150" s="101">
        <v>0.018492830852596086</v>
      </c>
      <c r="Q150" s="101">
        <v>0.01191015042070896</v>
      </c>
      <c r="R150" s="116">
        <v>0.026</v>
      </c>
      <c r="S150" s="101">
        <v>0.46980833776418807</v>
      </c>
      <c r="T150" s="101">
        <v>0.38009632739771576</v>
      </c>
      <c r="U150" s="116">
        <v>0.38</v>
      </c>
      <c r="V150" s="101">
        <v>0.04659420073628301</v>
      </c>
      <c r="W150" s="101">
        <v>0.06085143311723313</v>
      </c>
      <c r="X150" s="116">
        <v>0.065</v>
      </c>
      <c r="Y150" s="101">
        <v>3.9477719472223525</v>
      </c>
      <c r="Z150" s="101">
        <v>5.907007603383729</v>
      </c>
      <c r="AA150" s="116">
        <v>2.668</v>
      </c>
      <c r="AB150" s="100"/>
    </row>
    <row r="151" spans="1:28" s="46" customFormat="1" ht="13.5" customHeight="1">
      <c r="A151" s="86">
        <v>8</v>
      </c>
      <c r="B151" s="86">
        <v>11</v>
      </c>
      <c r="C151" s="86">
        <v>6</v>
      </c>
      <c r="D151" s="87">
        <v>3</v>
      </c>
      <c r="E151" s="87" t="s">
        <v>238</v>
      </c>
      <c r="F151" s="115">
        <v>18771</v>
      </c>
      <c r="G151" s="101">
        <v>0.8431880105888293</v>
      </c>
      <c r="H151" s="101">
        <v>0.9572241615979719</v>
      </c>
      <c r="I151" s="116">
        <v>0.957</v>
      </c>
      <c r="J151" s="101">
        <v>0.4554030549427406</v>
      </c>
      <c r="K151" s="101">
        <v>0.41134503205573836</v>
      </c>
      <c r="L151" s="116">
        <v>0.417</v>
      </c>
      <c r="M151" s="101">
        <v>0.011287640450811452</v>
      </c>
      <c r="N151" s="101">
        <v>0.042435454088593734</v>
      </c>
      <c r="O151" s="116">
        <v>0.022</v>
      </c>
      <c r="P151" s="101">
        <v>0.25125279892840163</v>
      </c>
      <c r="Q151" s="101">
        <v>0.07288792725110739</v>
      </c>
      <c r="R151" s="116">
        <v>0.07</v>
      </c>
      <c r="S151" s="101">
        <v>0.37608733837502195</v>
      </c>
      <c r="T151" s="101">
        <v>0.3281157150260795</v>
      </c>
      <c r="U151" s="116">
        <v>0.32</v>
      </c>
      <c r="V151" s="101">
        <v>0.025672116131464306</v>
      </c>
      <c r="W151" s="101">
        <v>0.06261407666831366</v>
      </c>
      <c r="X151" s="116">
        <v>0.039</v>
      </c>
      <c r="Y151" s="101">
        <v>0.6021708706027576</v>
      </c>
      <c r="Z151" s="101">
        <v>1.1848216849551343</v>
      </c>
      <c r="AA151" s="116">
        <v>0.919</v>
      </c>
      <c r="AB151" s="100"/>
    </row>
    <row r="152" spans="1:28" s="46" customFormat="1" ht="13.5" customHeight="1">
      <c r="A152" s="86">
        <v>8</v>
      </c>
      <c r="B152" s="86">
        <v>12</v>
      </c>
      <c r="C152" s="86">
        <v>1</v>
      </c>
      <c r="D152" s="87">
        <v>3</v>
      </c>
      <c r="E152" s="87" t="s">
        <v>239</v>
      </c>
      <c r="F152" s="115">
        <v>12729</v>
      </c>
      <c r="G152" s="101">
        <v>0.9588968744561395</v>
      </c>
      <c r="H152" s="101">
        <v>0.9840776609279763</v>
      </c>
      <c r="I152" s="116">
        <v>0.986</v>
      </c>
      <c r="J152" s="101">
        <v>0.46904111810504406</v>
      </c>
      <c r="K152" s="101">
        <v>0.4327028698367696</v>
      </c>
      <c r="L152" s="116">
        <v>0.425</v>
      </c>
      <c r="M152" s="101">
        <v>0.07148838441084394</v>
      </c>
      <c r="N152" s="101">
        <v>0.08170078278597118</v>
      </c>
      <c r="O152" s="116">
        <v>0.068</v>
      </c>
      <c r="P152" s="101">
        <v>0.10689361030288114</v>
      </c>
      <c r="Q152" s="101">
        <v>0.036045360270685875</v>
      </c>
      <c r="R152" s="116">
        <v>0.097</v>
      </c>
      <c r="S152" s="101">
        <v>0.5099237834513342</v>
      </c>
      <c r="T152" s="101">
        <v>0.433371204250182</v>
      </c>
      <c r="U152" s="116">
        <v>0.397</v>
      </c>
      <c r="V152" s="101">
        <v>0.07915666737639078</v>
      </c>
      <c r="W152" s="101">
        <v>0.08720605268462402</v>
      </c>
      <c r="X152" s="116">
        <v>0.081</v>
      </c>
      <c r="Y152" s="101">
        <v>1.0600674881706968</v>
      </c>
      <c r="Z152" s="101">
        <v>2.8931567247381067</v>
      </c>
      <c r="AA152" s="116">
        <v>0.824</v>
      </c>
      <c r="AB152" s="100"/>
    </row>
    <row r="153" spans="1:28" s="46" customFormat="1" ht="13.5" customHeight="1">
      <c r="A153" s="86">
        <v>8</v>
      </c>
      <c r="B153" s="86">
        <v>12</v>
      </c>
      <c r="C153" s="86">
        <v>2</v>
      </c>
      <c r="D153" s="87">
        <v>3</v>
      </c>
      <c r="E153" s="87" t="s">
        <v>240</v>
      </c>
      <c r="F153" s="115">
        <v>5039</v>
      </c>
      <c r="G153" s="101">
        <v>0.9658793427290399</v>
      </c>
      <c r="H153" s="101">
        <v>0.989680155521105</v>
      </c>
      <c r="I153" s="116">
        <v>0.978</v>
      </c>
      <c r="J153" s="101">
        <v>0.41706072145888684</v>
      </c>
      <c r="K153" s="101">
        <v>0.35266063605115144</v>
      </c>
      <c r="L153" s="116">
        <v>0.376</v>
      </c>
      <c r="M153" s="101">
        <v>0.027309337356120934</v>
      </c>
      <c r="N153" s="101">
        <v>0.07960650270798238</v>
      </c>
      <c r="O153" s="116">
        <v>0.117</v>
      </c>
      <c r="P153" s="101">
        <v>0.053252796236624884</v>
      </c>
      <c r="Q153" s="101">
        <v>0.021256557554295615</v>
      </c>
      <c r="R153" s="116">
        <v>0.088</v>
      </c>
      <c r="S153" s="101">
        <v>0.48184910945056864</v>
      </c>
      <c r="T153" s="101">
        <v>0.3969860386979483</v>
      </c>
      <c r="U153" s="116">
        <v>0.376</v>
      </c>
      <c r="V153" s="101">
        <v>0.0362038059395727</v>
      </c>
      <c r="W153" s="101">
        <v>0.08888122580220433</v>
      </c>
      <c r="X153" s="116">
        <v>0.12</v>
      </c>
      <c r="Y153" s="101">
        <v>1.1636045759425275</v>
      </c>
      <c r="Z153" s="101">
        <v>4.549737532355066</v>
      </c>
      <c r="AA153" s="116">
        <v>1.672</v>
      </c>
      <c r="AB153" s="100"/>
    </row>
    <row r="154" spans="1:28" s="46" customFormat="1" ht="13.5" customHeight="1">
      <c r="A154" s="86">
        <v>8</v>
      </c>
      <c r="B154" s="86">
        <v>12</v>
      </c>
      <c r="C154" s="86">
        <v>3</v>
      </c>
      <c r="D154" s="87">
        <v>3</v>
      </c>
      <c r="E154" s="87" t="s">
        <v>241</v>
      </c>
      <c r="F154" s="115">
        <v>21428</v>
      </c>
      <c r="G154" s="101">
        <v>0.9369239994213556</v>
      </c>
      <c r="H154" s="101">
        <v>0.974859078174385</v>
      </c>
      <c r="I154" s="116">
        <v>0.97</v>
      </c>
      <c r="J154" s="101">
        <v>0.46135003062547997</v>
      </c>
      <c r="K154" s="101">
        <v>0.3852620084673573</v>
      </c>
      <c r="L154" s="116">
        <v>0.374</v>
      </c>
      <c r="M154" s="101">
        <v>0.036732938324137064</v>
      </c>
      <c r="N154" s="101">
        <v>0.05105348208439991</v>
      </c>
      <c r="O154" s="116">
        <v>0.046</v>
      </c>
      <c r="P154" s="101">
        <v>0.084101681615903</v>
      </c>
      <c r="Q154" s="101">
        <v>0.05504959678939358</v>
      </c>
      <c r="R154" s="116">
        <v>0.055</v>
      </c>
      <c r="S154" s="101">
        <v>0.4437771832168567</v>
      </c>
      <c r="T154" s="101">
        <v>0.35820628050844766</v>
      </c>
      <c r="U154" s="116">
        <v>0.337</v>
      </c>
      <c r="V154" s="101">
        <v>0.06591205191380028</v>
      </c>
      <c r="W154" s="101">
        <v>0.07266287279297302</v>
      </c>
      <c r="X154" s="116">
        <v>0.069</v>
      </c>
      <c r="Y154" s="101">
        <v>1.2074727110423205</v>
      </c>
      <c r="Z154" s="101">
        <v>1.4157851717187786</v>
      </c>
      <c r="AA154" s="116">
        <v>1.41</v>
      </c>
      <c r="AB154" s="100"/>
    </row>
    <row r="155" spans="1:28" s="46" customFormat="1" ht="13.5" customHeight="1">
      <c r="A155" s="86">
        <v>10</v>
      </c>
      <c r="B155" s="86">
        <v>1</v>
      </c>
      <c r="C155" s="86">
        <v>8</v>
      </c>
      <c r="D155" s="87">
        <v>3</v>
      </c>
      <c r="E155" s="87" t="s">
        <v>242</v>
      </c>
      <c r="F155" s="115">
        <v>15022</v>
      </c>
      <c r="G155" s="101">
        <v>0.9679434157316567</v>
      </c>
      <c r="H155" s="101">
        <v>0.9831842670882718</v>
      </c>
      <c r="I155" s="116">
        <v>0.978</v>
      </c>
      <c r="J155" s="101">
        <v>0.39693410754559283</v>
      </c>
      <c r="K155" s="101">
        <v>0.34751352645022826</v>
      </c>
      <c r="L155" s="116">
        <v>0.341</v>
      </c>
      <c r="M155" s="101">
        <v>0.09289213347284572</v>
      </c>
      <c r="N155" s="101">
        <v>0.09291294175507979</v>
      </c>
      <c r="O155" s="116">
        <v>0.089</v>
      </c>
      <c r="P155" s="101">
        <v>0.1109938082501987</v>
      </c>
      <c r="Q155" s="101">
        <v>0.09726038717735966</v>
      </c>
      <c r="R155" s="116">
        <v>0.09</v>
      </c>
      <c r="S155" s="101">
        <v>0.4693600708216475</v>
      </c>
      <c r="T155" s="101">
        <v>0.3989860558198682</v>
      </c>
      <c r="U155" s="116">
        <v>0.377</v>
      </c>
      <c r="V155" s="101">
        <v>0.1079286771524372</v>
      </c>
      <c r="W155" s="101">
        <v>0.1000841366141256</v>
      </c>
      <c r="X155" s="116">
        <v>0.099</v>
      </c>
      <c r="Y155" s="101">
        <v>1.143679486120563</v>
      </c>
      <c r="Z155" s="101">
        <v>1.143995336809027</v>
      </c>
      <c r="AA155" s="116">
        <v>1.256</v>
      </c>
      <c r="AB155" s="100"/>
    </row>
    <row r="156" spans="1:28" s="46" customFormat="1" ht="13.5" customHeight="1">
      <c r="A156" s="86">
        <v>10</v>
      </c>
      <c r="B156" s="86">
        <v>2</v>
      </c>
      <c r="C156" s="86">
        <v>4</v>
      </c>
      <c r="D156" s="87">
        <v>3</v>
      </c>
      <c r="E156" s="87" t="s">
        <v>243</v>
      </c>
      <c r="F156" s="115">
        <v>8520</v>
      </c>
      <c r="G156" s="101">
        <v>0.9776375064139914</v>
      </c>
      <c r="H156" s="101">
        <v>0.9873896854273799</v>
      </c>
      <c r="I156" s="116">
        <v>0.981</v>
      </c>
      <c r="J156" s="101">
        <v>0.45636907196603843</v>
      </c>
      <c r="K156" s="101">
        <v>0.38692023626761135</v>
      </c>
      <c r="L156" s="116">
        <v>0.363</v>
      </c>
      <c r="M156" s="101">
        <v>0.1231914780661438</v>
      </c>
      <c r="N156" s="101">
        <v>0.09988899066713249</v>
      </c>
      <c r="O156" s="116">
        <v>0.078</v>
      </c>
      <c r="P156" s="101">
        <v>0.06438932832866207</v>
      </c>
      <c r="Q156" s="101">
        <v>0.1281050242825203</v>
      </c>
      <c r="R156" s="116">
        <v>0.143</v>
      </c>
      <c r="S156" s="101">
        <v>0.4044299672786387</v>
      </c>
      <c r="T156" s="101">
        <v>0.3330392544976986</v>
      </c>
      <c r="U156" s="116">
        <v>0.32</v>
      </c>
      <c r="V156" s="101">
        <v>0.12594246540329535</v>
      </c>
      <c r="W156" s="101">
        <v>0.10164168360140075</v>
      </c>
      <c r="X156" s="116">
        <v>0.082</v>
      </c>
      <c r="Y156" s="101">
        <v>2.4752592767500983</v>
      </c>
      <c r="Z156" s="101">
        <v>0.8627384436020945</v>
      </c>
      <c r="AA156" s="116">
        <v>0.648</v>
      </c>
      <c r="AB156" s="100"/>
    </row>
    <row r="157" spans="1:28" s="46" customFormat="1" ht="13.5" customHeight="1">
      <c r="A157" s="86">
        <v>10</v>
      </c>
      <c r="B157" s="86">
        <v>2</v>
      </c>
      <c r="C157" s="86">
        <v>11</v>
      </c>
      <c r="D157" s="87">
        <v>3</v>
      </c>
      <c r="E157" s="87" t="s">
        <v>244</v>
      </c>
      <c r="F157" s="115">
        <v>12084</v>
      </c>
      <c r="G157" s="101">
        <v>0.9834745551065024</v>
      </c>
      <c r="H157" s="101">
        <v>0.9574919014651213</v>
      </c>
      <c r="I157" s="116">
        <v>0.951</v>
      </c>
      <c r="J157" s="101">
        <v>0.5596870841681718</v>
      </c>
      <c r="K157" s="101">
        <v>0.4874512747307652</v>
      </c>
      <c r="L157" s="116">
        <v>0.458</v>
      </c>
      <c r="M157" s="101">
        <v>0.045904064503683915</v>
      </c>
      <c r="N157" s="101">
        <v>0.05839140886223276</v>
      </c>
      <c r="O157" s="116">
        <v>0.044</v>
      </c>
      <c r="P157" s="101">
        <v>0.06229011917195752</v>
      </c>
      <c r="Q157" s="101">
        <v>0.07633222986546412</v>
      </c>
      <c r="R157" s="116">
        <v>0.108</v>
      </c>
      <c r="S157" s="101">
        <v>0.42619454662411566</v>
      </c>
      <c r="T157" s="101">
        <v>0.3650365978459784</v>
      </c>
      <c r="U157" s="116">
        <v>0.36</v>
      </c>
      <c r="V157" s="101">
        <v>0.05369396695602685</v>
      </c>
      <c r="W157" s="101">
        <v>0.0930548764161033</v>
      </c>
      <c r="X157" s="116">
        <v>0.06</v>
      </c>
      <c r="Y157" s="101">
        <v>1.0023867626239624</v>
      </c>
      <c r="Z157" s="101">
        <v>1.357965231883144</v>
      </c>
      <c r="AA157" s="116">
        <v>0.855</v>
      </c>
      <c r="AB157" s="100"/>
    </row>
    <row r="158" spans="1:28" s="46" customFormat="1" ht="13.5" customHeight="1">
      <c r="A158" s="86">
        <v>10</v>
      </c>
      <c r="B158" s="86">
        <v>3</v>
      </c>
      <c r="C158" s="86">
        <v>2</v>
      </c>
      <c r="D158" s="87">
        <v>3</v>
      </c>
      <c r="E158" s="87" t="s">
        <v>245</v>
      </c>
      <c r="F158" s="115">
        <v>27876</v>
      </c>
      <c r="G158" s="101">
        <v>0.9226543504722914</v>
      </c>
      <c r="H158" s="101">
        <v>0.9409130617306989</v>
      </c>
      <c r="I158" s="116">
        <v>0.971</v>
      </c>
      <c r="J158" s="101">
        <v>0.5513847630665298</v>
      </c>
      <c r="K158" s="101">
        <v>0.4805431142688986</v>
      </c>
      <c r="L158" s="116">
        <v>0.481</v>
      </c>
      <c r="M158" s="101">
        <v>0.1311616927116729</v>
      </c>
      <c r="N158" s="101">
        <v>0.12575213749176403</v>
      </c>
      <c r="O158" s="116">
        <v>0.1</v>
      </c>
      <c r="P158" s="101">
        <v>0.16321525718835106</v>
      </c>
      <c r="Q158" s="101">
        <v>0.12925426051365355</v>
      </c>
      <c r="R158" s="116">
        <v>0.158</v>
      </c>
      <c r="S158" s="101">
        <v>0.49155772670524694</v>
      </c>
      <c r="T158" s="101">
        <v>0.41429139482546384</v>
      </c>
      <c r="U158" s="116">
        <v>0.392</v>
      </c>
      <c r="V158" s="101">
        <v>0.13814465588738972</v>
      </c>
      <c r="W158" s="101">
        <v>0.13425485947504037</v>
      </c>
      <c r="X158" s="116">
        <v>0.105</v>
      </c>
      <c r="Y158" s="101">
        <v>1.3506022266723965</v>
      </c>
      <c r="Z158" s="101">
        <v>1.527555246124325</v>
      </c>
      <c r="AA158" s="116">
        <v>0.788</v>
      </c>
      <c r="AB158" s="100"/>
    </row>
    <row r="159" spans="1:28" s="46" customFormat="1" ht="13.5" customHeight="1">
      <c r="A159" s="86">
        <v>10</v>
      </c>
      <c r="B159" s="86">
        <v>6</v>
      </c>
      <c r="C159" s="86">
        <v>7</v>
      </c>
      <c r="D159" s="87">
        <v>3</v>
      </c>
      <c r="E159" s="87" t="s">
        <v>246</v>
      </c>
      <c r="F159" s="115">
        <v>23639</v>
      </c>
      <c r="G159" s="101">
        <v>0.8618664432445076</v>
      </c>
      <c r="H159" s="101">
        <v>0.8668760117340913</v>
      </c>
      <c r="I159" s="116">
        <v>0.915</v>
      </c>
      <c r="J159" s="101">
        <v>0.5630652081387268</v>
      </c>
      <c r="K159" s="101">
        <v>0.5333173840262267</v>
      </c>
      <c r="L159" s="116">
        <v>0.516</v>
      </c>
      <c r="M159" s="101">
        <v>0.12386161711718428</v>
      </c>
      <c r="N159" s="101">
        <v>0.1380011178258574</v>
      </c>
      <c r="O159" s="116">
        <v>0.107</v>
      </c>
      <c r="P159" s="101">
        <v>0.2704770494306671</v>
      </c>
      <c r="Q159" s="101">
        <v>0.1821567261333915</v>
      </c>
      <c r="R159" s="116">
        <v>0.278</v>
      </c>
      <c r="S159" s="101">
        <v>0.5058924599843444</v>
      </c>
      <c r="T159" s="101">
        <v>0.41433251254145204</v>
      </c>
      <c r="U159" s="116">
        <v>0.397</v>
      </c>
      <c r="V159" s="101">
        <v>0.13658509793723864</v>
      </c>
      <c r="W159" s="101">
        <v>0.1731447925901648</v>
      </c>
      <c r="X159" s="116">
        <v>0.113</v>
      </c>
      <c r="Y159" s="101">
        <v>0.9575084792670939</v>
      </c>
      <c r="Z159" s="101">
        <v>1.6700966998464648</v>
      </c>
      <c r="AA159" s="116">
        <v>0.617</v>
      </c>
      <c r="AB159" s="100"/>
    </row>
    <row r="160" spans="1:28" s="46" customFormat="1" ht="13.5" customHeight="1">
      <c r="A160" s="86">
        <v>10</v>
      </c>
      <c r="B160" s="86">
        <v>6</v>
      </c>
      <c r="C160" s="86">
        <v>10</v>
      </c>
      <c r="D160" s="87">
        <v>3</v>
      </c>
      <c r="E160" s="87" t="s">
        <v>247</v>
      </c>
      <c r="F160" s="115">
        <v>10183</v>
      </c>
      <c r="G160" s="101">
        <v>0.9846368900471751</v>
      </c>
      <c r="H160" s="101">
        <v>0.9751967930765097</v>
      </c>
      <c r="I160" s="116">
        <v>0.977</v>
      </c>
      <c r="J160" s="101">
        <v>0.769321396572953</v>
      </c>
      <c r="K160" s="101">
        <v>0.6849378417178763</v>
      </c>
      <c r="L160" s="116">
        <v>0.672</v>
      </c>
      <c r="M160" s="101">
        <v>0.23262885661182908</v>
      </c>
      <c r="N160" s="101">
        <v>0.23729944907499279</v>
      </c>
      <c r="O160" s="116">
        <v>0.176</v>
      </c>
      <c r="P160" s="101">
        <v>0.17833255823945934</v>
      </c>
      <c r="Q160" s="101">
        <v>0.20336007588174312</v>
      </c>
      <c r="R160" s="116">
        <v>0.244</v>
      </c>
      <c r="S160" s="101">
        <v>0.447541360042759</v>
      </c>
      <c r="T160" s="101">
        <v>0.3963989716547221</v>
      </c>
      <c r="U160" s="116">
        <v>0.37</v>
      </c>
      <c r="V160" s="101">
        <v>0.23466381071335227</v>
      </c>
      <c r="W160" s="101">
        <v>0.23997935381298624</v>
      </c>
      <c r="X160" s="116">
        <v>0.178</v>
      </c>
      <c r="Y160" s="101">
        <v>1.5194295605883543</v>
      </c>
      <c r="Z160" s="101">
        <v>1.3914635908068893</v>
      </c>
      <c r="AA160" s="116">
        <v>0.768</v>
      </c>
      <c r="AB160" s="100"/>
    </row>
    <row r="161" spans="1:28" s="46" customFormat="1" ht="13.5" customHeight="1">
      <c r="A161" s="86">
        <v>10</v>
      </c>
      <c r="B161" s="86">
        <v>6</v>
      </c>
      <c r="C161" s="86">
        <v>11</v>
      </c>
      <c r="D161" s="87">
        <v>3</v>
      </c>
      <c r="E161" s="87" t="s">
        <v>248</v>
      </c>
      <c r="F161" s="115">
        <v>12332</v>
      </c>
      <c r="G161" s="101">
        <v>0.9531889936791689</v>
      </c>
      <c r="H161" s="101">
        <v>0.9690641893950441</v>
      </c>
      <c r="I161" s="116">
        <v>0.924</v>
      </c>
      <c r="J161" s="101">
        <v>0.6154211032421991</v>
      </c>
      <c r="K161" s="101">
        <v>0.5336346883921921</v>
      </c>
      <c r="L161" s="116">
        <v>0.532</v>
      </c>
      <c r="M161" s="101">
        <v>0.05939459629764582</v>
      </c>
      <c r="N161" s="101">
        <v>0.06815100830198387</v>
      </c>
      <c r="O161" s="116">
        <v>0.062</v>
      </c>
      <c r="P161" s="101">
        <v>0.12770255413645737</v>
      </c>
      <c r="Q161" s="101">
        <v>0.07146246027998752</v>
      </c>
      <c r="R161" s="116">
        <v>0.106</v>
      </c>
      <c r="S161" s="101">
        <v>0.47975094667537993</v>
      </c>
      <c r="T161" s="101">
        <v>0.4082798296447276</v>
      </c>
      <c r="U161" s="116">
        <v>0.402</v>
      </c>
      <c r="V161" s="101">
        <v>0.07862319656446935</v>
      </c>
      <c r="W161" s="101">
        <v>0.08961834766415146</v>
      </c>
      <c r="X161" s="116">
        <v>0.12</v>
      </c>
      <c r="Y161" s="101">
        <v>0.8116612579133734</v>
      </c>
      <c r="Z161" s="101">
        <v>1.4290731104582644</v>
      </c>
      <c r="AA161" s="116">
        <v>1.344</v>
      </c>
      <c r="AB161" s="100"/>
    </row>
    <row r="162" spans="1:28" s="46" customFormat="1" ht="13.5" customHeight="1">
      <c r="A162" s="86">
        <v>10</v>
      </c>
      <c r="B162" s="86">
        <v>7</v>
      </c>
      <c r="C162" s="86">
        <v>2</v>
      </c>
      <c r="D162" s="87">
        <v>3</v>
      </c>
      <c r="E162" s="87" t="s">
        <v>249</v>
      </c>
      <c r="F162" s="115">
        <v>10559</v>
      </c>
      <c r="G162" s="101">
        <v>0.9788388816357019</v>
      </c>
      <c r="H162" s="101">
        <v>0.974716178937771</v>
      </c>
      <c r="I162" s="116">
        <v>0.983</v>
      </c>
      <c r="J162" s="101">
        <v>0.2590040515250556</v>
      </c>
      <c r="K162" s="101">
        <v>0.23602431591233392</v>
      </c>
      <c r="L162" s="116">
        <v>0.223</v>
      </c>
      <c r="M162" s="101">
        <v>0.14463535869840155</v>
      </c>
      <c r="N162" s="101">
        <v>0.14235000345217583</v>
      </c>
      <c r="O162" s="116">
        <v>0.114</v>
      </c>
      <c r="P162" s="101">
        <v>0.08276587554169222</v>
      </c>
      <c r="Q162" s="101">
        <v>0.11732952459556287</v>
      </c>
      <c r="R162" s="116">
        <v>0.131</v>
      </c>
      <c r="S162" s="101">
        <v>0.5185554341755804</v>
      </c>
      <c r="T162" s="101">
        <v>0.4176070871979658</v>
      </c>
      <c r="U162" s="116">
        <v>0.39</v>
      </c>
      <c r="V162" s="101">
        <v>0.14528878433898007</v>
      </c>
      <c r="W162" s="101">
        <v>0.1423868567886783</v>
      </c>
      <c r="X162" s="116">
        <v>0.116</v>
      </c>
      <c r="Y162" s="101">
        <v>2.2025824205692346</v>
      </c>
      <c r="Z162" s="101">
        <v>1.515090303835213</v>
      </c>
      <c r="AA162" s="116">
        <v>1.005</v>
      </c>
      <c r="AB162" s="100"/>
    </row>
    <row r="163" spans="1:28" s="46" customFormat="1" ht="13.5" customHeight="1">
      <c r="A163" s="86">
        <v>10</v>
      </c>
      <c r="B163" s="86">
        <v>7</v>
      </c>
      <c r="C163" s="86">
        <v>4</v>
      </c>
      <c r="D163" s="87">
        <v>3</v>
      </c>
      <c r="E163" s="87" t="s">
        <v>250</v>
      </c>
      <c r="F163" s="115">
        <v>34607</v>
      </c>
      <c r="G163" s="101">
        <v>0.9623975007114253</v>
      </c>
      <c r="H163" s="101">
        <v>0.9093506515433677</v>
      </c>
      <c r="I163" s="116">
        <v>0.978</v>
      </c>
      <c r="J163" s="101">
        <v>0.4908169558065074</v>
      </c>
      <c r="K163" s="101">
        <v>0.3881738479967594</v>
      </c>
      <c r="L163" s="116">
        <v>0.411</v>
      </c>
      <c r="M163" s="101">
        <v>0.11606442537324078</v>
      </c>
      <c r="N163" s="101">
        <v>0.07270165395616503</v>
      </c>
      <c r="O163" s="116">
        <v>0.056</v>
      </c>
      <c r="P163" s="101">
        <v>0.08908870395876341</v>
      </c>
      <c r="Q163" s="101">
        <v>0.10600404805808941</v>
      </c>
      <c r="R163" s="116">
        <v>0.106</v>
      </c>
      <c r="S163" s="101">
        <v>0.4808057331768903</v>
      </c>
      <c r="T163" s="101">
        <v>0.39274970307081114</v>
      </c>
      <c r="U163" s="116">
        <v>0.378</v>
      </c>
      <c r="V163" s="101">
        <v>0.12379179956413323</v>
      </c>
      <c r="W163" s="101">
        <v>0.07643156576326453</v>
      </c>
      <c r="X163" s="116">
        <v>0.06</v>
      </c>
      <c r="Y163" s="101">
        <v>1.8564896518721694</v>
      </c>
      <c r="Z163" s="101">
        <v>1.6466132691004916</v>
      </c>
      <c r="AA163" s="116">
        <v>0.712</v>
      </c>
      <c r="AB163" s="100"/>
    </row>
    <row r="164" spans="1:28" s="46" customFormat="1" ht="13.5" customHeight="1">
      <c r="A164" s="86">
        <v>10</v>
      </c>
      <c r="B164" s="86">
        <v>9</v>
      </c>
      <c r="C164" s="86">
        <v>1</v>
      </c>
      <c r="D164" s="87">
        <v>3</v>
      </c>
      <c r="E164" s="87" t="s">
        <v>251</v>
      </c>
      <c r="F164" s="115">
        <v>12665</v>
      </c>
      <c r="G164" s="101">
        <v>0.9829348961347752</v>
      </c>
      <c r="H164" s="101">
        <v>0.9786837141385645</v>
      </c>
      <c r="I164" s="116">
        <v>0.976</v>
      </c>
      <c r="J164" s="101">
        <v>0.6515067882412409</v>
      </c>
      <c r="K164" s="101">
        <v>0.5868687597767298</v>
      </c>
      <c r="L164" s="116">
        <v>0.568</v>
      </c>
      <c r="M164" s="101">
        <v>0.11668775581536382</v>
      </c>
      <c r="N164" s="101">
        <v>0.11570655712334535</v>
      </c>
      <c r="O164" s="116">
        <v>0.107</v>
      </c>
      <c r="P164" s="101">
        <v>0.0816415922282188</v>
      </c>
      <c r="Q164" s="101">
        <v>0.09845534233650868</v>
      </c>
      <c r="R164" s="116">
        <v>0.157</v>
      </c>
      <c r="S164" s="101">
        <v>0.5287556380718147</v>
      </c>
      <c r="T164" s="101">
        <v>0.4544091584271147</v>
      </c>
      <c r="U164" s="116">
        <v>0.425</v>
      </c>
      <c r="V164" s="101">
        <v>0.12059232861164122</v>
      </c>
      <c r="W164" s="101">
        <v>0.1323202760022422</v>
      </c>
      <c r="X164" s="116">
        <v>0.108</v>
      </c>
      <c r="Y164" s="101">
        <v>1.736848758770358</v>
      </c>
      <c r="Z164" s="101">
        <v>1.4539237526092474</v>
      </c>
      <c r="AA164" s="116">
        <v>0.809</v>
      </c>
      <c r="AB164" s="100"/>
    </row>
    <row r="165" spans="1:28" s="46" customFormat="1" ht="13.5" customHeight="1">
      <c r="A165" s="86">
        <v>10</v>
      </c>
      <c r="B165" s="86">
        <v>9</v>
      </c>
      <c r="C165" s="86">
        <v>4</v>
      </c>
      <c r="D165" s="87">
        <v>3</v>
      </c>
      <c r="E165" s="87" t="s">
        <v>252</v>
      </c>
      <c r="F165" s="115">
        <v>11696</v>
      </c>
      <c r="G165" s="101">
        <v>0.9789166406487192</v>
      </c>
      <c r="H165" s="101">
        <v>0.982991507060876</v>
      </c>
      <c r="I165" s="116">
        <v>0.994</v>
      </c>
      <c r="J165" s="101">
        <v>0.5340567603378812</v>
      </c>
      <c r="K165" s="101">
        <v>0.4527911189218214</v>
      </c>
      <c r="L165" s="116">
        <v>0.434</v>
      </c>
      <c r="M165" s="101">
        <v>0.08830998576584746</v>
      </c>
      <c r="N165" s="101">
        <v>0.048693210314481275</v>
      </c>
      <c r="O165" s="116">
        <v>0.076</v>
      </c>
      <c r="P165" s="101">
        <v>0.08140705439317815</v>
      </c>
      <c r="Q165" s="101">
        <v>0.07087031250669633</v>
      </c>
      <c r="R165" s="116">
        <v>0.079</v>
      </c>
      <c r="S165" s="101">
        <v>0.6011640790278023</v>
      </c>
      <c r="T165" s="101">
        <v>0.4994317395332723</v>
      </c>
      <c r="U165" s="116">
        <v>0.464</v>
      </c>
      <c r="V165" s="101">
        <v>0.0979082798289451</v>
      </c>
      <c r="W165" s="101">
        <v>0.061356213042953474</v>
      </c>
      <c r="X165" s="116">
        <v>0.077</v>
      </c>
      <c r="Y165" s="101">
        <v>1.386008941404623</v>
      </c>
      <c r="Z165" s="101">
        <v>0.9219408539628461</v>
      </c>
      <c r="AA165" s="116">
        <v>1.027</v>
      </c>
      <c r="AB165" s="100"/>
    </row>
    <row r="166" spans="1:28" s="46" customFormat="1" ht="13.5" customHeight="1">
      <c r="A166" s="86">
        <v>10</v>
      </c>
      <c r="B166" s="86">
        <v>10</v>
      </c>
      <c r="C166" s="86">
        <v>9</v>
      </c>
      <c r="D166" s="87">
        <v>3</v>
      </c>
      <c r="E166" s="87" t="s">
        <v>253</v>
      </c>
      <c r="F166" s="115">
        <v>16291</v>
      </c>
      <c r="G166" s="101">
        <v>0.9683117426126718</v>
      </c>
      <c r="H166" s="101">
        <v>0.9792010450929439</v>
      </c>
      <c r="I166" s="116">
        <v>0.988</v>
      </c>
      <c r="J166" s="101">
        <v>0.38990289201345557</v>
      </c>
      <c r="K166" s="101">
        <v>0.3599034203731184</v>
      </c>
      <c r="L166" s="116">
        <v>0.352</v>
      </c>
      <c r="M166" s="101">
        <v>0.15899583439779202</v>
      </c>
      <c r="N166" s="101">
        <v>0.10100922328350673</v>
      </c>
      <c r="O166" s="116">
        <v>0.088</v>
      </c>
      <c r="P166" s="101">
        <v>0.1597069524138125</v>
      </c>
      <c r="Q166" s="101">
        <v>0.06658931969448346</v>
      </c>
      <c r="R166" s="116">
        <v>0.116</v>
      </c>
      <c r="S166" s="101">
        <v>0.49350830543322943</v>
      </c>
      <c r="T166" s="101">
        <v>0.38164185841787107</v>
      </c>
      <c r="U166" s="116">
        <v>0.362</v>
      </c>
      <c r="V166" s="101">
        <v>0.16452894971938103</v>
      </c>
      <c r="W166" s="101">
        <v>0.10866806102260022</v>
      </c>
      <c r="X166" s="116">
        <v>0.09</v>
      </c>
      <c r="Y166" s="101">
        <v>1.2396621274626003</v>
      </c>
      <c r="Z166" s="101">
        <v>1.9442640556006052</v>
      </c>
      <c r="AA166" s="116">
        <v>0.849</v>
      </c>
      <c r="AB166" s="100"/>
    </row>
    <row r="167" spans="1:28" s="46" customFormat="1" ht="13.5" customHeight="1">
      <c r="A167" s="86">
        <v>10</v>
      </c>
      <c r="B167" s="86">
        <v>10</v>
      </c>
      <c r="C167" s="86">
        <v>11</v>
      </c>
      <c r="D167" s="87">
        <v>3</v>
      </c>
      <c r="E167" s="87" t="s">
        <v>254</v>
      </c>
      <c r="F167" s="115">
        <v>7767</v>
      </c>
      <c r="G167" s="101">
        <v>0.9581566310976679</v>
      </c>
      <c r="H167" s="101">
        <v>0.9886747108520607</v>
      </c>
      <c r="I167" s="116">
        <v>0.938</v>
      </c>
      <c r="J167" s="101">
        <v>0.5559005386370749</v>
      </c>
      <c r="K167" s="101">
        <v>0.47508361365333385</v>
      </c>
      <c r="L167" s="116">
        <v>0.445</v>
      </c>
      <c r="M167" s="101">
        <v>0.10809332566815</v>
      </c>
      <c r="N167" s="101">
        <v>0.12829375942030022</v>
      </c>
      <c r="O167" s="116">
        <v>0.135</v>
      </c>
      <c r="P167" s="101">
        <v>0.08179383776374476</v>
      </c>
      <c r="Q167" s="101">
        <v>0.0771515781362085</v>
      </c>
      <c r="R167" s="116">
        <v>0.168</v>
      </c>
      <c r="S167" s="101">
        <v>0.4844135987504047</v>
      </c>
      <c r="T167" s="101">
        <v>0.4079118722896626</v>
      </c>
      <c r="U167" s="116">
        <v>0.38</v>
      </c>
      <c r="V167" s="101">
        <v>0.10873518150589485</v>
      </c>
      <c r="W167" s="101">
        <v>0.13452198176012586</v>
      </c>
      <c r="X167" s="116">
        <v>0.139</v>
      </c>
      <c r="Y167" s="101">
        <v>1.9800505611738244</v>
      </c>
      <c r="Z167" s="101">
        <v>1.94106217822041</v>
      </c>
      <c r="AA167" s="116">
        <v>1.213</v>
      </c>
      <c r="AB167" s="100"/>
    </row>
    <row r="168" spans="1:28" s="46" customFormat="1" ht="13.5" customHeight="1">
      <c r="A168" s="86">
        <v>10</v>
      </c>
      <c r="B168" s="86">
        <v>11</v>
      </c>
      <c r="C168" s="86">
        <v>3</v>
      </c>
      <c r="D168" s="87">
        <v>3</v>
      </c>
      <c r="E168" s="87" t="s">
        <v>255</v>
      </c>
      <c r="F168" s="115">
        <v>15663</v>
      </c>
      <c r="G168" s="101">
        <v>0.7908984689541274</v>
      </c>
      <c r="H168" s="101">
        <v>0.911848226488704</v>
      </c>
      <c r="I168" s="116">
        <v>0.906</v>
      </c>
      <c r="J168" s="101">
        <v>0.3926555503546031</v>
      </c>
      <c r="K168" s="101">
        <v>0.4088356931323945</v>
      </c>
      <c r="L168" s="116">
        <v>0.399</v>
      </c>
      <c r="M168" s="101">
        <v>0.11744227204209058</v>
      </c>
      <c r="N168" s="101">
        <v>0.09005601520410661</v>
      </c>
      <c r="O168" s="116">
        <v>0.101</v>
      </c>
      <c r="P168" s="101">
        <v>0.24222714042450796</v>
      </c>
      <c r="Q168" s="101">
        <v>0.09358126036201402</v>
      </c>
      <c r="R168" s="116">
        <v>0.173</v>
      </c>
      <c r="S168" s="101">
        <v>0.43347031489764665</v>
      </c>
      <c r="T168" s="101">
        <v>0.36012856352736566</v>
      </c>
      <c r="U168" s="116">
        <v>0.335</v>
      </c>
      <c r="V168" s="101">
        <v>0.13007023836434486</v>
      </c>
      <c r="W168" s="101">
        <v>0.10585531863984347</v>
      </c>
      <c r="X168" s="116">
        <v>0.114</v>
      </c>
      <c r="Y168" s="101">
        <v>1.5168699130908618</v>
      </c>
      <c r="Z168" s="101">
        <v>2.1004127513795146</v>
      </c>
      <c r="AA168" s="116">
        <v>1.156</v>
      </c>
      <c r="AB168" s="100"/>
    </row>
    <row r="169" spans="1:28" s="46" customFormat="1" ht="13.5" customHeight="1">
      <c r="A169" s="86">
        <v>10</v>
      </c>
      <c r="B169" s="86">
        <v>11</v>
      </c>
      <c r="C169" s="86">
        <v>4</v>
      </c>
      <c r="D169" s="87">
        <v>3</v>
      </c>
      <c r="E169" s="87" t="s">
        <v>256</v>
      </c>
      <c r="F169" s="115">
        <v>7062</v>
      </c>
      <c r="G169" s="101">
        <v>0.6332544237076991</v>
      </c>
      <c r="H169" s="101">
        <v>0.8926101588583595</v>
      </c>
      <c r="I169" s="116">
        <v>0.935</v>
      </c>
      <c r="J169" s="101">
        <v>0.4100799123288397</v>
      </c>
      <c r="K169" s="101">
        <v>0.41441839362803007</v>
      </c>
      <c r="L169" s="116">
        <v>0.49</v>
      </c>
      <c r="M169" s="101">
        <v>0.0915052204568027</v>
      </c>
      <c r="N169" s="101">
        <v>0.10510824805427638</v>
      </c>
      <c r="O169" s="116">
        <v>0.125</v>
      </c>
      <c r="P169" s="101">
        <v>0.5981010562388328</v>
      </c>
      <c r="Q169" s="101">
        <v>0.106450349429036</v>
      </c>
      <c r="R169" s="116">
        <v>0.142</v>
      </c>
      <c r="S169" s="101">
        <v>0.38102445257250533</v>
      </c>
      <c r="T169" s="101">
        <v>0.3164324766951062</v>
      </c>
      <c r="U169" s="116">
        <v>0.352</v>
      </c>
      <c r="V169" s="101">
        <v>0.11174612153449553</v>
      </c>
      <c r="W169" s="101">
        <v>0.12605212262717463</v>
      </c>
      <c r="X169" s="116">
        <v>0.167</v>
      </c>
      <c r="Y169" s="101">
        <v>0.5683910658077765</v>
      </c>
      <c r="Z169" s="101">
        <v>2.265035488392578</v>
      </c>
      <c r="AA169" s="116">
        <v>1.422</v>
      </c>
      <c r="AB169" s="100"/>
    </row>
    <row r="170" spans="1:28" s="46" customFormat="1" ht="13.5" customHeight="1">
      <c r="A170" s="86">
        <v>10</v>
      </c>
      <c r="B170" s="86">
        <v>12</v>
      </c>
      <c r="C170" s="86">
        <v>5</v>
      </c>
      <c r="D170" s="87">
        <v>3</v>
      </c>
      <c r="E170" s="87" t="s">
        <v>257</v>
      </c>
      <c r="F170" s="115">
        <v>5977</v>
      </c>
      <c r="G170" s="101">
        <v>0.9589834404192588</v>
      </c>
      <c r="H170" s="101">
        <v>0.9967078240503039</v>
      </c>
      <c r="I170" s="116">
        <v>0.987</v>
      </c>
      <c r="J170" s="101">
        <v>0.5866368288738204</v>
      </c>
      <c r="K170" s="101">
        <v>0.5952299601651991</v>
      </c>
      <c r="L170" s="116">
        <v>0.615</v>
      </c>
      <c r="M170" s="101">
        <v>0.10821399443344068</v>
      </c>
      <c r="N170" s="101">
        <v>0.2509931899418244</v>
      </c>
      <c r="O170" s="116">
        <v>0.158</v>
      </c>
      <c r="P170" s="101">
        <v>0.11652030764001423</v>
      </c>
      <c r="Q170" s="101">
        <v>0.0957544789447446</v>
      </c>
      <c r="R170" s="116">
        <v>0.132</v>
      </c>
      <c r="S170" s="101">
        <v>0.5200388980866633</v>
      </c>
      <c r="T170" s="101">
        <v>0.45812628754114687</v>
      </c>
      <c r="U170" s="116">
        <v>0.377</v>
      </c>
      <c r="V170" s="101">
        <v>0.1120167808002566</v>
      </c>
      <c r="W170" s="101">
        <v>0.2532271476862649</v>
      </c>
      <c r="X170" s="116">
        <v>0.17</v>
      </c>
      <c r="Y170" s="101">
        <v>1.3299668479504891</v>
      </c>
      <c r="Z170" s="101">
        <v>3.2201490209099335</v>
      </c>
      <c r="AA170" s="116">
        <v>1.347</v>
      </c>
      <c r="AB170" s="100"/>
    </row>
    <row r="171" spans="1:28" s="46" customFormat="1" ht="13.5" customHeight="1">
      <c r="A171" s="86">
        <v>10</v>
      </c>
      <c r="B171" s="86">
        <v>12</v>
      </c>
      <c r="C171" s="86">
        <v>11</v>
      </c>
      <c r="D171" s="87">
        <v>3</v>
      </c>
      <c r="E171" s="87" t="s">
        <v>258</v>
      </c>
      <c r="F171" s="115">
        <v>7262</v>
      </c>
      <c r="G171" s="101">
        <v>0.8935455353443195</v>
      </c>
      <c r="H171" s="101">
        <v>0.9867555569543068</v>
      </c>
      <c r="I171" s="116">
        <v>0.953</v>
      </c>
      <c r="J171" s="101">
        <v>0.36518496785838483</v>
      </c>
      <c r="K171" s="101">
        <v>0.2717465573142331</v>
      </c>
      <c r="L171" s="116">
        <v>0.264</v>
      </c>
      <c r="M171" s="101">
        <v>0.07915068249927466</v>
      </c>
      <c r="N171" s="101">
        <v>0.11967205618989639</v>
      </c>
      <c r="O171" s="116">
        <v>0.092</v>
      </c>
      <c r="P171" s="101">
        <v>0.15135286362389014</v>
      </c>
      <c r="Q171" s="101">
        <v>0.08120900941521038</v>
      </c>
      <c r="R171" s="116">
        <v>0.114</v>
      </c>
      <c r="S171" s="101">
        <v>0.46768041371335756</v>
      </c>
      <c r="T171" s="101">
        <v>0.3971466994000799</v>
      </c>
      <c r="U171" s="116">
        <v>0.378</v>
      </c>
      <c r="V171" s="101">
        <v>0.08579955890263564</v>
      </c>
      <c r="W171" s="101">
        <v>0.11981166342592552</v>
      </c>
      <c r="X171" s="116">
        <v>0.093</v>
      </c>
      <c r="Y171" s="101">
        <v>1.2778842087021853</v>
      </c>
      <c r="Z171" s="101">
        <v>1.7343250097954444</v>
      </c>
      <c r="AA171" s="116">
        <v>1.266</v>
      </c>
      <c r="AB171" s="100"/>
    </row>
    <row r="172" spans="1:28" s="46" customFormat="1" ht="13.5" customHeight="1">
      <c r="A172" s="86">
        <v>10</v>
      </c>
      <c r="B172" s="86">
        <v>13</v>
      </c>
      <c r="C172" s="86">
        <v>2</v>
      </c>
      <c r="D172" s="87">
        <v>3</v>
      </c>
      <c r="E172" s="87" t="s">
        <v>259</v>
      </c>
      <c r="F172" s="115">
        <v>11427</v>
      </c>
      <c r="G172" s="101">
        <v>0.9520604093964478</v>
      </c>
      <c r="H172" s="101">
        <v>0.9509667410800068</v>
      </c>
      <c r="I172" s="116">
        <v>0.958</v>
      </c>
      <c r="J172" s="101">
        <v>0.4348734596493558</v>
      </c>
      <c r="K172" s="101">
        <v>0.35003605320669456</v>
      </c>
      <c r="L172" s="116">
        <v>0.335</v>
      </c>
      <c r="M172" s="101">
        <v>0.07889766232022767</v>
      </c>
      <c r="N172" s="101">
        <v>0.09262191089715521</v>
      </c>
      <c r="O172" s="116">
        <v>0.075</v>
      </c>
      <c r="P172" s="101">
        <v>0.1381730643409272</v>
      </c>
      <c r="Q172" s="101">
        <v>0.13029986819573458</v>
      </c>
      <c r="R172" s="116">
        <v>0.16</v>
      </c>
      <c r="S172" s="101">
        <v>0.47469299248885116</v>
      </c>
      <c r="T172" s="101">
        <v>0.3859949753534976</v>
      </c>
      <c r="U172" s="116">
        <v>0.372</v>
      </c>
      <c r="V172" s="101">
        <v>0.07965125234375489</v>
      </c>
      <c r="W172" s="101">
        <v>0.09398922490640128</v>
      </c>
      <c r="X172" s="116">
        <v>0.076</v>
      </c>
      <c r="Y172" s="101">
        <v>0.9060419435828331</v>
      </c>
      <c r="Z172" s="101">
        <v>1.101529653114679</v>
      </c>
      <c r="AA172" s="116">
        <v>0.699</v>
      </c>
      <c r="AB172" s="100"/>
    </row>
    <row r="173" spans="1:28" s="46" customFormat="1" ht="13.5" customHeight="1">
      <c r="A173" s="86">
        <v>10</v>
      </c>
      <c r="B173" s="86">
        <v>14</v>
      </c>
      <c r="C173" s="86">
        <v>2</v>
      </c>
      <c r="D173" s="87">
        <v>3</v>
      </c>
      <c r="E173" s="87" t="s">
        <v>260</v>
      </c>
      <c r="F173" s="115">
        <v>14658</v>
      </c>
      <c r="G173" s="101">
        <v>0.9818425542769441</v>
      </c>
      <c r="H173" s="101">
        <v>0.9893830129491739</v>
      </c>
      <c r="I173" s="116">
        <v>0.998</v>
      </c>
      <c r="J173" s="101">
        <v>0.3308281983411309</v>
      </c>
      <c r="K173" s="101">
        <v>0.2883088264676791</v>
      </c>
      <c r="L173" s="116">
        <v>0.285</v>
      </c>
      <c r="M173" s="101">
        <v>0.016696908248014546</v>
      </c>
      <c r="N173" s="101">
        <v>0.07248656945323163</v>
      </c>
      <c r="O173" s="116">
        <v>0.084</v>
      </c>
      <c r="P173" s="101">
        <v>0.028509695333799538</v>
      </c>
      <c r="Q173" s="101">
        <v>0.0550071572065057</v>
      </c>
      <c r="R173" s="116">
        <v>0.053</v>
      </c>
      <c r="S173" s="101">
        <v>0.5010120264683695</v>
      </c>
      <c r="T173" s="101">
        <v>0.4014140340695249</v>
      </c>
      <c r="U173" s="116">
        <v>0.38</v>
      </c>
      <c r="V173" s="101">
        <v>0.019348242283506317</v>
      </c>
      <c r="W173" s="101">
        <v>0.07545753370755681</v>
      </c>
      <c r="X173" s="116">
        <v>0.085</v>
      </c>
      <c r="Y173" s="101">
        <v>1.2305806337622813</v>
      </c>
      <c r="Z173" s="101">
        <v>1.5570718037560958</v>
      </c>
      <c r="AA173" s="116">
        <v>1.703</v>
      </c>
      <c r="AB173" s="100"/>
    </row>
    <row r="174" spans="1:28" s="46" customFormat="1" ht="13.5" customHeight="1">
      <c r="A174" s="86">
        <v>10</v>
      </c>
      <c r="B174" s="86">
        <v>14</v>
      </c>
      <c r="C174" s="86">
        <v>9</v>
      </c>
      <c r="D174" s="87">
        <v>3</v>
      </c>
      <c r="E174" s="87" t="s">
        <v>261</v>
      </c>
      <c r="F174" s="115">
        <v>12784</v>
      </c>
      <c r="G174" s="101">
        <v>0.9689490026999518</v>
      </c>
      <c r="H174" s="101">
        <v>0.9900491520020576</v>
      </c>
      <c r="I174" s="116">
        <v>0.94</v>
      </c>
      <c r="J174" s="101">
        <v>0.297217690321844</v>
      </c>
      <c r="K174" s="101">
        <v>0.2755024104983148</v>
      </c>
      <c r="L174" s="116">
        <v>0.252</v>
      </c>
      <c r="M174" s="101">
        <v>0.07549266326825409</v>
      </c>
      <c r="N174" s="101">
        <v>0.09459196861097575</v>
      </c>
      <c r="O174" s="116">
        <v>0.056</v>
      </c>
      <c r="P174" s="101">
        <v>0.09620764341066665</v>
      </c>
      <c r="Q174" s="101">
        <v>0.05531182275584982</v>
      </c>
      <c r="R174" s="116">
        <v>0.181</v>
      </c>
      <c r="S174" s="101">
        <v>0.44564632029940565</v>
      </c>
      <c r="T174" s="101">
        <v>0.3730675201044113</v>
      </c>
      <c r="U174" s="116">
        <v>0.363</v>
      </c>
      <c r="V174" s="101">
        <v>0.07728656524876062</v>
      </c>
      <c r="W174" s="101">
        <v>0.09818043364121364</v>
      </c>
      <c r="X174" s="116">
        <v>0.066</v>
      </c>
      <c r="Y174" s="101">
        <v>1.1202459090930257</v>
      </c>
      <c r="Z174" s="101">
        <v>1.993975793230229</v>
      </c>
      <c r="AA174" s="116">
        <v>0.594</v>
      </c>
      <c r="AB174" s="100"/>
    </row>
    <row r="175" spans="1:28" s="46" customFormat="1" ht="13.5" customHeight="1">
      <c r="A175" s="86">
        <v>10</v>
      </c>
      <c r="B175" s="86">
        <v>14</v>
      </c>
      <c r="C175" s="86">
        <v>11</v>
      </c>
      <c r="D175" s="87">
        <v>3</v>
      </c>
      <c r="E175" s="87" t="s">
        <v>262</v>
      </c>
      <c r="F175" s="115">
        <v>7189</v>
      </c>
      <c r="G175" s="101">
        <v>0.8837397996025509</v>
      </c>
      <c r="H175" s="101">
        <v>0.9800464740903505</v>
      </c>
      <c r="I175" s="116">
        <v>0.991</v>
      </c>
      <c r="J175" s="101">
        <v>0.3031701754278563</v>
      </c>
      <c r="K175" s="101">
        <v>0.27274949127598147</v>
      </c>
      <c r="L175" s="116">
        <v>0.277</v>
      </c>
      <c r="M175" s="101">
        <v>0.0510541594768243</v>
      </c>
      <c r="N175" s="101">
        <v>0.06704871044798993</v>
      </c>
      <c r="O175" s="116">
        <v>0.065</v>
      </c>
      <c r="P175" s="101">
        <v>0.13335647458020639</v>
      </c>
      <c r="Q175" s="101">
        <v>0.05751794898609915</v>
      </c>
      <c r="R175" s="116">
        <v>0.097</v>
      </c>
      <c r="S175" s="101">
        <v>0.5030988650201167</v>
      </c>
      <c r="T175" s="101">
        <v>0.4018494134590245</v>
      </c>
      <c r="U175" s="116">
        <v>0.386</v>
      </c>
      <c r="V175" s="101">
        <v>0.06007316689075179</v>
      </c>
      <c r="W175" s="101">
        <v>0.08142284330441275</v>
      </c>
      <c r="X175" s="116">
        <v>0.066</v>
      </c>
      <c r="Y175" s="101">
        <v>1.3058056153380986</v>
      </c>
      <c r="Z175" s="101">
        <v>1.5614583310903933</v>
      </c>
      <c r="AA175" s="116">
        <v>0.748</v>
      </c>
      <c r="AB175" s="100"/>
    </row>
    <row r="176" spans="1:28" s="46" customFormat="1" ht="13.5" customHeight="1">
      <c r="A176" s="86">
        <v>10</v>
      </c>
      <c r="B176" s="86">
        <v>17</v>
      </c>
      <c r="C176" s="86">
        <v>9</v>
      </c>
      <c r="D176" s="87">
        <v>3</v>
      </c>
      <c r="E176" s="87" t="s">
        <v>263</v>
      </c>
      <c r="F176" s="115">
        <v>31849</v>
      </c>
      <c r="G176" s="101">
        <v>0.96240290017876</v>
      </c>
      <c r="H176" s="101">
        <v>0.9544023255356285</v>
      </c>
      <c r="I176" s="116">
        <v>0.953</v>
      </c>
      <c r="J176" s="101">
        <v>0.607471255124484</v>
      </c>
      <c r="K176" s="101">
        <v>0.5421080160840657</v>
      </c>
      <c r="L176" s="116">
        <v>0.546</v>
      </c>
      <c r="M176" s="101">
        <v>0.15156526754124877</v>
      </c>
      <c r="N176" s="101">
        <v>0.12833401419148932</v>
      </c>
      <c r="O176" s="116">
        <v>0.129</v>
      </c>
      <c r="P176" s="101">
        <v>0.27932507235351134</v>
      </c>
      <c r="Q176" s="101">
        <v>0.14326047919456217</v>
      </c>
      <c r="R176" s="116">
        <v>0.178</v>
      </c>
      <c r="S176" s="101">
        <v>0.43774033958638053</v>
      </c>
      <c r="T176" s="101">
        <v>0.36005438238840776</v>
      </c>
      <c r="U176" s="116">
        <v>0.34</v>
      </c>
      <c r="V176" s="101">
        <v>0.1564108882837739</v>
      </c>
      <c r="W176" s="101">
        <v>0.1505789682729171</v>
      </c>
      <c r="X176" s="116">
        <v>0.163</v>
      </c>
      <c r="Y176" s="101">
        <v>0.6019083065926557</v>
      </c>
      <c r="Z176" s="101">
        <v>1.2591722743165334</v>
      </c>
      <c r="AA176" s="116">
        <v>0.984</v>
      </c>
      <c r="AB176" s="100"/>
    </row>
    <row r="177" spans="1:28" s="46" customFormat="1" ht="13.5" customHeight="1">
      <c r="A177" s="86">
        <v>10</v>
      </c>
      <c r="B177" s="86">
        <v>18</v>
      </c>
      <c r="C177" s="86">
        <v>7</v>
      </c>
      <c r="D177" s="87">
        <v>3</v>
      </c>
      <c r="E177" s="87" t="s">
        <v>264</v>
      </c>
      <c r="F177" s="115">
        <v>14304</v>
      </c>
      <c r="G177" s="101">
        <v>0.9319831205824766</v>
      </c>
      <c r="H177" s="101">
        <v>0.9302509925979329</v>
      </c>
      <c r="I177" s="116">
        <v>0.936</v>
      </c>
      <c r="J177" s="101">
        <v>0.604538027969607</v>
      </c>
      <c r="K177" s="101">
        <v>0.502174779721543</v>
      </c>
      <c r="L177" s="116">
        <v>0.544</v>
      </c>
      <c r="M177" s="101">
        <v>0.08601642551703212</v>
      </c>
      <c r="N177" s="101">
        <v>0.09170825661310199</v>
      </c>
      <c r="O177" s="116">
        <v>0.068</v>
      </c>
      <c r="P177" s="101">
        <v>0.13597356349901346</v>
      </c>
      <c r="Q177" s="101">
        <v>0.17202840697285418</v>
      </c>
      <c r="R177" s="116">
        <v>0.086</v>
      </c>
      <c r="S177" s="101">
        <v>0.5069800604305328</v>
      </c>
      <c r="T177" s="101">
        <v>0.4226047265745997</v>
      </c>
      <c r="U177" s="116">
        <v>0.401</v>
      </c>
      <c r="V177" s="101">
        <v>0.09929481385379339</v>
      </c>
      <c r="W177" s="101">
        <v>0.09629262456739685</v>
      </c>
      <c r="X177" s="116">
        <v>0.12</v>
      </c>
      <c r="Y177" s="101">
        <v>1.1570014933020993</v>
      </c>
      <c r="Z177" s="101">
        <v>0.9267181242482948</v>
      </c>
      <c r="AA177" s="116">
        <v>1.603</v>
      </c>
      <c r="AB177" s="100"/>
    </row>
    <row r="178" spans="1:28" s="46" customFormat="1" ht="13.5" customHeight="1">
      <c r="A178" s="86">
        <v>10</v>
      </c>
      <c r="B178" s="86">
        <v>19</v>
      </c>
      <c r="C178" s="86">
        <v>2</v>
      </c>
      <c r="D178" s="87">
        <v>3</v>
      </c>
      <c r="E178" s="87" t="s">
        <v>265</v>
      </c>
      <c r="F178" s="115">
        <v>7374</v>
      </c>
      <c r="G178" s="101">
        <v>0.8855960889550716</v>
      </c>
      <c r="H178" s="101">
        <v>0.992278490540528</v>
      </c>
      <c r="I178" s="116">
        <v>0.992</v>
      </c>
      <c r="J178" s="101">
        <v>0.34903888781844655</v>
      </c>
      <c r="K178" s="101">
        <v>0.3488836571524523</v>
      </c>
      <c r="L178" s="116">
        <v>0.316</v>
      </c>
      <c r="M178" s="101">
        <v>0.046514026035026385</v>
      </c>
      <c r="N178" s="101">
        <v>0.06413357906431473</v>
      </c>
      <c r="O178" s="116">
        <v>0.043</v>
      </c>
      <c r="P178" s="101">
        <v>0.1286820682594695</v>
      </c>
      <c r="Q178" s="101">
        <v>0.034026106455420896</v>
      </c>
      <c r="R178" s="116">
        <v>0.045</v>
      </c>
      <c r="S178" s="101">
        <v>0.45806069066892213</v>
      </c>
      <c r="T178" s="101">
        <v>0.38871848852363394</v>
      </c>
      <c r="U178" s="116">
        <v>0.387</v>
      </c>
      <c r="V178" s="101">
        <v>0.046514026035026385</v>
      </c>
      <c r="W178" s="101">
        <v>0.06413357906431473</v>
      </c>
      <c r="X178" s="116">
        <v>0.045</v>
      </c>
      <c r="Y178" s="101">
        <v>1.2985498862130245</v>
      </c>
      <c r="Z178" s="101">
        <v>2.1978339296705065</v>
      </c>
      <c r="AA178" s="116">
        <v>1.157</v>
      </c>
      <c r="AB178" s="100"/>
    </row>
    <row r="179" spans="1:28" s="46" customFormat="1" ht="13.5" customHeight="1">
      <c r="A179" s="86">
        <v>10</v>
      </c>
      <c r="B179" s="86">
        <v>20</v>
      </c>
      <c r="C179" s="86">
        <v>4</v>
      </c>
      <c r="D179" s="87">
        <v>3</v>
      </c>
      <c r="E179" s="87" t="s">
        <v>266</v>
      </c>
      <c r="F179" s="115">
        <v>31445</v>
      </c>
      <c r="G179" s="101">
        <v>0.8626194919707946</v>
      </c>
      <c r="H179" s="101">
        <v>0.9277178780525678</v>
      </c>
      <c r="I179" s="116">
        <v>0.967</v>
      </c>
      <c r="J179" s="101">
        <v>0.6127325504350836</v>
      </c>
      <c r="K179" s="101">
        <v>0.556925392011475</v>
      </c>
      <c r="L179" s="116">
        <v>0.524</v>
      </c>
      <c r="M179" s="101">
        <v>0.06941408382193646</v>
      </c>
      <c r="N179" s="101">
        <v>0.06637136882131282</v>
      </c>
      <c r="O179" s="116">
        <v>0.082</v>
      </c>
      <c r="P179" s="101">
        <v>0.21467715373253676</v>
      </c>
      <c r="Q179" s="101">
        <v>0.1499694259370182</v>
      </c>
      <c r="R179" s="116">
        <v>0.08</v>
      </c>
      <c r="S179" s="101">
        <v>0.46062423514149753</v>
      </c>
      <c r="T179" s="101">
        <v>0.401643898873979</v>
      </c>
      <c r="U179" s="116">
        <v>0.392</v>
      </c>
      <c r="V179" s="101">
        <v>0.10920278784091486</v>
      </c>
      <c r="W179" s="101">
        <v>0.08221325501538788</v>
      </c>
      <c r="X179" s="116">
        <v>0.103</v>
      </c>
      <c r="Y179" s="101">
        <v>0.9537090713203035</v>
      </c>
      <c r="Z179" s="101">
        <v>0.912398846756858</v>
      </c>
      <c r="AA179" s="116">
        <v>1.496</v>
      </c>
      <c r="AB179" s="100"/>
    </row>
    <row r="180" spans="1:28" s="46" customFormat="1" ht="13.5" customHeight="1">
      <c r="A180" s="86">
        <v>10</v>
      </c>
      <c r="B180" s="86">
        <v>20</v>
      </c>
      <c r="C180" s="86">
        <v>8</v>
      </c>
      <c r="D180" s="87">
        <v>3</v>
      </c>
      <c r="E180" s="87" t="s">
        <v>267</v>
      </c>
      <c r="F180" s="115">
        <v>12565</v>
      </c>
      <c r="G180" s="101">
        <v>0.8580688688346197</v>
      </c>
      <c r="H180" s="101">
        <v>0.9847696695217298</v>
      </c>
      <c r="I180" s="116">
        <v>0.955</v>
      </c>
      <c r="J180" s="101">
        <v>0.6496522626537798</v>
      </c>
      <c r="K180" s="101">
        <v>0.6607417411646562</v>
      </c>
      <c r="L180" s="116">
        <v>0.678</v>
      </c>
      <c r="M180" s="101">
        <v>0.1723476258688763</v>
      </c>
      <c r="N180" s="101">
        <v>0.15838804844462254</v>
      </c>
      <c r="O180" s="116">
        <v>0.156</v>
      </c>
      <c r="P180" s="101">
        <v>0.32341211038081014</v>
      </c>
      <c r="Q180" s="101">
        <v>0.19093116365055335</v>
      </c>
      <c r="R180" s="116">
        <v>0.216</v>
      </c>
      <c r="S180" s="101">
        <v>0.4260176915715599</v>
      </c>
      <c r="T180" s="101">
        <v>0.3790969692876566</v>
      </c>
      <c r="U180" s="116">
        <v>0.372</v>
      </c>
      <c r="V180" s="101">
        <v>0.1898082507211546</v>
      </c>
      <c r="W180" s="101">
        <v>0.15866341805689235</v>
      </c>
      <c r="X180" s="116">
        <v>0.194</v>
      </c>
      <c r="Y180" s="101">
        <v>0.9588162036455298</v>
      </c>
      <c r="Z180" s="101">
        <v>0.8902740221925359</v>
      </c>
      <c r="AA180" s="116">
        <v>0.914</v>
      </c>
      <c r="AB180" s="100"/>
    </row>
    <row r="181" spans="1:28" s="46" customFormat="1" ht="13.5" customHeight="1">
      <c r="A181" s="86">
        <v>12</v>
      </c>
      <c r="B181" s="86">
        <v>1</v>
      </c>
      <c r="C181" s="86">
        <v>6</v>
      </c>
      <c r="D181" s="87">
        <v>3</v>
      </c>
      <c r="E181" s="87" t="s">
        <v>268</v>
      </c>
      <c r="F181" s="115">
        <v>13880</v>
      </c>
      <c r="G181" s="101">
        <v>0.9862681511655922</v>
      </c>
      <c r="H181" s="101">
        <v>0.993980223192304</v>
      </c>
      <c r="I181" s="116">
        <v>0.995</v>
      </c>
      <c r="J181" s="101">
        <v>0.38411422220224994</v>
      </c>
      <c r="K181" s="101">
        <v>0.31510413383402697</v>
      </c>
      <c r="L181" s="116">
        <v>0.317</v>
      </c>
      <c r="M181" s="101">
        <v>0.1161994490160939</v>
      </c>
      <c r="N181" s="101">
        <v>0.08686997912599292</v>
      </c>
      <c r="O181" s="116">
        <v>0.103</v>
      </c>
      <c r="P181" s="101">
        <v>0.06221663364302813</v>
      </c>
      <c r="Q181" s="101">
        <v>0.10244359730925469</v>
      </c>
      <c r="R181" s="116">
        <v>0.102</v>
      </c>
      <c r="S181" s="101">
        <v>0.5907455272626796</v>
      </c>
      <c r="T181" s="101">
        <v>0.4514268533600432</v>
      </c>
      <c r="U181" s="116">
        <v>0.401</v>
      </c>
      <c r="V181" s="101">
        <v>0.1184766208373848</v>
      </c>
      <c r="W181" s="101">
        <v>0.09107448193723686</v>
      </c>
      <c r="X181" s="116">
        <v>0.104</v>
      </c>
      <c r="Y181" s="101">
        <v>2.250900233296514</v>
      </c>
      <c r="Z181" s="101">
        <v>0.8971905266354292</v>
      </c>
      <c r="AA181" s="116">
        <v>1.079</v>
      </c>
      <c r="AB181" s="100"/>
    </row>
    <row r="182" spans="1:28" s="46" customFormat="1" ht="13.5" customHeight="1">
      <c r="A182" s="86">
        <v>12</v>
      </c>
      <c r="B182" s="86">
        <v>2</v>
      </c>
      <c r="C182" s="86">
        <v>2</v>
      </c>
      <c r="D182" s="87">
        <v>3</v>
      </c>
      <c r="E182" s="87" t="s">
        <v>269</v>
      </c>
      <c r="F182" s="115">
        <v>36309</v>
      </c>
      <c r="G182" s="101">
        <v>0.9785758303331732</v>
      </c>
      <c r="H182" s="101">
        <v>0.9817429724106121</v>
      </c>
      <c r="I182" s="116">
        <v>0.984</v>
      </c>
      <c r="J182" s="101">
        <v>0.5994896543881881</v>
      </c>
      <c r="K182" s="101">
        <v>0.5185148005509795</v>
      </c>
      <c r="L182" s="116">
        <v>0.491</v>
      </c>
      <c r="M182" s="101">
        <v>0.051218063516898726</v>
      </c>
      <c r="N182" s="101">
        <v>0.035723845007804456</v>
      </c>
      <c r="O182" s="116">
        <v>0.004</v>
      </c>
      <c r="P182" s="101">
        <v>0.07762686805356576</v>
      </c>
      <c r="Q182" s="101">
        <v>0.047102258317084915</v>
      </c>
      <c r="R182" s="116">
        <v>0.039</v>
      </c>
      <c r="S182" s="101">
        <v>0.5490542397625019</v>
      </c>
      <c r="T182" s="101">
        <v>0.46660490685145906</v>
      </c>
      <c r="U182" s="116">
        <v>0.447</v>
      </c>
      <c r="V182" s="101">
        <v>0.06291705955104566</v>
      </c>
      <c r="W182" s="101">
        <v>0.04912718366088975</v>
      </c>
      <c r="X182" s="116">
        <v>0.018</v>
      </c>
      <c r="Y182" s="101">
        <v>0.9307573033284429</v>
      </c>
      <c r="Z182" s="101">
        <v>1.1543687223477717</v>
      </c>
      <c r="AA182" s="116">
        <v>0.516</v>
      </c>
      <c r="AB182" s="100"/>
    </row>
    <row r="183" spans="1:28" s="46" customFormat="1" ht="13.5" customHeight="1">
      <c r="A183" s="86">
        <v>12</v>
      </c>
      <c r="B183" s="86">
        <v>2</v>
      </c>
      <c r="C183" s="86">
        <v>3</v>
      </c>
      <c r="D183" s="87">
        <v>3</v>
      </c>
      <c r="E183" s="87" t="s">
        <v>270</v>
      </c>
      <c r="F183" s="115">
        <v>9826</v>
      </c>
      <c r="G183" s="101">
        <v>0.9640083453203352</v>
      </c>
      <c r="H183" s="101">
        <v>0.988457744076586</v>
      </c>
      <c r="I183" s="116">
        <v>0.994</v>
      </c>
      <c r="J183" s="101">
        <v>0.32863718789095886</v>
      </c>
      <c r="K183" s="101">
        <v>0.26058423056411195</v>
      </c>
      <c r="L183" s="116">
        <v>0.252</v>
      </c>
      <c r="M183" s="101">
        <v>0.041495937697887036</v>
      </c>
      <c r="N183" s="101">
        <v>0.06861457770425186</v>
      </c>
      <c r="O183" s="116">
        <v>0.053</v>
      </c>
      <c r="P183" s="101">
        <v>0.05079397316366488</v>
      </c>
      <c r="Q183" s="101">
        <v>0.054340290592458436</v>
      </c>
      <c r="R183" s="116">
        <v>0.055</v>
      </c>
      <c r="S183" s="101">
        <v>0.5797045625292419</v>
      </c>
      <c r="T183" s="101">
        <v>0.5005726695973326</v>
      </c>
      <c r="U183" s="116">
        <v>0.478</v>
      </c>
      <c r="V183" s="101">
        <v>0.049331055738496256</v>
      </c>
      <c r="W183" s="101">
        <v>0.07825919622355432</v>
      </c>
      <c r="X183" s="116">
        <v>0.057</v>
      </c>
      <c r="Y183" s="101">
        <v>1.5696696202547036</v>
      </c>
      <c r="Z183" s="101">
        <v>1.5164905083318174</v>
      </c>
      <c r="AA183" s="116">
        <v>1.057</v>
      </c>
      <c r="AB183" s="100"/>
    </row>
    <row r="184" spans="1:28" s="46" customFormat="1" ht="13.5" customHeight="1">
      <c r="A184" s="86">
        <v>12</v>
      </c>
      <c r="B184" s="86">
        <v>3</v>
      </c>
      <c r="C184" s="86">
        <v>1</v>
      </c>
      <c r="D184" s="87">
        <v>3</v>
      </c>
      <c r="E184" s="87" t="s">
        <v>271</v>
      </c>
      <c r="F184" s="115">
        <v>12641</v>
      </c>
      <c r="G184" s="101">
        <v>0.9738060419748152</v>
      </c>
      <c r="H184" s="101">
        <v>0.9806827974616212</v>
      </c>
      <c r="I184" s="116">
        <v>0.966</v>
      </c>
      <c r="J184" s="101">
        <v>0.5879862763346033</v>
      </c>
      <c r="K184" s="101">
        <v>0.5092583351869099</v>
      </c>
      <c r="L184" s="116">
        <v>0.463</v>
      </c>
      <c r="M184" s="101">
        <v>0.06767177283135431</v>
      </c>
      <c r="N184" s="101">
        <v>0.07892544558867755</v>
      </c>
      <c r="O184" s="116">
        <v>0.073</v>
      </c>
      <c r="P184" s="101">
        <v>0.04464179295363788</v>
      </c>
      <c r="Q184" s="101">
        <v>0.05140039355392774</v>
      </c>
      <c r="R184" s="116">
        <v>0.071</v>
      </c>
      <c r="S184" s="101">
        <v>0.5594207785277506</v>
      </c>
      <c r="T184" s="101">
        <v>0.4650405957728515</v>
      </c>
      <c r="U184" s="116">
        <v>0.433</v>
      </c>
      <c r="V184" s="101">
        <v>0.07789018245527127</v>
      </c>
      <c r="W184" s="101">
        <v>0.0965872427053423</v>
      </c>
      <c r="X184" s="116">
        <v>0.075</v>
      </c>
      <c r="Y184" s="101">
        <v>2.2168643557438545</v>
      </c>
      <c r="Z184" s="101">
        <v>2.01060549202873</v>
      </c>
      <c r="AA184" s="116">
        <v>1.561</v>
      </c>
      <c r="AB184" s="100"/>
    </row>
    <row r="185" spans="1:28" s="46" customFormat="1" ht="13.5" customHeight="1">
      <c r="A185" s="86">
        <v>12</v>
      </c>
      <c r="B185" s="86">
        <v>3</v>
      </c>
      <c r="C185" s="86">
        <v>3</v>
      </c>
      <c r="D185" s="87">
        <v>3</v>
      </c>
      <c r="E185" s="87" t="s">
        <v>272</v>
      </c>
      <c r="F185" s="115">
        <v>47365</v>
      </c>
      <c r="G185" s="101">
        <v>0.9691598382779121</v>
      </c>
      <c r="H185" s="101">
        <v>0.9681289597678502</v>
      </c>
      <c r="I185" s="116">
        <v>0.975</v>
      </c>
      <c r="J185" s="101">
        <v>0.6532308520106404</v>
      </c>
      <c r="K185" s="101">
        <v>0.5648791196708877</v>
      </c>
      <c r="L185" s="116">
        <v>0.551</v>
      </c>
      <c r="M185" s="101">
        <v>0.10219348874421605</v>
      </c>
      <c r="N185" s="101">
        <v>0.11727422366788927</v>
      </c>
      <c r="O185" s="116">
        <v>0.097</v>
      </c>
      <c r="P185" s="101">
        <v>0.10544805015016655</v>
      </c>
      <c r="Q185" s="101">
        <v>0.07134584273068546</v>
      </c>
      <c r="R185" s="116">
        <v>0.108</v>
      </c>
      <c r="S185" s="101">
        <v>0.4412866662955966</v>
      </c>
      <c r="T185" s="101">
        <v>0.39174209227322426</v>
      </c>
      <c r="U185" s="116">
        <v>0.379</v>
      </c>
      <c r="V185" s="101">
        <v>0.13096608315141092</v>
      </c>
      <c r="W185" s="101">
        <v>0.13728563492759985</v>
      </c>
      <c r="X185" s="116">
        <v>0.122</v>
      </c>
      <c r="Y185" s="101">
        <v>1.301746085540542</v>
      </c>
      <c r="Z185" s="101">
        <v>2.2815993340088276</v>
      </c>
      <c r="AA185" s="116">
        <v>1.151</v>
      </c>
      <c r="AB185" s="100"/>
    </row>
    <row r="186" spans="1:28" s="46" customFormat="1" ht="13.5" customHeight="1">
      <c r="A186" s="86">
        <v>12</v>
      </c>
      <c r="B186" s="86">
        <v>3</v>
      </c>
      <c r="C186" s="86">
        <v>4</v>
      </c>
      <c r="D186" s="87">
        <v>3</v>
      </c>
      <c r="E186" s="87" t="s">
        <v>273</v>
      </c>
      <c r="F186" s="115">
        <v>22490</v>
      </c>
      <c r="G186" s="101">
        <v>0.9662573689463765</v>
      </c>
      <c r="H186" s="101">
        <v>0.9812957107697163</v>
      </c>
      <c r="I186" s="116">
        <v>0.982</v>
      </c>
      <c r="J186" s="101">
        <v>0.6518482569323897</v>
      </c>
      <c r="K186" s="101">
        <v>0.583676326844713</v>
      </c>
      <c r="L186" s="116">
        <v>0.588</v>
      </c>
      <c r="M186" s="101">
        <v>0.1249875701720816</v>
      </c>
      <c r="N186" s="101">
        <v>0.1492837302175551</v>
      </c>
      <c r="O186" s="116">
        <v>0.167</v>
      </c>
      <c r="P186" s="101">
        <v>0.1482539500709133</v>
      </c>
      <c r="Q186" s="101">
        <v>0.11189140085609238</v>
      </c>
      <c r="R186" s="116">
        <v>0.159</v>
      </c>
      <c r="S186" s="101">
        <v>0.5354120625405141</v>
      </c>
      <c r="T186" s="101">
        <v>0.45125643116840924</v>
      </c>
      <c r="U186" s="116">
        <v>0.435</v>
      </c>
      <c r="V186" s="101">
        <v>0.14405895176959038</v>
      </c>
      <c r="W186" s="101">
        <v>0.15994531167928266</v>
      </c>
      <c r="X186" s="116">
        <v>0.178</v>
      </c>
      <c r="Y186" s="101">
        <v>1.0839971072552024</v>
      </c>
      <c r="Z186" s="101">
        <v>1.6025740051332245</v>
      </c>
      <c r="AA186" s="116">
        <v>1.2</v>
      </c>
      <c r="AB186" s="100"/>
    </row>
    <row r="187" spans="1:28" s="46" customFormat="1" ht="13.5" customHeight="1">
      <c r="A187" s="86">
        <v>12</v>
      </c>
      <c r="B187" s="86">
        <v>3</v>
      </c>
      <c r="C187" s="86">
        <v>5</v>
      </c>
      <c r="D187" s="87">
        <v>3</v>
      </c>
      <c r="E187" s="87" t="s">
        <v>274</v>
      </c>
      <c r="F187" s="115">
        <v>34105</v>
      </c>
      <c r="G187" s="101">
        <v>0.9582813667946043</v>
      </c>
      <c r="H187" s="101">
        <v>0.9663009310545483</v>
      </c>
      <c r="I187" s="116">
        <v>0.965</v>
      </c>
      <c r="J187" s="101">
        <v>0.6777219937687369</v>
      </c>
      <c r="K187" s="101">
        <v>0.6019214444545453</v>
      </c>
      <c r="L187" s="116">
        <v>0.58</v>
      </c>
      <c r="M187" s="101">
        <v>0.16113161240701354</v>
      </c>
      <c r="N187" s="101">
        <v>0.16257446209455823</v>
      </c>
      <c r="O187" s="116">
        <v>0.146</v>
      </c>
      <c r="P187" s="101">
        <v>0.14079232554177012</v>
      </c>
      <c r="Q187" s="101">
        <v>0.11887180412115475</v>
      </c>
      <c r="R187" s="116">
        <v>0.127</v>
      </c>
      <c r="S187" s="101">
        <v>0.4496260091112192</v>
      </c>
      <c r="T187" s="101">
        <v>0.3818966857006495</v>
      </c>
      <c r="U187" s="116">
        <v>0.365</v>
      </c>
      <c r="V187" s="101">
        <v>0.18784772494398258</v>
      </c>
      <c r="W187" s="101">
        <v>0.18026575899585048</v>
      </c>
      <c r="X187" s="116">
        <v>0.156</v>
      </c>
      <c r="Y187" s="101">
        <v>1.5529403926901413</v>
      </c>
      <c r="Z187" s="101">
        <v>1.8101464349593557</v>
      </c>
      <c r="AA187" s="116">
        <v>1.526</v>
      </c>
      <c r="AB187" s="100"/>
    </row>
    <row r="188" spans="1:28" s="46" customFormat="1" ht="13.5" customHeight="1">
      <c r="A188" s="86">
        <v>12</v>
      </c>
      <c r="B188" s="86">
        <v>4</v>
      </c>
      <c r="C188" s="86">
        <v>2</v>
      </c>
      <c r="D188" s="87">
        <v>3</v>
      </c>
      <c r="E188" s="87" t="s">
        <v>275</v>
      </c>
      <c r="F188" s="115">
        <v>21231</v>
      </c>
      <c r="G188" s="101">
        <v>0.8943067570944235</v>
      </c>
      <c r="H188" s="101">
        <v>0.9818281596711048</v>
      </c>
      <c r="I188" s="116">
        <v>0.962</v>
      </c>
      <c r="J188" s="101">
        <v>0.36906066221827805</v>
      </c>
      <c r="K188" s="101">
        <v>0.33358450843593546</v>
      </c>
      <c r="L188" s="116">
        <v>0.346</v>
      </c>
      <c r="M188" s="101">
        <v>0.13714062354209552</v>
      </c>
      <c r="N188" s="101">
        <v>0.09970080233728328</v>
      </c>
      <c r="O188" s="116">
        <v>0.099</v>
      </c>
      <c r="P188" s="101">
        <v>0.18346505159029913</v>
      </c>
      <c r="Q188" s="101">
        <v>0.11853293468996023</v>
      </c>
      <c r="R188" s="116">
        <v>0.114</v>
      </c>
      <c r="S188" s="101">
        <v>0.4591919985821078</v>
      </c>
      <c r="T188" s="101">
        <v>0.37446510786873977</v>
      </c>
      <c r="U188" s="116">
        <v>0.345</v>
      </c>
      <c r="V188" s="101">
        <v>0.15686299756315403</v>
      </c>
      <c r="W188" s="101">
        <v>0.10571109942105647</v>
      </c>
      <c r="X188" s="116">
        <v>0.127</v>
      </c>
      <c r="Y188" s="101">
        <v>1.4273796622008499</v>
      </c>
      <c r="Z188" s="101">
        <v>0.9936851109716792</v>
      </c>
      <c r="AA188" s="116">
        <v>1.23</v>
      </c>
      <c r="AB188" s="100"/>
    </row>
    <row r="189" spans="1:28" s="46" customFormat="1" ht="13.5" customHeight="1">
      <c r="A189" s="86">
        <v>12</v>
      </c>
      <c r="B189" s="86">
        <v>4</v>
      </c>
      <c r="C189" s="86">
        <v>7</v>
      </c>
      <c r="D189" s="87">
        <v>3</v>
      </c>
      <c r="E189" s="87" t="s">
        <v>276</v>
      </c>
      <c r="F189" s="115">
        <v>13167</v>
      </c>
      <c r="G189" s="101">
        <v>0.9494999448730538</v>
      </c>
      <c r="H189" s="101">
        <v>0.9798312935205924</v>
      </c>
      <c r="I189" s="116">
        <v>0.948</v>
      </c>
      <c r="J189" s="101">
        <v>0.22124574901182928</v>
      </c>
      <c r="K189" s="101">
        <v>0.1865617192565489</v>
      </c>
      <c r="L189" s="116">
        <v>0.179</v>
      </c>
      <c r="M189" s="101">
        <v>0.05133302291316454</v>
      </c>
      <c r="N189" s="101">
        <v>0.026092282649768747</v>
      </c>
      <c r="O189" s="116">
        <v>0.042</v>
      </c>
      <c r="P189" s="101">
        <v>0.07646118779384212</v>
      </c>
      <c r="Q189" s="101">
        <v>0.0679359940116292</v>
      </c>
      <c r="R189" s="116">
        <v>0.076</v>
      </c>
      <c r="S189" s="101">
        <v>0.4051047164743156</v>
      </c>
      <c r="T189" s="101">
        <v>0.3135528872761617</v>
      </c>
      <c r="U189" s="116">
        <v>0.319</v>
      </c>
      <c r="V189" s="101">
        <v>0.05184965928749184</v>
      </c>
      <c r="W189" s="101">
        <v>0.030348195082958815</v>
      </c>
      <c r="X189" s="116">
        <v>0.044</v>
      </c>
      <c r="Y189" s="101">
        <v>1.3694491971045446</v>
      </c>
      <c r="Z189" s="101">
        <v>0.6654741192567446</v>
      </c>
      <c r="AA189" s="116">
        <v>1.273</v>
      </c>
      <c r="AB189" s="100"/>
    </row>
    <row r="190" spans="1:28" s="46" customFormat="1" ht="13.5" customHeight="1">
      <c r="A190" s="86">
        <v>12</v>
      </c>
      <c r="B190" s="86">
        <v>5</v>
      </c>
      <c r="C190" s="86">
        <v>2</v>
      </c>
      <c r="D190" s="87">
        <v>3</v>
      </c>
      <c r="E190" s="87" t="s">
        <v>277</v>
      </c>
      <c r="F190" s="115">
        <v>16916</v>
      </c>
      <c r="G190" s="101">
        <v>0.877555433467513</v>
      </c>
      <c r="H190" s="101">
        <v>0.9373670086630228</v>
      </c>
      <c r="I190" s="116">
        <v>0.913</v>
      </c>
      <c r="J190" s="101">
        <v>0.28447534188973594</v>
      </c>
      <c r="K190" s="101">
        <v>0.2510885052032949</v>
      </c>
      <c r="L190" s="116">
        <v>0.243</v>
      </c>
      <c r="M190" s="101">
        <v>0.08065561629959836</v>
      </c>
      <c r="N190" s="101">
        <v>0.06554172520673439</v>
      </c>
      <c r="O190" s="116">
        <v>0.035</v>
      </c>
      <c r="P190" s="101">
        <v>0.19408331994795722</v>
      </c>
      <c r="Q190" s="101">
        <v>0.11406236443027414</v>
      </c>
      <c r="R190" s="116">
        <v>0.18</v>
      </c>
      <c r="S190" s="101">
        <v>0.4761479358455004</v>
      </c>
      <c r="T190" s="101">
        <v>0.39619152279361264</v>
      </c>
      <c r="U190" s="116">
        <v>0.385</v>
      </c>
      <c r="V190" s="101">
        <v>0.08177910260641773</v>
      </c>
      <c r="W190" s="101">
        <v>0.06655236175490323</v>
      </c>
      <c r="X190" s="116">
        <v>0.035</v>
      </c>
      <c r="Y190" s="101">
        <v>1.058299324920956</v>
      </c>
      <c r="Z190" s="101">
        <v>1.1419147623489914</v>
      </c>
      <c r="AA190" s="116">
        <v>0.631</v>
      </c>
      <c r="AB190" s="100"/>
    </row>
    <row r="191" spans="1:28" s="46" customFormat="1" ht="13.5" customHeight="1">
      <c r="A191" s="86">
        <v>12</v>
      </c>
      <c r="B191" s="86">
        <v>5</v>
      </c>
      <c r="C191" s="86">
        <v>3</v>
      </c>
      <c r="D191" s="87">
        <v>3</v>
      </c>
      <c r="E191" s="87" t="s">
        <v>278</v>
      </c>
      <c r="F191" s="115">
        <v>9744</v>
      </c>
      <c r="G191" s="101">
        <v>0.941554778133974</v>
      </c>
      <c r="H191" s="101">
        <v>0.9944154894720064</v>
      </c>
      <c r="I191" s="116">
        <v>0.976</v>
      </c>
      <c r="J191" s="101">
        <v>0.22403203318702156</v>
      </c>
      <c r="K191" s="101">
        <v>0.20924452433301038</v>
      </c>
      <c r="L191" s="116">
        <v>0.182</v>
      </c>
      <c r="M191" s="101">
        <v>0.15451815983991402</v>
      </c>
      <c r="N191" s="101">
        <v>0.15543928610713326</v>
      </c>
      <c r="O191" s="116">
        <v>0.141</v>
      </c>
      <c r="P191" s="101">
        <v>0.19833062867972176</v>
      </c>
      <c r="Q191" s="101">
        <v>0.08119702747131449</v>
      </c>
      <c r="R191" s="116">
        <v>0.177</v>
      </c>
      <c r="S191" s="101">
        <v>0.4928675275881205</v>
      </c>
      <c r="T191" s="101">
        <v>0.3808076119756659</v>
      </c>
      <c r="U191" s="116">
        <v>0.363</v>
      </c>
      <c r="V191" s="101">
        <v>0.1550170675833442</v>
      </c>
      <c r="W191" s="101">
        <v>0.15582134634172035</v>
      </c>
      <c r="X191" s="116">
        <v>0.145</v>
      </c>
      <c r="Y191" s="101">
        <v>1.0937435325084703</v>
      </c>
      <c r="Z191" s="101">
        <v>2.1718142612031155</v>
      </c>
      <c r="AA191" s="116">
        <v>0.917</v>
      </c>
      <c r="AB191" s="100"/>
    </row>
    <row r="192" spans="1:28" s="46" customFormat="1" ht="13.5" customHeight="1">
      <c r="A192" s="86">
        <v>12</v>
      </c>
      <c r="B192" s="86">
        <v>6</v>
      </c>
      <c r="C192" s="86">
        <v>6</v>
      </c>
      <c r="D192" s="87">
        <v>3</v>
      </c>
      <c r="E192" s="87" t="s">
        <v>279</v>
      </c>
      <c r="F192" s="115">
        <v>32296</v>
      </c>
      <c r="G192" s="101">
        <v>0.9416307041497537</v>
      </c>
      <c r="H192" s="101">
        <v>0.959863176649195</v>
      </c>
      <c r="I192" s="116">
        <v>0.971</v>
      </c>
      <c r="J192" s="101">
        <v>0.5842646567232705</v>
      </c>
      <c r="K192" s="101">
        <v>0.5217947160422521</v>
      </c>
      <c r="L192" s="116">
        <v>0.5</v>
      </c>
      <c r="M192" s="101">
        <v>0.09657668594599036</v>
      </c>
      <c r="N192" s="101">
        <v>0.06963898309518345</v>
      </c>
      <c r="O192" s="116">
        <v>0.074</v>
      </c>
      <c r="P192" s="101">
        <v>0.1337983188051546</v>
      </c>
      <c r="Q192" s="101">
        <v>0.09651808969614273</v>
      </c>
      <c r="R192" s="116">
        <v>0.082</v>
      </c>
      <c r="S192" s="101">
        <v>0.493101935064953</v>
      </c>
      <c r="T192" s="101">
        <v>0.4199795859366261</v>
      </c>
      <c r="U192" s="116">
        <v>0.401</v>
      </c>
      <c r="V192" s="101">
        <v>0.10273016865749222</v>
      </c>
      <c r="W192" s="101">
        <v>0.08631831400663877</v>
      </c>
      <c r="X192" s="116">
        <v>0.085</v>
      </c>
      <c r="Y192" s="101">
        <v>1.1870368816835986</v>
      </c>
      <c r="Z192" s="101">
        <v>1.1542981167913549</v>
      </c>
      <c r="AA192" s="116">
        <v>1.282</v>
      </c>
      <c r="AB192" s="100"/>
    </row>
    <row r="193" spans="1:28" s="46" customFormat="1" ht="13.5" customHeight="1">
      <c r="A193" s="86">
        <v>12</v>
      </c>
      <c r="B193" s="86">
        <v>6</v>
      </c>
      <c r="C193" s="86">
        <v>10</v>
      </c>
      <c r="D193" s="87">
        <v>3</v>
      </c>
      <c r="E193" s="87" t="s">
        <v>280</v>
      </c>
      <c r="F193" s="115">
        <v>10520</v>
      </c>
      <c r="G193" s="101">
        <v>0.839485549412401</v>
      </c>
      <c r="H193" s="101">
        <v>0.9565016526493246</v>
      </c>
      <c r="I193" s="116">
        <v>0.96</v>
      </c>
      <c r="J193" s="101">
        <v>0.398462103766154</v>
      </c>
      <c r="K193" s="101">
        <v>0.4031630543033907</v>
      </c>
      <c r="L193" s="116">
        <v>0.381</v>
      </c>
      <c r="M193" s="101">
        <v>0.0770659338039236</v>
      </c>
      <c r="N193" s="101">
        <v>0.11547215668297678</v>
      </c>
      <c r="O193" s="116">
        <v>0.091</v>
      </c>
      <c r="P193" s="101">
        <v>0.2243547810056855</v>
      </c>
      <c r="Q193" s="101">
        <v>0.06441868253963509</v>
      </c>
      <c r="R193" s="116">
        <v>0.155</v>
      </c>
      <c r="S193" s="101">
        <v>0.49385304142004505</v>
      </c>
      <c r="T193" s="101">
        <v>0.4209094835258963</v>
      </c>
      <c r="U193" s="116">
        <v>0.392</v>
      </c>
      <c r="V193" s="101">
        <v>0.08483192454471261</v>
      </c>
      <c r="W193" s="101">
        <v>0.13572846959916557</v>
      </c>
      <c r="X193" s="116">
        <v>0.103</v>
      </c>
      <c r="Y193" s="101">
        <v>1.0773189779540022</v>
      </c>
      <c r="Z193" s="101">
        <v>2.745206548129913</v>
      </c>
      <c r="AA193" s="116">
        <v>0.818</v>
      </c>
      <c r="AB193" s="100"/>
    </row>
    <row r="194" spans="1:28" s="46" customFormat="1" ht="13.5" customHeight="1">
      <c r="A194" s="86">
        <v>12</v>
      </c>
      <c r="B194" s="86">
        <v>6</v>
      </c>
      <c r="C194" s="86">
        <v>11</v>
      </c>
      <c r="D194" s="87">
        <v>3</v>
      </c>
      <c r="E194" s="87" t="s">
        <v>281</v>
      </c>
      <c r="F194" s="115">
        <v>43369</v>
      </c>
      <c r="G194" s="101">
        <v>0.8764517584184387</v>
      </c>
      <c r="H194" s="101">
        <v>0.9054197572279497</v>
      </c>
      <c r="I194" s="116">
        <v>0.946</v>
      </c>
      <c r="J194" s="101">
        <v>0.650817357510318</v>
      </c>
      <c r="K194" s="101">
        <v>0.5605482870895012</v>
      </c>
      <c r="L194" s="116">
        <v>0.564</v>
      </c>
      <c r="M194" s="101">
        <v>0.08684994946187069</v>
      </c>
      <c r="N194" s="101">
        <v>0.05125861567418805</v>
      </c>
      <c r="O194" s="116">
        <v>0.074</v>
      </c>
      <c r="P194" s="101">
        <v>0.17318312068097566</v>
      </c>
      <c r="Q194" s="101">
        <v>0.12142247166552211</v>
      </c>
      <c r="R194" s="116">
        <v>0.132</v>
      </c>
      <c r="S194" s="101">
        <v>0.48110793944590236</v>
      </c>
      <c r="T194" s="101">
        <v>0.4273242737347702</v>
      </c>
      <c r="U194" s="116">
        <v>0.413</v>
      </c>
      <c r="V194" s="101">
        <v>0.14727930843071257</v>
      </c>
      <c r="W194" s="101">
        <v>0.07939973323903524</v>
      </c>
      <c r="X194" s="116">
        <v>0.099</v>
      </c>
      <c r="Y194" s="101">
        <v>1.2721480010040631</v>
      </c>
      <c r="Z194" s="101">
        <v>1.2354195454232921</v>
      </c>
      <c r="AA194" s="116">
        <v>0.962</v>
      </c>
      <c r="AB194" s="100"/>
    </row>
    <row r="195" spans="1:28" s="46" customFormat="1" ht="13.5" customHeight="1">
      <c r="A195" s="86">
        <v>12</v>
      </c>
      <c r="B195" s="86">
        <v>6</v>
      </c>
      <c r="C195" s="86">
        <v>12</v>
      </c>
      <c r="D195" s="87">
        <v>3</v>
      </c>
      <c r="E195" s="87" t="s">
        <v>282</v>
      </c>
      <c r="F195" s="115">
        <v>13677</v>
      </c>
      <c r="G195" s="101">
        <v>0.9234655955110941</v>
      </c>
      <c r="H195" s="101">
        <v>0.954861564819282</v>
      </c>
      <c r="I195" s="116">
        <v>0.96</v>
      </c>
      <c r="J195" s="101">
        <v>0.3876013631728104</v>
      </c>
      <c r="K195" s="101">
        <v>0.36540391003646516</v>
      </c>
      <c r="L195" s="116">
        <v>0.366</v>
      </c>
      <c r="M195" s="101">
        <v>0.14173458016157434</v>
      </c>
      <c r="N195" s="101">
        <v>0.1388711931482174</v>
      </c>
      <c r="O195" s="116">
        <v>0.109</v>
      </c>
      <c r="P195" s="101">
        <v>0.18404771998019448</v>
      </c>
      <c r="Q195" s="101">
        <v>0.1493431754111941</v>
      </c>
      <c r="R195" s="116">
        <v>0.172</v>
      </c>
      <c r="S195" s="101">
        <v>0.5074218254336108</v>
      </c>
      <c r="T195" s="101">
        <v>0.4213309106675142</v>
      </c>
      <c r="U195" s="116">
        <v>0.413</v>
      </c>
      <c r="V195" s="101">
        <v>0.14423948929847616</v>
      </c>
      <c r="W195" s="101">
        <v>0.14659723474810146</v>
      </c>
      <c r="X195" s="116">
        <v>0.111</v>
      </c>
      <c r="Y195" s="101">
        <v>1.237852801171852</v>
      </c>
      <c r="Z195" s="101">
        <v>1.2844716496218993</v>
      </c>
      <c r="AA195" s="116">
        <v>0.841</v>
      </c>
      <c r="AB195" s="100"/>
    </row>
    <row r="196" spans="1:28" s="46" customFormat="1" ht="13.5" customHeight="1">
      <c r="A196" s="86">
        <v>12</v>
      </c>
      <c r="B196" s="86">
        <v>6</v>
      </c>
      <c r="C196" s="86">
        <v>14</v>
      </c>
      <c r="D196" s="87">
        <v>3</v>
      </c>
      <c r="E196" s="87" t="s">
        <v>283</v>
      </c>
      <c r="F196" s="115">
        <v>9957</v>
      </c>
      <c r="G196" s="101">
        <v>0.902651737613672</v>
      </c>
      <c r="H196" s="101">
        <v>0.9941511028983702</v>
      </c>
      <c r="I196" s="116">
        <v>0.982</v>
      </c>
      <c r="J196" s="101">
        <v>0.41606247919854966</v>
      </c>
      <c r="K196" s="101">
        <v>0.42190945957522075</v>
      </c>
      <c r="L196" s="116">
        <v>0.43</v>
      </c>
      <c r="M196" s="101">
        <v>0.11440306815362684</v>
      </c>
      <c r="N196" s="101">
        <v>0.15183793696925238</v>
      </c>
      <c r="O196" s="116">
        <v>0.12</v>
      </c>
      <c r="P196" s="101">
        <v>0.16646648884831564</v>
      </c>
      <c r="Q196" s="101">
        <v>0.14416508036638784</v>
      </c>
      <c r="R196" s="116">
        <v>0.137</v>
      </c>
      <c r="S196" s="101">
        <v>0.4757509155178826</v>
      </c>
      <c r="T196" s="101">
        <v>0.41568211529892196</v>
      </c>
      <c r="U196" s="116">
        <v>0.405</v>
      </c>
      <c r="V196" s="101">
        <v>0.11474609708329851</v>
      </c>
      <c r="W196" s="101">
        <v>0.15221948252312759</v>
      </c>
      <c r="X196" s="116">
        <v>0.12</v>
      </c>
      <c r="Y196" s="101">
        <v>1.3451141674795346</v>
      </c>
      <c r="Z196" s="101">
        <v>1.11135234147071</v>
      </c>
      <c r="AA196" s="116">
        <v>1.005</v>
      </c>
      <c r="AB196" s="100"/>
    </row>
    <row r="197" spans="1:28" s="46" customFormat="1" ht="13.5" customHeight="1">
      <c r="A197" s="86">
        <v>12</v>
      </c>
      <c r="B197" s="86">
        <v>8</v>
      </c>
      <c r="C197" s="86">
        <v>5</v>
      </c>
      <c r="D197" s="87">
        <v>3</v>
      </c>
      <c r="E197" s="87" t="s">
        <v>284</v>
      </c>
      <c r="F197" s="115">
        <v>19780</v>
      </c>
      <c r="G197" s="101">
        <v>0.8612797984593508</v>
      </c>
      <c r="H197" s="101">
        <v>0.9109144026054223</v>
      </c>
      <c r="I197" s="116">
        <v>0.924</v>
      </c>
      <c r="J197" s="101">
        <v>0.45435393827932313</v>
      </c>
      <c r="K197" s="101">
        <v>0.41589686609786036</v>
      </c>
      <c r="L197" s="116">
        <v>0.433</v>
      </c>
      <c r="M197" s="101">
        <v>0.05235993606589406</v>
      </c>
      <c r="N197" s="101">
        <v>0.07489542088907869</v>
      </c>
      <c r="O197" s="116">
        <v>0.057</v>
      </c>
      <c r="P197" s="101">
        <v>0.1999322746948842</v>
      </c>
      <c r="Q197" s="101">
        <v>0.1662582590010483</v>
      </c>
      <c r="R197" s="116">
        <v>0.131</v>
      </c>
      <c r="S197" s="101">
        <v>0.44751660879205035</v>
      </c>
      <c r="T197" s="101">
        <v>0.3794147598645179</v>
      </c>
      <c r="U197" s="116">
        <v>0.366</v>
      </c>
      <c r="V197" s="101">
        <v>0.06795109988012842</v>
      </c>
      <c r="W197" s="101">
        <v>0.08234771930309295</v>
      </c>
      <c r="X197" s="116">
        <v>0.061</v>
      </c>
      <c r="Y197" s="101">
        <v>0.9452656802988727</v>
      </c>
      <c r="Z197" s="101">
        <v>0.9836163910359855</v>
      </c>
      <c r="AA197" s="116">
        <v>1.019</v>
      </c>
      <c r="AB197" s="100"/>
    </row>
    <row r="198" spans="1:28" s="46" customFormat="1" ht="13.5" customHeight="1">
      <c r="A198" s="86">
        <v>12</v>
      </c>
      <c r="B198" s="86">
        <v>9</v>
      </c>
      <c r="C198" s="86">
        <v>1</v>
      </c>
      <c r="D198" s="87">
        <v>3</v>
      </c>
      <c r="E198" s="87" t="s">
        <v>285</v>
      </c>
      <c r="F198" s="115">
        <v>15227</v>
      </c>
      <c r="G198" s="101">
        <v>0.742422852819628</v>
      </c>
      <c r="H198" s="101">
        <v>0.9391801445534157</v>
      </c>
      <c r="I198" s="116">
        <v>0.954</v>
      </c>
      <c r="J198" s="101">
        <v>0.45271290581399337</v>
      </c>
      <c r="K198" s="101">
        <v>0.5030594421042107</v>
      </c>
      <c r="L198" s="116">
        <v>0.483</v>
      </c>
      <c r="M198" s="101">
        <v>0.14855236319777346</v>
      </c>
      <c r="N198" s="101">
        <v>0.15762516723108952</v>
      </c>
      <c r="O198" s="116">
        <v>0.143</v>
      </c>
      <c r="P198" s="101">
        <v>0.3501515464982459</v>
      </c>
      <c r="Q198" s="101">
        <v>0.12293574498334067</v>
      </c>
      <c r="R198" s="116">
        <v>0.13</v>
      </c>
      <c r="S198" s="101">
        <v>0.5264950764261418</v>
      </c>
      <c r="T198" s="101">
        <v>0.4486547296713899</v>
      </c>
      <c r="U198" s="116">
        <v>0.428</v>
      </c>
      <c r="V198" s="101">
        <v>0.1567062560658779</v>
      </c>
      <c r="W198" s="101">
        <v>0.17310091832776994</v>
      </c>
      <c r="X198" s="116">
        <v>0.148</v>
      </c>
      <c r="Y198" s="101">
        <v>1.269196434718829</v>
      </c>
      <c r="Z198" s="101">
        <v>1.9940491311491235</v>
      </c>
      <c r="AA198" s="116">
        <v>1.555</v>
      </c>
      <c r="AB198" s="100"/>
    </row>
    <row r="199" spans="1:28" s="46" customFormat="1" ht="13.5" customHeight="1">
      <c r="A199" s="86">
        <v>12</v>
      </c>
      <c r="B199" s="86">
        <v>9</v>
      </c>
      <c r="C199" s="86">
        <v>3</v>
      </c>
      <c r="D199" s="87">
        <v>3</v>
      </c>
      <c r="E199" s="87" t="s">
        <v>286</v>
      </c>
      <c r="F199" s="115">
        <v>44021</v>
      </c>
      <c r="G199" s="101">
        <v>0.9270964575725388</v>
      </c>
      <c r="H199" s="101">
        <v>0.9055069195303812</v>
      </c>
      <c r="I199" s="116">
        <v>0.958</v>
      </c>
      <c r="J199" s="101">
        <v>0.5971963760680488</v>
      </c>
      <c r="K199" s="101">
        <v>0.532344641901285</v>
      </c>
      <c r="L199" s="116">
        <v>0.491</v>
      </c>
      <c r="M199" s="101">
        <v>0.08290625416833669</v>
      </c>
      <c r="N199" s="101">
        <v>0.1484880146874517</v>
      </c>
      <c r="O199" s="116">
        <v>0.129</v>
      </c>
      <c r="P199" s="101">
        <v>0.39080801279701155</v>
      </c>
      <c r="Q199" s="101">
        <v>0.16368738087704063</v>
      </c>
      <c r="R199" s="116">
        <v>0.129</v>
      </c>
      <c r="S199" s="101">
        <v>0.538697112210627</v>
      </c>
      <c r="T199" s="101">
        <v>0.44358268194241146</v>
      </c>
      <c r="U199" s="116">
        <v>0.418</v>
      </c>
      <c r="V199" s="101">
        <v>0.09342785316902008</v>
      </c>
      <c r="W199" s="101">
        <v>0.15329618576008075</v>
      </c>
      <c r="X199" s="116">
        <v>0.136</v>
      </c>
      <c r="Y199" s="101">
        <v>0.28770352000764327</v>
      </c>
      <c r="Z199" s="101">
        <v>1.639906964216482</v>
      </c>
      <c r="AA199" s="116">
        <v>1.402</v>
      </c>
      <c r="AB199" s="100"/>
    </row>
    <row r="200" spans="1:28" s="46" customFormat="1" ht="13.5" customHeight="1">
      <c r="A200" s="86">
        <v>12</v>
      </c>
      <c r="B200" s="86">
        <v>9</v>
      </c>
      <c r="C200" s="86">
        <v>7</v>
      </c>
      <c r="D200" s="87">
        <v>3</v>
      </c>
      <c r="E200" s="87" t="s">
        <v>287</v>
      </c>
      <c r="F200" s="115">
        <v>14826</v>
      </c>
      <c r="G200" s="101">
        <v>0.8871393744654444</v>
      </c>
      <c r="H200" s="101">
        <v>0.92035459881346</v>
      </c>
      <c r="I200" s="116">
        <v>0.986</v>
      </c>
      <c r="J200" s="101">
        <v>0.32880384553114267</v>
      </c>
      <c r="K200" s="101">
        <v>0.2948606937180218</v>
      </c>
      <c r="L200" s="116">
        <v>0.311</v>
      </c>
      <c r="M200" s="101">
        <v>0.07357792323591685</v>
      </c>
      <c r="N200" s="101">
        <v>0.07439680772596928</v>
      </c>
      <c r="O200" s="116">
        <v>0.11</v>
      </c>
      <c r="P200" s="101">
        <v>0.2887531194567367</v>
      </c>
      <c r="Q200" s="101">
        <v>0.1484968178363109</v>
      </c>
      <c r="R200" s="116">
        <v>0.148</v>
      </c>
      <c r="S200" s="101">
        <v>0.5655723099835729</v>
      </c>
      <c r="T200" s="101">
        <v>0.459463452910331</v>
      </c>
      <c r="U200" s="116">
        <v>0.446</v>
      </c>
      <c r="V200" s="101">
        <v>0.07368626029954697</v>
      </c>
      <c r="W200" s="101">
        <v>0.0744117501730299</v>
      </c>
      <c r="X200" s="116">
        <v>0.113</v>
      </c>
      <c r="Y200" s="101">
        <v>0.5644676292885344</v>
      </c>
      <c r="Z200" s="101">
        <v>1.0441434566433083</v>
      </c>
      <c r="AA200" s="116">
        <v>0.82</v>
      </c>
      <c r="AB200" s="100"/>
    </row>
    <row r="201" spans="1:28" s="46" customFormat="1" ht="13.5" customHeight="1">
      <c r="A201" s="86">
        <v>12</v>
      </c>
      <c r="B201" s="86">
        <v>10</v>
      </c>
      <c r="C201" s="86">
        <v>7</v>
      </c>
      <c r="D201" s="87">
        <v>3</v>
      </c>
      <c r="E201" s="87" t="s">
        <v>288</v>
      </c>
      <c r="F201" s="115">
        <v>16780</v>
      </c>
      <c r="G201" s="101">
        <v>0.888697585002656</v>
      </c>
      <c r="H201" s="101">
        <v>0.9025760563091154</v>
      </c>
      <c r="I201" s="116">
        <v>0.969</v>
      </c>
      <c r="J201" s="101">
        <v>0.5977893057499637</v>
      </c>
      <c r="K201" s="101">
        <v>0.6143221592863117</v>
      </c>
      <c r="L201" s="116">
        <v>0.575</v>
      </c>
      <c r="M201" s="101">
        <v>0.06263472426180744</v>
      </c>
      <c r="N201" s="101">
        <v>0.06360926644708187</v>
      </c>
      <c r="O201" s="116">
        <v>0.067</v>
      </c>
      <c r="P201" s="101">
        <v>0.18869931808968007</v>
      </c>
      <c r="Q201" s="101">
        <v>0.0957194532572431</v>
      </c>
      <c r="R201" s="116">
        <v>0.076</v>
      </c>
      <c r="S201" s="101">
        <v>0.42085237703173434</v>
      </c>
      <c r="T201" s="101">
        <v>0.37697630843154795</v>
      </c>
      <c r="U201" s="116">
        <v>0.364</v>
      </c>
      <c r="V201" s="101">
        <v>0.08394525102332921</v>
      </c>
      <c r="W201" s="101">
        <v>0.15782248887397726</v>
      </c>
      <c r="X201" s="116">
        <v>0.084</v>
      </c>
      <c r="Y201" s="101">
        <v>0.9052962809219119</v>
      </c>
      <c r="Z201" s="101">
        <v>1.8133166932046783</v>
      </c>
      <c r="AA201" s="116">
        <v>1.327</v>
      </c>
      <c r="AB201" s="100"/>
    </row>
    <row r="202" spans="1:28" s="46" customFormat="1" ht="13.5" customHeight="1">
      <c r="A202" s="86">
        <v>12</v>
      </c>
      <c r="B202" s="86">
        <v>10</v>
      </c>
      <c r="C202" s="86">
        <v>11</v>
      </c>
      <c r="D202" s="87">
        <v>3</v>
      </c>
      <c r="E202" s="87" t="s">
        <v>289</v>
      </c>
      <c r="F202" s="115">
        <v>11599</v>
      </c>
      <c r="G202" s="101">
        <v>0.778631975045156</v>
      </c>
      <c r="H202" s="101">
        <v>0.9122350111616774</v>
      </c>
      <c r="I202" s="116">
        <v>0.946</v>
      </c>
      <c r="J202" s="101">
        <v>0.522290121568347</v>
      </c>
      <c r="K202" s="101">
        <v>0.4377727793885762</v>
      </c>
      <c r="L202" s="116">
        <v>0.429</v>
      </c>
      <c r="M202" s="101">
        <v>0.0788519603217478</v>
      </c>
      <c r="N202" s="101">
        <v>0.10606875074177927</v>
      </c>
      <c r="O202" s="116">
        <v>0.113</v>
      </c>
      <c r="P202" s="101">
        <v>0.18664204483171282</v>
      </c>
      <c r="Q202" s="101">
        <v>0.09797941427166988</v>
      </c>
      <c r="R202" s="116">
        <v>0.134</v>
      </c>
      <c r="S202" s="101">
        <v>0.3883660939348225</v>
      </c>
      <c r="T202" s="101">
        <v>0.29848811336707154</v>
      </c>
      <c r="U202" s="116">
        <v>0.296</v>
      </c>
      <c r="V202" s="101">
        <v>0.10167777781283704</v>
      </c>
      <c r="W202" s="101">
        <v>0.12227335621478407</v>
      </c>
      <c r="X202" s="116">
        <v>0.15</v>
      </c>
      <c r="Y202" s="101">
        <v>1.8696068861445316</v>
      </c>
      <c r="Z202" s="101">
        <v>2.2135348634490213</v>
      </c>
      <c r="AA202" s="116">
        <v>1.293</v>
      </c>
      <c r="AB202" s="100"/>
    </row>
    <row r="203" spans="1:28" s="46" customFormat="1" ht="13.5" customHeight="1">
      <c r="A203" s="86">
        <v>12</v>
      </c>
      <c r="B203" s="86">
        <v>10</v>
      </c>
      <c r="C203" s="86">
        <v>13</v>
      </c>
      <c r="D203" s="87">
        <v>3</v>
      </c>
      <c r="E203" s="87" t="s">
        <v>290</v>
      </c>
      <c r="F203" s="115">
        <v>10676</v>
      </c>
      <c r="G203" s="101">
        <v>0.8962120196976041</v>
      </c>
      <c r="H203" s="101">
        <v>0.8726788010036891</v>
      </c>
      <c r="I203" s="116">
        <v>0.904</v>
      </c>
      <c r="J203" s="101">
        <v>0.3677565523643763</v>
      </c>
      <c r="K203" s="101">
        <v>0.2877583947545868</v>
      </c>
      <c r="L203" s="116">
        <v>0.292</v>
      </c>
      <c r="M203" s="101">
        <v>0.02961101143189479</v>
      </c>
      <c r="N203" s="101">
        <v>0.031730749348523206</v>
      </c>
      <c r="O203" s="116">
        <v>0.046</v>
      </c>
      <c r="P203" s="101">
        <v>0.1431982946566134</v>
      </c>
      <c r="Q203" s="101">
        <v>0.12413908848399739</v>
      </c>
      <c r="R203" s="116">
        <v>0.182</v>
      </c>
      <c r="S203" s="101">
        <v>0.4313520432298054</v>
      </c>
      <c r="T203" s="101">
        <v>0.3618010803257438</v>
      </c>
      <c r="U203" s="116">
        <v>0.353</v>
      </c>
      <c r="V203" s="101">
        <v>0.0877854334382345</v>
      </c>
      <c r="W203" s="101">
        <v>0.08302058801017742</v>
      </c>
      <c r="X203" s="116">
        <v>0.082</v>
      </c>
      <c r="Y203" s="101">
        <v>0.9210343622758935</v>
      </c>
      <c r="Z203" s="101">
        <v>1.3344319062357575</v>
      </c>
      <c r="AA203" s="116">
        <v>0.746</v>
      </c>
      <c r="AB203" s="100"/>
    </row>
    <row r="204" spans="1:28" s="46" customFormat="1" ht="13.5" customHeight="1">
      <c r="A204" s="86">
        <v>12</v>
      </c>
      <c r="B204" s="86">
        <v>10</v>
      </c>
      <c r="C204" s="86">
        <v>16</v>
      </c>
      <c r="D204" s="87">
        <v>3</v>
      </c>
      <c r="E204" s="87" t="s">
        <v>291</v>
      </c>
      <c r="F204" s="115">
        <v>23627</v>
      </c>
      <c r="G204" s="101">
        <v>0.8493384399615982</v>
      </c>
      <c r="H204" s="101">
        <v>0.978616989875287</v>
      </c>
      <c r="I204" s="116">
        <v>0.953</v>
      </c>
      <c r="J204" s="101">
        <v>0.32070789635273755</v>
      </c>
      <c r="K204" s="101">
        <v>0.2790773979561229</v>
      </c>
      <c r="L204" s="116">
        <v>0.284</v>
      </c>
      <c r="M204" s="101">
        <v>0.11297943518575587</v>
      </c>
      <c r="N204" s="101">
        <v>0.08429036937119001</v>
      </c>
      <c r="O204" s="116">
        <v>0.073</v>
      </c>
      <c r="P204" s="101">
        <v>0.2677723668143113</v>
      </c>
      <c r="Q204" s="101">
        <v>0.15085251452302464</v>
      </c>
      <c r="R204" s="116">
        <v>0.164</v>
      </c>
      <c r="S204" s="101">
        <v>0.45217284783483114</v>
      </c>
      <c r="T204" s="101">
        <v>0.3535990429213958</v>
      </c>
      <c r="U204" s="116">
        <v>0.317</v>
      </c>
      <c r="V204" s="101">
        <v>0.11608092353499237</v>
      </c>
      <c r="W204" s="101">
        <v>0.08637360882158288</v>
      </c>
      <c r="X204" s="116">
        <v>0.1</v>
      </c>
      <c r="Y204" s="101">
        <v>0.9790473528520304</v>
      </c>
      <c r="Z204" s="101">
        <v>0.665120008432875</v>
      </c>
      <c r="AA204" s="116">
        <v>0.698</v>
      </c>
      <c r="AB204" s="100"/>
    </row>
    <row r="205" spans="1:28" s="46" customFormat="1" ht="13.5" customHeight="1">
      <c r="A205" s="86">
        <v>12</v>
      </c>
      <c r="B205" s="86">
        <v>11</v>
      </c>
      <c r="C205" s="86">
        <v>2</v>
      </c>
      <c r="D205" s="87">
        <v>3</v>
      </c>
      <c r="E205" s="87" t="s">
        <v>292</v>
      </c>
      <c r="F205" s="115">
        <v>7286</v>
      </c>
      <c r="G205" s="101">
        <v>0.6573726483711622</v>
      </c>
      <c r="H205" s="101">
        <v>0.9526014692984822</v>
      </c>
      <c r="I205" s="116">
        <v>0.992</v>
      </c>
      <c r="J205" s="101">
        <v>0.3906779995223625</v>
      </c>
      <c r="K205" s="101">
        <v>0.4499006033362173</v>
      </c>
      <c r="L205" s="116">
        <v>0.425</v>
      </c>
      <c r="M205" s="101">
        <v>0.11190388947633878</v>
      </c>
      <c r="N205" s="101">
        <v>0.09581932793452846</v>
      </c>
      <c r="O205" s="116">
        <v>0.107</v>
      </c>
      <c r="P205" s="101">
        <v>0.5235405804871506</v>
      </c>
      <c r="Q205" s="101">
        <v>0.1292343824766946</v>
      </c>
      <c r="R205" s="116">
        <v>0.032</v>
      </c>
      <c r="S205" s="101">
        <v>0.4416196030929479</v>
      </c>
      <c r="T205" s="101">
        <v>0.3645378497505133</v>
      </c>
      <c r="U205" s="116">
        <v>0.339</v>
      </c>
      <c r="V205" s="101">
        <v>0.15288588589201035</v>
      </c>
      <c r="W205" s="101">
        <v>0.09677627792181959</v>
      </c>
      <c r="X205" s="116">
        <v>0.11</v>
      </c>
      <c r="Y205" s="101">
        <v>0.7583495335001355</v>
      </c>
      <c r="Z205" s="101">
        <v>1.1262893327899175</v>
      </c>
      <c r="AA205" s="116">
        <v>3.924</v>
      </c>
      <c r="AB205" s="100"/>
    </row>
    <row r="206" spans="1:28" s="46" customFormat="1" ht="13.5" customHeight="1">
      <c r="A206" s="86">
        <v>12</v>
      </c>
      <c r="B206" s="86">
        <v>11</v>
      </c>
      <c r="C206" s="86">
        <v>12</v>
      </c>
      <c r="D206" s="87">
        <v>3</v>
      </c>
      <c r="E206" s="87" t="s">
        <v>293</v>
      </c>
      <c r="F206" s="115">
        <v>17227</v>
      </c>
      <c r="G206" s="101">
        <v>0.9509114481579839</v>
      </c>
      <c r="H206" s="101">
        <v>0.9502225204424555</v>
      </c>
      <c r="I206" s="116">
        <v>0.99</v>
      </c>
      <c r="J206" s="101">
        <v>0.4195444258332415</v>
      </c>
      <c r="K206" s="101">
        <v>0.38081697272864473</v>
      </c>
      <c r="L206" s="116">
        <v>0.354</v>
      </c>
      <c r="M206" s="101">
        <v>0.1742623682908534</v>
      </c>
      <c r="N206" s="101">
        <v>0.16310640316099556</v>
      </c>
      <c r="O206" s="116">
        <v>0.111</v>
      </c>
      <c r="P206" s="101">
        <v>0.21936542845237486</v>
      </c>
      <c r="Q206" s="101">
        <v>0.19966595900108333</v>
      </c>
      <c r="R206" s="116">
        <v>0.157</v>
      </c>
      <c r="S206" s="101">
        <v>0.5067481578277923</v>
      </c>
      <c r="T206" s="101">
        <v>0.40754954511394786</v>
      </c>
      <c r="U206" s="116">
        <v>0.374</v>
      </c>
      <c r="V206" s="101">
        <v>0.18462187722229206</v>
      </c>
      <c r="W206" s="101">
        <v>0.17046064378752493</v>
      </c>
      <c r="X206" s="116">
        <v>0.112</v>
      </c>
      <c r="Y206" s="101">
        <v>1.0233931599413808</v>
      </c>
      <c r="Z206" s="101">
        <v>1.0841047273914421</v>
      </c>
      <c r="AA206" s="116">
        <v>0.739</v>
      </c>
      <c r="AB206" s="100"/>
    </row>
    <row r="207" spans="1:28" s="46" customFormat="1" ht="13.5" customHeight="1">
      <c r="A207" s="86">
        <v>12</v>
      </c>
      <c r="B207" s="86">
        <v>12</v>
      </c>
      <c r="C207" s="86">
        <v>5</v>
      </c>
      <c r="D207" s="87">
        <v>3</v>
      </c>
      <c r="E207" s="87" t="s">
        <v>294</v>
      </c>
      <c r="F207" s="115">
        <v>49309</v>
      </c>
      <c r="G207" s="101">
        <v>0.9528618195455625</v>
      </c>
      <c r="H207" s="101">
        <v>0.9776768656504831</v>
      </c>
      <c r="I207" s="116">
        <v>0.966</v>
      </c>
      <c r="J207" s="101">
        <v>0.6380372074788322</v>
      </c>
      <c r="K207" s="101">
        <v>0.578228266249029</v>
      </c>
      <c r="L207" s="116">
        <v>0.57</v>
      </c>
      <c r="M207" s="101">
        <v>0.07202132333066286</v>
      </c>
      <c r="N207" s="101">
        <v>0.08033576922437098</v>
      </c>
      <c r="O207" s="116">
        <v>0.079</v>
      </c>
      <c r="P207" s="101">
        <v>0.0847333571750606</v>
      </c>
      <c r="Q207" s="101">
        <v>0.050259950433952046</v>
      </c>
      <c r="R207" s="116">
        <v>0.065</v>
      </c>
      <c r="S207" s="101">
        <v>0.49705683016985996</v>
      </c>
      <c r="T207" s="101">
        <v>0.41596691787423534</v>
      </c>
      <c r="U207" s="116">
        <v>0.398</v>
      </c>
      <c r="V207" s="101">
        <v>0.08450308790796345</v>
      </c>
      <c r="W207" s="101">
        <v>0.09213776539878099</v>
      </c>
      <c r="X207" s="116">
        <v>0.108</v>
      </c>
      <c r="Y207" s="101">
        <v>1.461250369788536</v>
      </c>
      <c r="Z207" s="101">
        <v>2.161831097171678</v>
      </c>
      <c r="AA207" s="116">
        <v>1.829</v>
      </c>
      <c r="AB207" s="100"/>
    </row>
    <row r="208" spans="1:28" s="46" customFormat="1" ht="13.5" customHeight="1">
      <c r="A208" s="86">
        <v>12</v>
      </c>
      <c r="B208" s="86">
        <v>12</v>
      </c>
      <c r="C208" s="86">
        <v>7</v>
      </c>
      <c r="D208" s="87">
        <v>3</v>
      </c>
      <c r="E208" s="87" t="s">
        <v>295</v>
      </c>
      <c r="F208" s="115">
        <v>22974</v>
      </c>
      <c r="G208" s="101">
        <v>0.9168861057594099</v>
      </c>
      <c r="H208" s="101">
        <v>0.9425530277583081</v>
      </c>
      <c r="I208" s="116">
        <v>0.915</v>
      </c>
      <c r="J208" s="101">
        <v>0.5727992148960228</v>
      </c>
      <c r="K208" s="101">
        <v>0.5310764762151539</v>
      </c>
      <c r="L208" s="116">
        <v>0.471</v>
      </c>
      <c r="M208" s="101">
        <v>0.06965626140559314</v>
      </c>
      <c r="N208" s="101">
        <v>0.08874392037980937</v>
      </c>
      <c r="O208" s="116">
        <v>0.127</v>
      </c>
      <c r="P208" s="101">
        <v>0.17356785256962107</v>
      </c>
      <c r="Q208" s="101">
        <v>0.12890118202505535</v>
      </c>
      <c r="R208" s="116">
        <v>0.23</v>
      </c>
      <c r="S208" s="101">
        <v>0.49323076961148576</v>
      </c>
      <c r="T208" s="101">
        <v>0.41469161162309237</v>
      </c>
      <c r="U208" s="116">
        <v>0.399</v>
      </c>
      <c r="V208" s="101">
        <v>0.07052006084715312</v>
      </c>
      <c r="W208" s="101">
        <v>0.12731552047750372</v>
      </c>
      <c r="X208" s="116">
        <v>0.146</v>
      </c>
      <c r="Y208" s="101">
        <v>0.8585689684152721</v>
      </c>
      <c r="Z208" s="101">
        <v>1.1570977775085254</v>
      </c>
      <c r="AA208" s="116">
        <v>0.902</v>
      </c>
      <c r="AB208" s="100"/>
    </row>
    <row r="209" spans="1:28" s="46" customFormat="1" ht="13.5" customHeight="1">
      <c r="A209" s="86">
        <v>12</v>
      </c>
      <c r="B209" s="86">
        <v>13</v>
      </c>
      <c r="C209" s="86">
        <v>2</v>
      </c>
      <c r="D209" s="87">
        <v>3</v>
      </c>
      <c r="E209" s="87" t="s">
        <v>296</v>
      </c>
      <c r="F209" s="115">
        <v>21398</v>
      </c>
      <c r="G209" s="101">
        <v>0.9663244842451791</v>
      </c>
      <c r="H209" s="101">
        <v>0.9503761094896581</v>
      </c>
      <c r="I209" s="116">
        <v>0.896</v>
      </c>
      <c r="J209" s="101">
        <v>0.6885831351286551</v>
      </c>
      <c r="K209" s="101">
        <v>0.6239764570036618</v>
      </c>
      <c r="L209" s="116">
        <v>0.602</v>
      </c>
      <c r="M209" s="101">
        <v>0.11848249812755213</v>
      </c>
      <c r="N209" s="101">
        <v>0.22226363079498052</v>
      </c>
      <c r="O209" s="116">
        <v>0.145</v>
      </c>
      <c r="P209" s="101">
        <v>0.0936693067809084</v>
      </c>
      <c r="Q209" s="101">
        <v>0.18210953079384426</v>
      </c>
      <c r="R209" s="116">
        <v>0.238</v>
      </c>
      <c r="S209" s="101">
        <v>0.47235792254626263</v>
      </c>
      <c r="T209" s="101">
        <v>0.4126849932840706</v>
      </c>
      <c r="U209" s="116">
        <v>0.383</v>
      </c>
      <c r="V209" s="101">
        <v>0.1202772007188041</v>
      </c>
      <c r="W209" s="101">
        <v>0.2239873005247296</v>
      </c>
      <c r="X209" s="116">
        <v>0.146</v>
      </c>
      <c r="Y209" s="101">
        <v>1.736478029662884</v>
      </c>
      <c r="Z209" s="101">
        <v>1.6770780437930801</v>
      </c>
      <c r="AA209" s="116">
        <v>1.063</v>
      </c>
      <c r="AB209" s="100"/>
    </row>
    <row r="210" spans="1:28" s="46" customFormat="1" ht="13.5" customHeight="1">
      <c r="A210" s="86">
        <v>12</v>
      </c>
      <c r="B210" s="86">
        <v>13</v>
      </c>
      <c r="C210" s="86">
        <v>3</v>
      </c>
      <c r="D210" s="87">
        <v>3</v>
      </c>
      <c r="E210" s="87" t="s">
        <v>297</v>
      </c>
      <c r="F210" s="115">
        <v>13010</v>
      </c>
      <c r="G210" s="101">
        <v>0.9342220847647222</v>
      </c>
      <c r="H210" s="101">
        <v>0.9602025682434838</v>
      </c>
      <c r="I210" s="116">
        <v>0.969</v>
      </c>
      <c r="J210" s="101">
        <v>0.6111437962198081</v>
      </c>
      <c r="K210" s="101">
        <v>0.5310690757448531</v>
      </c>
      <c r="L210" s="116">
        <v>0.546</v>
      </c>
      <c r="M210" s="101">
        <v>0.12179940633913344</v>
      </c>
      <c r="N210" s="101">
        <v>0.1339562219611402</v>
      </c>
      <c r="O210" s="116">
        <v>0.109</v>
      </c>
      <c r="P210" s="101">
        <v>0.09962016443439674</v>
      </c>
      <c r="Q210" s="101">
        <v>0.11645668320129512</v>
      </c>
      <c r="R210" s="116">
        <v>0.131</v>
      </c>
      <c r="S210" s="101">
        <v>0.5005164498791063</v>
      </c>
      <c r="T210" s="101">
        <v>0.42914078505391423</v>
      </c>
      <c r="U210" s="116">
        <v>0.4</v>
      </c>
      <c r="V210" s="101">
        <v>0.1629463754328356</v>
      </c>
      <c r="W210" s="101">
        <v>0.148792780168241</v>
      </c>
      <c r="X210" s="116">
        <v>0.124</v>
      </c>
      <c r="Y210" s="101">
        <v>2.086780636371643</v>
      </c>
      <c r="Z210" s="101">
        <v>1.5954669899471792</v>
      </c>
      <c r="AA210" s="116">
        <v>1.078</v>
      </c>
      <c r="AB210" s="100"/>
    </row>
    <row r="211" spans="1:28" s="46" customFormat="1" ht="13.5" customHeight="1">
      <c r="A211" s="86">
        <v>12</v>
      </c>
      <c r="B211" s="86">
        <v>13</v>
      </c>
      <c r="C211" s="86">
        <v>4</v>
      </c>
      <c r="D211" s="87">
        <v>3</v>
      </c>
      <c r="E211" s="87" t="s">
        <v>298</v>
      </c>
      <c r="F211" s="115">
        <v>34300</v>
      </c>
      <c r="G211" s="101">
        <v>0.9642324941304274</v>
      </c>
      <c r="H211" s="101">
        <v>0.9729134612181073</v>
      </c>
      <c r="I211" s="116">
        <v>0.98</v>
      </c>
      <c r="J211" s="101">
        <v>0.5813338303193495</v>
      </c>
      <c r="K211" s="101">
        <v>0.507789346691235</v>
      </c>
      <c r="L211" s="116">
        <v>0.499</v>
      </c>
      <c r="M211" s="101">
        <v>0.08556573554204995</v>
      </c>
      <c r="N211" s="101">
        <v>0.06597330194410754</v>
      </c>
      <c r="O211" s="116">
        <v>0.061</v>
      </c>
      <c r="P211" s="101">
        <v>0.13165743151344725</v>
      </c>
      <c r="Q211" s="101">
        <v>0.09405366478857513</v>
      </c>
      <c r="R211" s="116">
        <v>0.114</v>
      </c>
      <c r="S211" s="101">
        <v>0.4808477307660492</v>
      </c>
      <c r="T211" s="101">
        <v>0.4003515310773792</v>
      </c>
      <c r="U211" s="116">
        <v>0.391</v>
      </c>
      <c r="V211" s="101">
        <v>0.08560792452017829</v>
      </c>
      <c r="W211" s="101">
        <v>0.06640370891371682</v>
      </c>
      <c r="X211" s="116">
        <v>0.066</v>
      </c>
      <c r="Y211" s="101">
        <v>0.9107544813410097</v>
      </c>
      <c r="Z211" s="101">
        <v>0.9883492159545793</v>
      </c>
      <c r="AA211" s="116">
        <v>0.684</v>
      </c>
      <c r="AB211" s="100"/>
    </row>
    <row r="212" spans="1:28" s="46" customFormat="1" ht="13.5" customHeight="1">
      <c r="A212" s="86">
        <v>12</v>
      </c>
      <c r="B212" s="86">
        <v>13</v>
      </c>
      <c r="C212" s="86">
        <v>9</v>
      </c>
      <c r="D212" s="87">
        <v>3</v>
      </c>
      <c r="E212" s="87" t="s">
        <v>299</v>
      </c>
      <c r="F212" s="115">
        <v>9301</v>
      </c>
      <c r="G212" s="101">
        <v>0.8198405078706607</v>
      </c>
      <c r="H212" s="101">
        <v>0.8465324488321496</v>
      </c>
      <c r="I212" s="116">
        <v>0.872</v>
      </c>
      <c r="J212" s="101">
        <v>0.5903000803637979</v>
      </c>
      <c r="K212" s="101">
        <v>0.44456550968882025</v>
      </c>
      <c r="L212" s="116">
        <v>0.524</v>
      </c>
      <c r="M212" s="101">
        <v>0.19789806494817092</v>
      </c>
      <c r="N212" s="101">
        <v>0.15033736495316244</v>
      </c>
      <c r="O212" s="116">
        <v>0.079</v>
      </c>
      <c r="P212" s="101">
        <v>0.3208077962775553</v>
      </c>
      <c r="Q212" s="101">
        <v>0.2708267281352901</v>
      </c>
      <c r="R212" s="116">
        <v>0.179</v>
      </c>
      <c r="S212" s="101">
        <v>0.48382051691978434</v>
      </c>
      <c r="T212" s="101">
        <v>0.41337076834812875</v>
      </c>
      <c r="U212" s="116">
        <v>0.391</v>
      </c>
      <c r="V212" s="101">
        <v>0.267699361720148</v>
      </c>
      <c r="W212" s="101">
        <v>0.22133850978900474</v>
      </c>
      <c r="X212" s="116">
        <v>0.193</v>
      </c>
      <c r="Y212" s="101">
        <v>1.2869317237028937</v>
      </c>
      <c r="Z212" s="101">
        <v>1.1749058413964486</v>
      </c>
      <c r="AA212" s="116">
        <v>1.195</v>
      </c>
      <c r="AB212" s="100"/>
    </row>
    <row r="213" spans="1:28" s="46" customFormat="1" ht="13.5" customHeight="1">
      <c r="A213" s="86">
        <v>12</v>
      </c>
      <c r="B213" s="86">
        <v>14</v>
      </c>
      <c r="C213" s="86">
        <v>3</v>
      </c>
      <c r="D213" s="87">
        <v>3</v>
      </c>
      <c r="E213" s="87" t="s">
        <v>300</v>
      </c>
      <c r="F213" s="115">
        <v>5750</v>
      </c>
      <c r="G213" s="101">
        <v>0.9644603850972032</v>
      </c>
      <c r="H213" s="101">
        <v>0.9954688274085562</v>
      </c>
      <c r="I213" s="116">
        <v>0.995</v>
      </c>
      <c r="J213" s="101">
        <v>0.34998796806794746</v>
      </c>
      <c r="K213" s="101">
        <v>0.3229404022432815</v>
      </c>
      <c r="L213" s="116">
        <v>0.33</v>
      </c>
      <c r="M213" s="101">
        <v>0.02673440440602471</v>
      </c>
      <c r="N213" s="101">
        <v>0.037162327361095114</v>
      </c>
      <c r="O213" s="116">
        <v>0.062</v>
      </c>
      <c r="P213" s="101">
        <v>0.04163489064531339</v>
      </c>
      <c r="Q213" s="101">
        <v>0.015048576275104532</v>
      </c>
      <c r="R213" s="116">
        <v>0.033</v>
      </c>
      <c r="S213" s="101">
        <v>0.5321232914770121</v>
      </c>
      <c r="T213" s="101">
        <v>0.439621697301031</v>
      </c>
      <c r="U213" s="116">
        <v>0.407</v>
      </c>
      <c r="V213" s="101">
        <v>0.029561973763289826</v>
      </c>
      <c r="W213" s="101">
        <v>0.04041605260993831</v>
      </c>
      <c r="X213" s="116">
        <v>0.064</v>
      </c>
      <c r="Y213" s="101">
        <v>1.5286375168963828</v>
      </c>
      <c r="Z213" s="101">
        <v>2.8476284152881552</v>
      </c>
      <c r="AA213" s="116">
        <v>2.082</v>
      </c>
      <c r="AB213" s="100"/>
    </row>
    <row r="214" spans="1:28" s="46" customFormat="1" ht="13.5" customHeight="1">
      <c r="A214" s="86">
        <v>12</v>
      </c>
      <c r="B214" s="86">
        <v>14</v>
      </c>
      <c r="C214" s="86">
        <v>5</v>
      </c>
      <c r="D214" s="87">
        <v>3</v>
      </c>
      <c r="E214" s="87" t="s">
        <v>301</v>
      </c>
      <c r="F214" s="115">
        <v>16324</v>
      </c>
      <c r="G214" s="101">
        <v>0.9410533170899704</v>
      </c>
      <c r="H214" s="101">
        <v>0.9568414788390667</v>
      </c>
      <c r="I214" s="116">
        <v>0.994</v>
      </c>
      <c r="J214" s="101">
        <v>0.45287900613870163</v>
      </c>
      <c r="K214" s="101">
        <v>0.3638608041968936</v>
      </c>
      <c r="L214" s="116">
        <v>0.379</v>
      </c>
      <c r="M214" s="101">
        <v>0.07378551558678532</v>
      </c>
      <c r="N214" s="101">
        <v>0.08011721188950112</v>
      </c>
      <c r="O214" s="116">
        <v>0.037</v>
      </c>
      <c r="P214" s="101">
        <v>0.08791015498198147</v>
      </c>
      <c r="Q214" s="101">
        <v>0.09569363399144568</v>
      </c>
      <c r="R214" s="116">
        <v>0.067</v>
      </c>
      <c r="S214" s="101">
        <v>0.4827378354184071</v>
      </c>
      <c r="T214" s="101">
        <v>0.3847663985698388</v>
      </c>
      <c r="U214" s="116">
        <v>0.374</v>
      </c>
      <c r="V214" s="101">
        <v>0.1050476438760365</v>
      </c>
      <c r="W214" s="101">
        <v>0.08914106030110266</v>
      </c>
      <c r="X214" s="116">
        <v>0.042</v>
      </c>
      <c r="Y214" s="101">
        <v>1.5878944825036725</v>
      </c>
      <c r="Z214" s="101">
        <v>1.3287617162286283</v>
      </c>
      <c r="AA214" s="116">
        <v>0.626</v>
      </c>
      <c r="AB214" s="100"/>
    </row>
    <row r="215" spans="1:28" s="46" customFormat="1" ht="13.5" customHeight="1">
      <c r="A215" s="86">
        <v>12</v>
      </c>
      <c r="B215" s="86">
        <v>15</v>
      </c>
      <c r="C215" s="86">
        <v>6</v>
      </c>
      <c r="D215" s="87">
        <v>3</v>
      </c>
      <c r="E215" s="87" t="s">
        <v>302</v>
      </c>
      <c r="F215" s="115">
        <v>16245</v>
      </c>
      <c r="G215" s="101">
        <v>0.9490056699963539</v>
      </c>
      <c r="H215" s="101">
        <v>0.9917443471417267</v>
      </c>
      <c r="I215" s="116">
        <v>0.957</v>
      </c>
      <c r="J215" s="101">
        <v>0.37653703027360463</v>
      </c>
      <c r="K215" s="101">
        <v>0.33482221361630343</v>
      </c>
      <c r="L215" s="116">
        <v>0.299</v>
      </c>
      <c r="M215" s="101">
        <v>0.08618680471945525</v>
      </c>
      <c r="N215" s="101">
        <v>0.07157720286989759</v>
      </c>
      <c r="O215" s="116">
        <v>0.043</v>
      </c>
      <c r="P215" s="101">
        <v>0.12902191437482805</v>
      </c>
      <c r="Q215" s="101">
        <v>0.10133508298201269</v>
      </c>
      <c r="R215" s="116">
        <v>0.064</v>
      </c>
      <c r="S215" s="101">
        <v>0.4069956225523256</v>
      </c>
      <c r="T215" s="101">
        <v>0.319381150502294</v>
      </c>
      <c r="U215" s="116">
        <v>0.296</v>
      </c>
      <c r="V215" s="101">
        <v>0.0863320772383563</v>
      </c>
      <c r="W215" s="101">
        <v>0.0736293673878703</v>
      </c>
      <c r="X215" s="116">
        <v>0.043</v>
      </c>
      <c r="Y215" s="101">
        <v>1.0732935146782987</v>
      </c>
      <c r="Z215" s="101">
        <v>0.7694012770263611</v>
      </c>
      <c r="AA215" s="116">
        <v>1.369</v>
      </c>
      <c r="AB215" s="100"/>
    </row>
    <row r="216" spans="1:28" s="46" customFormat="1" ht="13.5" customHeight="1">
      <c r="A216" s="86">
        <v>12</v>
      </c>
      <c r="B216" s="86">
        <v>16</v>
      </c>
      <c r="C216" s="86">
        <v>1</v>
      </c>
      <c r="D216" s="87">
        <v>3</v>
      </c>
      <c r="E216" s="87" t="s">
        <v>303</v>
      </c>
      <c r="F216" s="115">
        <v>11257</v>
      </c>
      <c r="G216" s="101">
        <v>0.864381609864778</v>
      </c>
      <c r="H216" s="101">
        <v>0.9808908293566235</v>
      </c>
      <c r="I216" s="116">
        <v>0.989</v>
      </c>
      <c r="J216" s="101">
        <v>0.22977899672903612</v>
      </c>
      <c r="K216" s="101">
        <v>0.23511917453625458</v>
      </c>
      <c r="L216" s="116">
        <v>0.221</v>
      </c>
      <c r="M216" s="101">
        <v>0.05946894189075522</v>
      </c>
      <c r="N216" s="101">
        <v>0.06936091477900125</v>
      </c>
      <c r="O216" s="116">
        <v>0.036</v>
      </c>
      <c r="P216" s="101">
        <v>0.10511083156212128</v>
      </c>
      <c r="Q216" s="101">
        <v>0.061290514452308445</v>
      </c>
      <c r="R216" s="116">
        <v>0.065</v>
      </c>
      <c r="S216" s="101">
        <v>0.46724168643832553</v>
      </c>
      <c r="T216" s="101">
        <v>0.366592400105245</v>
      </c>
      <c r="U216" s="116">
        <v>0.351</v>
      </c>
      <c r="V216" s="101">
        <v>0.06408352883848979</v>
      </c>
      <c r="W216" s="101">
        <v>0.07287253099824534</v>
      </c>
      <c r="X216" s="116">
        <v>0.039</v>
      </c>
      <c r="Y216" s="101">
        <v>2.0634886598570428</v>
      </c>
      <c r="Z216" s="101">
        <v>1.4864950262069403</v>
      </c>
      <c r="AA216" s="116">
        <v>0.701</v>
      </c>
      <c r="AB216" s="100"/>
    </row>
    <row r="217" spans="1:28" s="46" customFormat="1" ht="13.5" customHeight="1">
      <c r="A217" s="86">
        <v>12</v>
      </c>
      <c r="B217" s="86">
        <v>16</v>
      </c>
      <c r="C217" s="86">
        <v>5</v>
      </c>
      <c r="D217" s="87">
        <v>3</v>
      </c>
      <c r="E217" s="87" t="s">
        <v>304</v>
      </c>
      <c r="F217" s="115">
        <v>9769</v>
      </c>
      <c r="G217" s="101">
        <v>0.6819594105356083</v>
      </c>
      <c r="H217" s="101">
        <v>0.9777993353991272</v>
      </c>
      <c r="I217" s="116">
        <v>0.976</v>
      </c>
      <c r="J217" s="101">
        <v>0.254803111597983</v>
      </c>
      <c r="K217" s="101">
        <v>0.3089903785319122</v>
      </c>
      <c r="L217" s="116">
        <v>0.298</v>
      </c>
      <c r="M217" s="101">
        <v>0.07411865782808506</v>
      </c>
      <c r="N217" s="101">
        <v>0.08184438646740064</v>
      </c>
      <c r="O217" s="116">
        <v>0.025</v>
      </c>
      <c r="P217" s="101">
        <v>0.4291465536722127</v>
      </c>
      <c r="Q217" s="101">
        <v>0.04193295808733863</v>
      </c>
      <c r="R217" s="116">
        <v>0.12</v>
      </c>
      <c r="S217" s="101">
        <v>0.4145640063432966</v>
      </c>
      <c r="T217" s="101">
        <v>0.35091343358254534</v>
      </c>
      <c r="U217" s="116">
        <v>0.339</v>
      </c>
      <c r="V217" s="101">
        <v>0.08146651176271295</v>
      </c>
      <c r="W217" s="101">
        <v>0.08467761029512254</v>
      </c>
      <c r="X217" s="116">
        <v>0.03</v>
      </c>
      <c r="Y217" s="101">
        <v>0.8582061934734477</v>
      </c>
      <c r="Z217" s="101">
        <v>2.65323461981564</v>
      </c>
      <c r="AA217" s="116">
        <v>0.376</v>
      </c>
      <c r="AB217" s="100"/>
    </row>
    <row r="218" spans="1:28" s="46" customFormat="1" ht="13.5" customHeight="1">
      <c r="A218" s="86">
        <v>12</v>
      </c>
      <c r="B218" s="86">
        <v>16</v>
      </c>
      <c r="C218" s="86">
        <v>6</v>
      </c>
      <c r="D218" s="87">
        <v>3</v>
      </c>
      <c r="E218" s="87" t="s">
        <v>305</v>
      </c>
      <c r="F218" s="115">
        <v>11684</v>
      </c>
      <c r="G218" s="101">
        <v>0.8953827794119571</v>
      </c>
      <c r="H218" s="101">
        <v>0.9921441953274673</v>
      </c>
      <c r="I218" s="116">
        <v>0.993</v>
      </c>
      <c r="J218" s="101">
        <v>0.21482023766890182</v>
      </c>
      <c r="K218" s="101">
        <v>0.19872596519092242</v>
      </c>
      <c r="L218" s="116">
        <v>0.192</v>
      </c>
      <c r="M218" s="101">
        <v>0.06497158317814132</v>
      </c>
      <c r="N218" s="101">
        <v>0.08893984432020835</v>
      </c>
      <c r="O218" s="116">
        <v>0.058</v>
      </c>
      <c r="P218" s="101">
        <v>0.13828648159340579</v>
      </c>
      <c r="Q218" s="101">
        <v>0.07533393277315235</v>
      </c>
      <c r="R218" s="116">
        <v>0.065</v>
      </c>
      <c r="S218" s="101">
        <v>0.5269577033061641</v>
      </c>
      <c r="T218" s="101">
        <v>0.38084193302627334</v>
      </c>
      <c r="U218" s="116">
        <v>0.363</v>
      </c>
      <c r="V218" s="101">
        <v>0.06789902373987546</v>
      </c>
      <c r="W218" s="101">
        <v>0.08967513513454578</v>
      </c>
      <c r="X218" s="116">
        <v>0.059</v>
      </c>
      <c r="Y218" s="101">
        <v>1.2725860547240089</v>
      </c>
      <c r="Z218" s="101">
        <v>1.3154189537464043</v>
      </c>
      <c r="AA218" s="116">
        <v>1.005</v>
      </c>
      <c r="AB218" s="100"/>
    </row>
    <row r="219" spans="1:28" s="46" customFormat="1" ht="13.5" customHeight="1">
      <c r="A219" s="86">
        <v>12</v>
      </c>
      <c r="B219" s="86">
        <v>16</v>
      </c>
      <c r="C219" s="86">
        <v>10</v>
      </c>
      <c r="D219" s="87">
        <v>3</v>
      </c>
      <c r="E219" s="87" t="s">
        <v>306</v>
      </c>
      <c r="F219" s="115">
        <v>18038</v>
      </c>
      <c r="G219" s="101">
        <v>0.9538421638431939</v>
      </c>
      <c r="H219" s="101">
        <v>0.9888309844812634</v>
      </c>
      <c r="I219" s="116">
        <v>0.977</v>
      </c>
      <c r="J219" s="101">
        <v>0.29821245885642117</v>
      </c>
      <c r="K219" s="101">
        <v>0.2524452021082831</v>
      </c>
      <c r="L219" s="116">
        <v>0.246</v>
      </c>
      <c r="M219" s="101">
        <v>0.08957922328477821</v>
      </c>
      <c r="N219" s="101">
        <v>0.06490145918798984</v>
      </c>
      <c r="O219" s="116">
        <v>0.059</v>
      </c>
      <c r="P219" s="101">
        <v>0.12698292412755433</v>
      </c>
      <c r="Q219" s="101">
        <v>0.050209199497906476</v>
      </c>
      <c r="R219" s="116">
        <v>0.054</v>
      </c>
      <c r="S219" s="101">
        <v>0.3916962872605849</v>
      </c>
      <c r="T219" s="101">
        <v>0.31047365374251684</v>
      </c>
      <c r="U219" s="116">
        <v>0.3</v>
      </c>
      <c r="V219" s="101">
        <v>0.09603499530203714</v>
      </c>
      <c r="W219" s="101">
        <v>0.07171321334441133</v>
      </c>
      <c r="X219" s="116">
        <v>0.068</v>
      </c>
      <c r="Y219" s="101">
        <v>1.0797667762802028</v>
      </c>
      <c r="Z219" s="101">
        <v>1.5574780764834528</v>
      </c>
      <c r="AA219" s="116">
        <v>1.565</v>
      </c>
      <c r="AB219" s="100"/>
    </row>
    <row r="220" spans="1:28" s="46" customFormat="1" ht="13.5" customHeight="1">
      <c r="A220" s="86">
        <v>12</v>
      </c>
      <c r="B220" s="86">
        <v>16</v>
      </c>
      <c r="C220" s="86">
        <v>13</v>
      </c>
      <c r="D220" s="87">
        <v>3</v>
      </c>
      <c r="E220" s="87" t="s">
        <v>307</v>
      </c>
      <c r="F220" s="115">
        <v>13472</v>
      </c>
      <c r="G220" s="101">
        <v>0.9322056518903019</v>
      </c>
      <c r="H220" s="101">
        <v>0.9776147461308102</v>
      </c>
      <c r="I220" s="116">
        <v>0.992</v>
      </c>
      <c r="J220" s="101">
        <v>0.3693577513066306</v>
      </c>
      <c r="K220" s="101">
        <v>0.3382417778190756</v>
      </c>
      <c r="L220" s="116">
        <v>0.332</v>
      </c>
      <c r="M220" s="101">
        <v>0.13902627072060778</v>
      </c>
      <c r="N220" s="101">
        <v>0.10225168565038695</v>
      </c>
      <c r="O220" s="116">
        <v>0.092</v>
      </c>
      <c r="P220" s="101">
        <v>0.11563491014649734</v>
      </c>
      <c r="Q220" s="101">
        <v>0.07006574282467942</v>
      </c>
      <c r="R220" s="116">
        <v>0.1</v>
      </c>
      <c r="S220" s="101">
        <v>0.44726231705926855</v>
      </c>
      <c r="T220" s="101">
        <v>0.37283655988559483</v>
      </c>
      <c r="U220" s="116">
        <v>0.354</v>
      </c>
      <c r="V220" s="101">
        <v>0.140467262284258</v>
      </c>
      <c r="W220" s="101">
        <v>0.10481454866871769</v>
      </c>
      <c r="X220" s="116">
        <v>0.093</v>
      </c>
      <c r="Y220" s="101">
        <v>1.994183141219921</v>
      </c>
      <c r="Z220" s="101">
        <v>1.8897531434963108</v>
      </c>
      <c r="AA220" s="116">
        <v>0.999</v>
      </c>
      <c r="AB220" s="100"/>
    </row>
    <row r="221" spans="1:28" s="46" customFormat="1" ht="13.5" customHeight="1">
      <c r="A221" s="86">
        <v>12</v>
      </c>
      <c r="B221" s="86">
        <v>16</v>
      </c>
      <c r="C221" s="86">
        <v>14</v>
      </c>
      <c r="D221" s="87">
        <v>3</v>
      </c>
      <c r="E221" s="87" t="s">
        <v>308</v>
      </c>
      <c r="F221" s="115">
        <v>12377</v>
      </c>
      <c r="G221" s="101">
        <v>0.8526773295361685</v>
      </c>
      <c r="H221" s="101">
        <v>0.9739886742885279</v>
      </c>
      <c r="I221" s="116">
        <v>0.949</v>
      </c>
      <c r="J221" s="101">
        <v>0.31332156019164825</v>
      </c>
      <c r="K221" s="101">
        <v>0.2424765753130695</v>
      </c>
      <c r="L221" s="116">
        <v>0.233</v>
      </c>
      <c r="M221" s="101">
        <v>0.1042909138264194</v>
      </c>
      <c r="N221" s="101">
        <v>0.12467313831829735</v>
      </c>
      <c r="O221" s="116">
        <v>0.113</v>
      </c>
      <c r="P221" s="101">
        <v>0.2304538948416717</v>
      </c>
      <c r="Q221" s="101">
        <v>0.09836639867105323</v>
      </c>
      <c r="R221" s="116">
        <v>0.166</v>
      </c>
      <c r="S221" s="101">
        <v>0.4427133890735295</v>
      </c>
      <c r="T221" s="101">
        <v>0.3573301256628374</v>
      </c>
      <c r="U221" s="116">
        <v>0.336</v>
      </c>
      <c r="V221" s="101">
        <v>0.10578184966693871</v>
      </c>
      <c r="W221" s="101">
        <v>0.12467499663143913</v>
      </c>
      <c r="X221" s="116">
        <v>0.121</v>
      </c>
      <c r="Y221" s="101">
        <v>1.122687224357117</v>
      </c>
      <c r="Z221" s="101">
        <v>1.6262328364918412</v>
      </c>
      <c r="AA221" s="116">
        <v>0.99</v>
      </c>
      <c r="AB221" s="100"/>
    </row>
    <row r="222" spans="1:28" s="46" customFormat="1" ht="13.5" customHeight="1">
      <c r="A222" s="86">
        <v>12</v>
      </c>
      <c r="B222" s="86">
        <v>16</v>
      </c>
      <c r="C222" s="86">
        <v>15</v>
      </c>
      <c r="D222" s="87">
        <v>3</v>
      </c>
      <c r="E222" s="87" t="s">
        <v>309</v>
      </c>
      <c r="F222" s="115">
        <v>18992</v>
      </c>
      <c r="G222" s="101">
        <v>0.9147614592119898</v>
      </c>
      <c r="H222" s="101">
        <v>0.9535222243748757</v>
      </c>
      <c r="I222" s="116">
        <v>0.973</v>
      </c>
      <c r="J222" s="101">
        <v>0.45789196516252684</v>
      </c>
      <c r="K222" s="101">
        <v>0.3444299284235037</v>
      </c>
      <c r="L222" s="116">
        <v>0.353</v>
      </c>
      <c r="M222" s="101">
        <v>0.055683260054205555</v>
      </c>
      <c r="N222" s="101">
        <v>0.07790017726104237</v>
      </c>
      <c r="O222" s="116">
        <v>0.097</v>
      </c>
      <c r="P222" s="101">
        <v>0.09621444652516078</v>
      </c>
      <c r="Q222" s="101">
        <v>0.08511056736546074</v>
      </c>
      <c r="R222" s="116">
        <v>0.111</v>
      </c>
      <c r="S222" s="101">
        <v>0.4566177623578901</v>
      </c>
      <c r="T222" s="101">
        <v>0.36184656470313586</v>
      </c>
      <c r="U222" s="116">
        <v>0.339</v>
      </c>
      <c r="V222" s="101">
        <v>0.06438859757612886</v>
      </c>
      <c r="W222" s="101">
        <v>0.08293010466595505</v>
      </c>
      <c r="X222" s="116">
        <v>0.101</v>
      </c>
      <c r="Y222" s="101">
        <v>1.5408863057520974</v>
      </c>
      <c r="Z222" s="101">
        <v>1.526904384677153</v>
      </c>
      <c r="AA222" s="116">
        <v>1.139</v>
      </c>
      <c r="AB222" s="100"/>
    </row>
    <row r="223" spans="1:28" s="46" customFormat="1" ht="13.5" customHeight="1">
      <c r="A223" s="86">
        <v>12</v>
      </c>
      <c r="B223" s="86">
        <v>18</v>
      </c>
      <c r="C223" s="86">
        <v>1</v>
      </c>
      <c r="D223" s="87">
        <v>3</v>
      </c>
      <c r="E223" s="87" t="s">
        <v>310</v>
      </c>
      <c r="F223" s="115">
        <v>43834</v>
      </c>
      <c r="G223" s="101">
        <v>0.9499547539865195</v>
      </c>
      <c r="H223" s="101">
        <v>0.9785560576149545</v>
      </c>
      <c r="I223" s="116">
        <v>0.989</v>
      </c>
      <c r="J223" s="101">
        <v>0.5040060953991466</v>
      </c>
      <c r="K223" s="101">
        <v>0.44429689575018755</v>
      </c>
      <c r="L223" s="116">
        <v>0.422</v>
      </c>
      <c r="M223" s="101">
        <v>0.1205987668541421</v>
      </c>
      <c r="N223" s="101">
        <v>0.1193675437026034</v>
      </c>
      <c r="O223" s="116">
        <v>0.101</v>
      </c>
      <c r="P223" s="101">
        <v>0.16247482662214738</v>
      </c>
      <c r="Q223" s="101">
        <v>0.13032471090085224</v>
      </c>
      <c r="R223" s="116">
        <v>0.137</v>
      </c>
      <c r="S223" s="101">
        <v>0.49747367278698545</v>
      </c>
      <c r="T223" s="101">
        <v>0.4162804722434894</v>
      </c>
      <c r="U223" s="116">
        <v>0.39</v>
      </c>
      <c r="V223" s="101">
        <v>0.12400227176390893</v>
      </c>
      <c r="W223" s="101">
        <v>0.1275329118653653</v>
      </c>
      <c r="X223" s="116">
        <v>0.102</v>
      </c>
      <c r="Y223" s="101">
        <v>1.0606249971320632</v>
      </c>
      <c r="Z223" s="101">
        <v>1.093654084980571</v>
      </c>
      <c r="AA223" s="116">
        <v>0.793</v>
      </c>
      <c r="AB223" s="100"/>
    </row>
    <row r="224" spans="1:28" s="46" customFormat="1" ht="13.5" customHeight="1">
      <c r="A224" s="86">
        <v>12</v>
      </c>
      <c r="B224" s="86">
        <v>18</v>
      </c>
      <c r="C224" s="86">
        <v>3</v>
      </c>
      <c r="D224" s="87">
        <v>3</v>
      </c>
      <c r="E224" s="87" t="s">
        <v>311</v>
      </c>
      <c r="F224" s="115">
        <v>20052</v>
      </c>
      <c r="G224" s="101">
        <v>0.9543971393533084</v>
      </c>
      <c r="H224" s="101">
        <v>0.9488882429817593</v>
      </c>
      <c r="I224" s="116">
        <v>0.996</v>
      </c>
      <c r="J224" s="101">
        <v>0.4194708055439014</v>
      </c>
      <c r="K224" s="101">
        <v>0.35064680968323975</v>
      </c>
      <c r="L224" s="116">
        <v>0.358</v>
      </c>
      <c r="M224" s="101">
        <v>0.11436263593770546</v>
      </c>
      <c r="N224" s="101">
        <v>0.09985335206574188</v>
      </c>
      <c r="O224" s="116">
        <v>0.109</v>
      </c>
      <c r="P224" s="101">
        <v>0.13271761704537674</v>
      </c>
      <c r="Q224" s="101">
        <v>0.12679022474863663</v>
      </c>
      <c r="R224" s="116">
        <v>0.106</v>
      </c>
      <c r="S224" s="101">
        <v>0.492398488391774</v>
      </c>
      <c r="T224" s="101">
        <v>0.39815832293820963</v>
      </c>
      <c r="U224" s="116">
        <v>0.378</v>
      </c>
      <c r="V224" s="101">
        <v>0.11511775896860751</v>
      </c>
      <c r="W224" s="101">
        <v>0.10268080887793145</v>
      </c>
      <c r="X224" s="116">
        <v>0.109</v>
      </c>
      <c r="Y224" s="101">
        <v>1.2444032691672204</v>
      </c>
      <c r="Z224" s="101">
        <v>1.2245707013628624</v>
      </c>
      <c r="AA224" s="116">
        <v>1.077</v>
      </c>
      <c r="AB224" s="100"/>
    </row>
    <row r="225" spans="1:28" s="46" customFormat="1" ht="13.5" customHeight="1">
      <c r="A225" s="86">
        <v>12</v>
      </c>
      <c r="B225" s="86">
        <v>18</v>
      </c>
      <c r="C225" s="86">
        <v>9</v>
      </c>
      <c r="D225" s="87">
        <v>3</v>
      </c>
      <c r="E225" s="87" t="s">
        <v>312</v>
      </c>
      <c r="F225" s="115">
        <v>37933</v>
      </c>
      <c r="G225" s="101">
        <v>0.9585829310791856</v>
      </c>
      <c r="H225" s="101">
        <v>0.9638246854957823</v>
      </c>
      <c r="I225" s="116">
        <v>0.99</v>
      </c>
      <c r="J225" s="101">
        <v>0.5545587225605321</v>
      </c>
      <c r="K225" s="101">
        <v>0.47251458197967716</v>
      </c>
      <c r="L225" s="116">
        <v>0.529</v>
      </c>
      <c r="M225" s="101">
        <v>0.12393779866974677</v>
      </c>
      <c r="N225" s="101">
        <v>0.08500895678861756</v>
      </c>
      <c r="O225" s="116">
        <v>0.213</v>
      </c>
      <c r="P225" s="101">
        <v>0.15293616847894173</v>
      </c>
      <c r="Q225" s="101">
        <v>0.08020474559560159</v>
      </c>
      <c r="R225" s="116">
        <v>0.102</v>
      </c>
      <c r="S225" s="101">
        <v>0.5037877850522801</v>
      </c>
      <c r="T225" s="101">
        <v>0.4072309927419101</v>
      </c>
      <c r="U225" s="116">
        <v>0.384</v>
      </c>
      <c r="V225" s="101">
        <v>0.13298418012963356</v>
      </c>
      <c r="W225" s="101">
        <v>0.09041812099389908</v>
      </c>
      <c r="X225" s="116">
        <v>0.215</v>
      </c>
      <c r="Y225" s="101">
        <v>1.0972890660530177</v>
      </c>
      <c r="Z225" s="101">
        <v>1.5813919855451768</v>
      </c>
      <c r="AA225" s="116">
        <v>2.528</v>
      </c>
      <c r="AB225" s="100"/>
    </row>
    <row r="226" spans="1:28" s="46" customFormat="1" ht="13.5" customHeight="1">
      <c r="A226" s="86">
        <v>12</v>
      </c>
      <c r="B226" s="86">
        <v>19</v>
      </c>
      <c r="C226" s="86">
        <v>4</v>
      </c>
      <c r="D226" s="87">
        <v>3</v>
      </c>
      <c r="E226" s="87" t="s">
        <v>313</v>
      </c>
      <c r="F226" s="115">
        <v>27914</v>
      </c>
      <c r="G226" s="101">
        <v>0.8227785758663697</v>
      </c>
      <c r="H226" s="101">
        <v>0.9437611369111409</v>
      </c>
      <c r="I226" s="116">
        <v>0.953</v>
      </c>
      <c r="J226" s="101">
        <v>0.5366164481761261</v>
      </c>
      <c r="K226" s="101">
        <v>0.5346504338579352</v>
      </c>
      <c r="L226" s="116">
        <v>0.523</v>
      </c>
      <c r="M226" s="101">
        <v>0.10187812555988116</v>
      </c>
      <c r="N226" s="101">
        <v>0.09830892019928114</v>
      </c>
      <c r="O226" s="116">
        <v>0.121</v>
      </c>
      <c r="P226" s="101">
        <v>0.32683398309815925</v>
      </c>
      <c r="Q226" s="101">
        <v>0.17847485456771578</v>
      </c>
      <c r="R226" s="116">
        <v>0.201</v>
      </c>
      <c r="S226" s="101">
        <v>0.4667216470317009</v>
      </c>
      <c r="T226" s="101">
        <v>0.39474219387890763</v>
      </c>
      <c r="U226" s="116">
        <v>0.373</v>
      </c>
      <c r="V226" s="101">
        <v>0.11208945098470613</v>
      </c>
      <c r="W226" s="101">
        <v>0.10118849609068163</v>
      </c>
      <c r="X226" s="116">
        <v>0.123</v>
      </c>
      <c r="Y226" s="101">
        <v>0.7974047454753994</v>
      </c>
      <c r="Z226" s="101">
        <v>0.8414291188599385</v>
      </c>
      <c r="AA226" s="116">
        <v>0.803</v>
      </c>
      <c r="AB226" s="100"/>
    </row>
    <row r="227" spans="1:28" s="46" customFormat="1" ht="13.5" customHeight="1">
      <c r="A227" s="86">
        <v>12</v>
      </c>
      <c r="B227" s="86">
        <v>19</v>
      </c>
      <c r="C227" s="86">
        <v>5</v>
      </c>
      <c r="D227" s="87">
        <v>3</v>
      </c>
      <c r="E227" s="87" t="s">
        <v>314</v>
      </c>
      <c r="F227" s="115">
        <v>58400</v>
      </c>
      <c r="G227" s="101">
        <v>0.7752467513485366</v>
      </c>
      <c r="H227" s="101">
        <v>0.9036719216392477</v>
      </c>
      <c r="I227" s="116">
        <v>0.918</v>
      </c>
      <c r="J227" s="101">
        <v>0.4694126415204146</v>
      </c>
      <c r="K227" s="101">
        <v>0.4651838787783075</v>
      </c>
      <c r="L227" s="116">
        <v>0.493</v>
      </c>
      <c r="M227" s="101">
        <v>0.09841888063817135</v>
      </c>
      <c r="N227" s="101">
        <v>0.04705441257445311</v>
      </c>
      <c r="O227" s="116">
        <v>0.065</v>
      </c>
      <c r="P227" s="101">
        <v>0.34592203405361854</v>
      </c>
      <c r="Q227" s="101">
        <v>0.16980428195084674</v>
      </c>
      <c r="R227" s="116">
        <v>0.122</v>
      </c>
      <c r="S227" s="101">
        <v>0.448165943048801</v>
      </c>
      <c r="T227" s="101">
        <v>0.34771859613614864</v>
      </c>
      <c r="U227" s="116">
        <v>0.344</v>
      </c>
      <c r="V227" s="101">
        <v>0.10380342043662971</v>
      </c>
      <c r="W227" s="101">
        <v>0.062163775583868694</v>
      </c>
      <c r="X227" s="116">
        <v>0.098</v>
      </c>
      <c r="Y227" s="101">
        <v>0.9028320314954288</v>
      </c>
      <c r="Z227" s="101">
        <v>0.8183536529619024</v>
      </c>
      <c r="AA227" s="116">
        <v>1.249</v>
      </c>
      <c r="AB227" s="100"/>
    </row>
    <row r="228" spans="1:28" s="46" customFormat="1" ht="13.5" customHeight="1">
      <c r="A228" s="86">
        <v>14</v>
      </c>
      <c r="B228" s="86">
        <v>1</v>
      </c>
      <c r="C228" s="86">
        <v>1</v>
      </c>
      <c r="D228" s="87">
        <v>3</v>
      </c>
      <c r="E228" s="87" t="s">
        <v>315</v>
      </c>
      <c r="F228" s="115">
        <v>10322</v>
      </c>
      <c r="G228" s="101">
        <v>0.8459364105490484</v>
      </c>
      <c r="H228" s="101">
        <v>0.9315580149206707</v>
      </c>
      <c r="I228" s="116">
        <v>0.975</v>
      </c>
      <c r="J228" s="101">
        <v>0.547204090195951</v>
      </c>
      <c r="K228" s="101">
        <v>0.4744982757604856</v>
      </c>
      <c r="L228" s="116">
        <v>0.448</v>
      </c>
      <c r="M228" s="101">
        <v>0.0745446628040174</v>
      </c>
      <c r="N228" s="101">
        <v>0.0940139895436458</v>
      </c>
      <c r="O228" s="116">
        <v>0.099</v>
      </c>
      <c r="P228" s="101">
        <v>0.28094581847062794</v>
      </c>
      <c r="Q228" s="101">
        <v>0.1397886774589815</v>
      </c>
      <c r="R228" s="116">
        <v>0.112</v>
      </c>
      <c r="S228" s="101">
        <v>0.49666233054466025</v>
      </c>
      <c r="T228" s="101">
        <v>0.41010761402636053</v>
      </c>
      <c r="U228" s="116">
        <v>0.402</v>
      </c>
      <c r="V228" s="101">
        <v>0.07587611454559086</v>
      </c>
      <c r="W228" s="101">
        <v>0.09406335802167984</v>
      </c>
      <c r="X228" s="116">
        <v>0.099</v>
      </c>
      <c r="Y228" s="101">
        <v>0.7585006521655412</v>
      </c>
      <c r="Z228" s="101">
        <v>1.1936065728014047</v>
      </c>
      <c r="AA228" s="116">
        <v>1.123</v>
      </c>
      <c r="AB228" s="100"/>
    </row>
    <row r="229" spans="1:28" s="46" customFormat="1" ht="13.5" customHeight="1">
      <c r="A229" s="86">
        <v>14</v>
      </c>
      <c r="B229" s="86">
        <v>1</v>
      </c>
      <c r="C229" s="86">
        <v>6</v>
      </c>
      <c r="D229" s="87">
        <v>3</v>
      </c>
      <c r="E229" s="87" t="s">
        <v>316</v>
      </c>
      <c r="F229" s="115">
        <v>2782</v>
      </c>
      <c r="G229" s="101">
        <v>0.9089197648218824</v>
      </c>
      <c r="H229" s="101">
        <v>0.9818675632304592</v>
      </c>
      <c r="I229" s="116">
        <v>0.932</v>
      </c>
      <c r="J229" s="101">
        <v>0.34861698515478823</v>
      </c>
      <c r="K229" s="101">
        <v>0.2729760934294014</v>
      </c>
      <c r="L229" s="116">
        <v>0.303</v>
      </c>
      <c r="M229" s="101">
        <v>0.0443030022797097</v>
      </c>
      <c r="N229" s="101">
        <v>0.06505428354409933</v>
      </c>
      <c r="O229" s="116">
        <v>0.051</v>
      </c>
      <c r="P229" s="101">
        <v>0.13445671103438545</v>
      </c>
      <c r="Q229" s="101">
        <v>0.03233512243434609</v>
      </c>
      <c r="R229" s="116">
        <v>0.091</v>
      </c>
      <c r="S229" s="101">
        <v>0.5248974955067574</v>
      </c>
      <c r="T229" s="101">
        <v>0.44733223893414015</v>
      </c>
      <c r="U229" s="116">
        <v>0.41</v>
      </c>
      <c r="V229" s="101">
        <v>0.05946910413343449</v>
      </c>
      <c r="W229" s="101">
        <v>0.07075055817328617</v>
      </c>
      <c r="X229" s="116">
        <v>0.074</v>
      </c>
      <c r="Y229" s="101">
        <v>1.0079698780222355</v>
      </c>
      <c r="Z229" s="101">
        <v>2.715335987256415</v>
      </c>
      <c r="AA229" s="116">
        <v>1.35</v>
      </c>
      <c r="AB229" s="100"/>
    </row>
    <row r="230" spans="1:28" s="46" customFormat="1" ht="13.5" customHeight="1">
      <c r="A230" s="86">
        <v>14</v>
      </c>
      <c r="B230" s="86">
        <v>2</v>
      </c>
      <c r="C230" s="86">
        <v>3</v>
      </c>
      <c r="D230" s="87">
        <v>3</v>
      </c>
      <c r="E230" s="87" t="s">
        <v>317</v>
      </c>
      <c r="F230" s="115">
        <v>7954</v>
      </c>
      <c r="G230" s="101">
        <v>0.9265820682526853</v>
      </c>
      <c r="H230" s="101">
        <v>0.9908321614699183</v>
      </c>
      <c r="I230" s="116">
        <v>0.99</v>
      </c>
      <c r="J230" s="101">
        <v>0.5031226797536553</v>
      </c>
      <c r="K230" s="101">
        <v>0.4674504514771273</v>
      </c>
      <c r="L230" s="116">
        <v>0.421</v>
      </c>
      <c r="M230" s="101">
        <v>0.10305992622855054</v>
      </c>
      <c r="N230" s="101">
        <v>0.18620457248270633</v>
      </c>
      <c r="O230" s="116">
        <v>0.085</v>
      </c>
      <c r="P230" s="101">
        <v>0.18668370121627167</v>
      </c>
      <c r="Q230" s="101">
        <v>0.07046250426493643</v>
      </c>
      <c r="R230" s="116">
        <v>0.059</v>
      </c>
      <c r="S230" s="101">
        <v>0.5102772002066045</v>
      </c>
      <c r="T230" s="101">
        <v>0.4156598545031177</v>
      </c>
      <c r="U230" s="116">
        <v>0.399</v>
      </c>
      <c r="V230" s="101">
        <v>0.10394107908273072</v>
      </c>
      <c r="W230" s="101">
        <v>0.1873878980008209</v>
      </c>
      <c r="X230" s="116">
        <v>0.089</v>
      </c>
      <c r="Y230" s="101">
        <v>0.9336154202678746</v>
      </c>
      <c r="Z230" s="101">
        <v>3.2031491055168817</v>
      </c>
      <c r="AA230" s="116">
        <v>1.674</v>
      </c>
      <c r="AB230" s="100"/>
    </row>
    <row r="231" spans="1:28" s="46" customFormat="1" ht="13.5" customHeight="1">
      <c r="A231" s="86">
        <v>14</v>
      </c>
      <c r="B231" s="86">
        <v>3</v>
      </c>
      <c r="C231" s="86">
        <v>10</v>
      </c>
      <c r="D231" s="87">
        <v>3</v>
      </c>
      <c r="E231" s="87" t="s">
        <v>318</v>
      </c>
      <c r="F231" s="115">
        <v>10981</v>
      </c>
      <c r="G231" s="101">
        <v>0.7499672795881847</v>
      </c>
      <c r="H231" s="101">
        <v>0.9180339832331079</v>
      </c>
      <c r="I231" s="116">
        <v>0.974</v>
      </c>
      <c r="J231" s="101">
        <v>0.38888029064444485</v>
      </c>
      <c r="K231" s="101">
        <v>0.3673320634716208</v>
      </c>
      <c r="L231" s="116">
        <v>0.387</v>
      </c>
      <c r="M231" s="101">
        <v>0.13295635360510627</v>
      </c>
      <c r="N231" s="101">
        <v>0.12342735919189037</v>
      </c>
      <c r="O231" s="116">
        <v>0.121</v>
      </c>
      <c r="P231" s="101">
        <v>0.33701723198533096</v>
      </c>
      <c r="Q231" s="101">
        <v>0.16207900650676849</v>
      </c>
      <c r="R231" s="116">
        <v>0.18</v>
      </c>
      <c r="S231" s="101">
        <v>0.5662624691933146</v>
      </c>
      <c r="T231" s="101">
        <v>0.44484595410652694</v>
      </c>
      <c r="U231" s="116">
        <v>0.432</v>
      </c>
      <c r="V231" s="101">
        <v>0.13297290000330603</v>
      </c>
      <c r="W231" s="101">
        <v>0.12360305301281072</v>
      </c>
      <c r="X231" s="116">
        <v>0.122</v>
      </c>
      <c r="Y231" s="101">
        <v>1.2210787212311442</v>
      </c>
      <c r="Z231" s="101">
        <v>1.336320275023731</v>
      </c>
      <c r="AA231" s="116">
        <v>0.79</v>
      </c>
      <c r="AB231" s="100"/>
    </row>
    <row r="232" spans="1:28" s="46" customFormat="1" ht="13.5" customHeight="1">
      <c r="A232" s="86">
        <v>14</v>
      </c>
      <c r="B232" s="86">
        <v>3</v>
      </c>
      <c r="C232" s="86">
        <v>14</v>
      </c>
      <c r="D232" s="87">
        <v>3</v>
      </c>
      <c r="E232" s="87" t="s">
        <v>319</v>
      </c>
      <c r="F232" s="115">
        <v>8374</v>
      </c>
      <c r="G232" s="101">
        <v>0.9171454979757279</v>
      </c>
      <c r="H232" s="101">
        <v>0.9805334256564735</v>
      </c>
      <c r="I232" s="116">
        <v>0.977</v>
      </c>
      <c r="J232" s="101">
        <v>0.4095427492523884</v>
      </c>
      <c r="K232" s="101">
        <v>0.2834561779267964</v>
      </c>
      <c r="L232" s="116">
        <v>0.262</v>
      </c>
      <c r="M232" s="101">
        <v>0.1517411680932781</v>
      </c>
      <c r="N232" s="101">
        <v>0.12307225653456488</v>
      </c>
      <c r="O232" s="116">
        <v>0.118</v>
      </c>
      <c r="P232" s="101">
        <v>0.2856138452234709</v>
      </c>
      <c r="Q232" s="101">
        <v>0.1754469037633835</v>
      </c>
      <c r="R232" s="116">
        <v>0.201</v>
      </c>
      <c r="S232" s="101">
        <v>0.5346821455560447</v>
      </c>
      <c r="T232" s="101">
        <v>0.42152058220767763</v>
      </c>
      <c r="U232" s="116">
        <v>0.381</v>
      </c>
      <c r="V232" s="101">
        <v>0.151822252471922</v>
      </c>
      <c r="W232" s="101">
        <v>0.12318059460022858</v>
      </c>
      <c r="X232" s="116">
        <v>0.118</v>
      </c>
      <c r="Y232" s="101">
        <v>0.7666247752579302</v>
      </c>
      <c r="Z232" s="101">
        <v>0.781252911939741</v>
      </c>
      <c r="AA232" s="116">
        <v>0.65</v>
      </c>
      <c r="AB232" s="100"/>
    </row>
    <row r="233" spans="1:28" s="46" customFormat="1" ht="13.5" customHeight="1">
      <c r="A233" s="86">
        <v>14</v>
      </c>
      <c r="B233" s="86">
        <v>5</v>
      </c>
      <c r="C233" s="86">
        <v>4</v>
      </c>
      <c r="D233" s="87">
        <v>3</v>
      </c>
      <c r="E233" s="87" t="s">
        <v>320</v>
      </c>
      <c r="F233" s="115">
        <v>46671</v>
      </c>
      <c r="G233" s="101">
        <v>0.8945620316495569</v>
      </c>
      <c r="H233" s="101">
        <v>0.9440876266082213</v>
      </c>
      <c r="I233" s="116">
        <v>0.952</v>
      </c>
      <c r="J233" s="101">
        <v>0.6236260750065774</v>
      </c>
      <c r="K233" s="101">
        <v>0.587073015901278</v>
      </c>
      <c r="L233" s="116">
        <v>0.571</v>
      </c>
      <c r="M233" s="101">
        <v>0.13816464275104257</v>
      </c>
      <c r="N233" s="101">
        <v>0.14166502386993135</v>
      </c>
      <c r="O233" s="116">
        <v>0.15</v>
      </c>
      <c r="P233" s="101">
        <v>0.27155644179385086</v>
      </c>
      <c r="Q233" s="101">
        <v>0.15382115367481058</v>
      </c>
      <c r="R233" s="116">
        <v>0.217</v>
      </c>
      <c r="S233" s="101">
        <v>0.3913433091934402</v>
      </c>
      <c r="T233" s="101">
        <v>0.33496452512185104</v>
      </c>
      <c r="U233" s="116">
        <v>0.324</v>
      </c>
      <c r="V233" s="101">
        <v>0.15741759036911301</v>
      </c>
      <c r="W233" s="101">
        <v>0.16090594742846842</v>
      </c>
      <c r="X233" s="116">
        <v>0.16</v>
      </c>
      <c r="Y233" s="101">
        <v>0.8639084376088991</v>
      </c>
      <c r="Z233" s="101">
        <v>1.3545037336994692</v>
      </c>
      <c r="AA233" s="116">
        <v>0.887</v>
      </c>
      <c r="AB233" s="100"/>
    </row>
    <row r="234" spans="1:28" s="46" customFormat="1" ht="13.5" customHeight="1">
      <c r="A234" s="86">
        <v>14</v>
      </c>
      <c r="B234" s="86">
        <v>6</v>
      </c>
      <c r="C234" s="86">
        <v>5</v>
      </c>
      <c r="D234" s="87">
        <v>3</v>
      </c>
      <c r="E234" s="87" t="s">
        <v>321</v>
      </c>
      <c r="F234" s="115">
        <v>25654</v>
      </c>
      <c r="G234" s="101">
        <v>0.9312188283694273</v>
      </c>
      <c r="H234" s="101">
        <v>0.9609851263383851</v>
      </c>
      <c r="I234" s="116">
        <v>0.978</v>
      </c>
      <c r="J234" s="101">
        <v>0.6495378100490213</v>
      </c>
      <c r="K234" s="101">
        <v>0.5762615414410345</v>
      </c>
      <c r="L234" s="116">
        <v>0.551</v>
      </c>
      <c r="M234" s="101">
        <v>0.12273936083754883</v>
      </c>
      <c r="N234" s="101">
        <v>0.12104479430559295</v>
      </c>
      <c r="O234" s="116">
        <v>0.084</v>
      </c>
      <c r="P234" s="101">
        <v>0.1648794333809115</v>
      </c>
      <c r="Q234" s="101">
        <v>0.1454381502733663</v>
      </c>
      <c r="R234" s="116">
        <v>0.081</v>
      </c>
      <c r="S234" s="101">
        <v>0.5118951641180421</v>
      </c>
      <c r="T234" s="101">
        <v>0.41048276406594086</v>
      </c>
      <c r="U234" s="116">
        <v>0.389</v>
      </c>
      <c r="V234" s="101">
        <v>0.14619186363282863</v>
      </c>
      <c r="W234" s="101">
        <v>0.13573833260628185</v>
      </c>
      <c r="X234" s="116">
        <v>0.097</v>
      </c>
      <c r="Y234" s="101">
        <v>1.199855754102911</v>
      </c>
      <c r="Z234" s="101">
        <v>1.11969215219099</v>
      </c>
      <c r="AA234" s="116">
        <v>1.332</v>
      </c>
      <c r="AB234" s="100"/>
    </row>
    <row r="235" spans="1:28" s="46" customFormat="1" ht="13.5" customHeight="1">
      <c r="A235" s="86">
        <v>14</v>
      </c>
      <c r="B235" s="86">
        <v>6</v>
      </c>
      <c r="C235" s="86">
        <v>7</v>
      </c>
      <c r="D235" s="87">
        <v>3</v>
      </c>
      <c r="E235" s="87" t="s">
        <v>322</v>
      </c>
      <c r="F235" s="115">
        <v>8802</v>
      </c>
      <c r="G235" s="101">
        <v>0.9727984625661714</v>
      </c>
      <c r="H235" s="101">
        <v>0.7560149892155601</v>
      </c>
      <c r="I235" s="116">
        <v>0.994</v>
      </c>
      <c r="J235" s="101">
        <v>0.4858702176844633</v>
      </c>
      <c r="K235" s="101">
        <v>0.31969511162651465</v>
      </c>
      <c r="L235" s="116">
        <v>0.415</v>
      </c>
      <c r="M235" s="101">
        <v>0.18846066022574193</v>
      </c>
      <c r="N235" s="101">
        <v>0.10360064509407993</v>
      </c>
      <c r="O235" s="116">
        <v>0.115</v>
      </c>
      <c r="P235" s="101">
        <v>0.12446204202677946</v>
      </c>
      <c r="Q235" s="101">
        <v>0.21780603713162305</v>
      </c>
      <c r="R235" s="116">
        <v>0.198</v>
      </c>
      <c r="S235" s="101">
        <v>0.5061528586168927</v>
      </c>
      <c r="T235" s="101">
        <v>0.4232867557299342</v>
      </c>
      <c r="U235" s="116">
        <v>0.401</v>
      </c>
      <c r="V235" s="101">
        <v>0.2095555603557385</v>
      </c>
      <c r="W235" s="101">
        <v>0.10656833750057995</v>
      </c>
      <c r="X235" s="116">
        <v>0.117</v>
      </c>
      <c r="Y235" s="101">
        <v>1.9342336593568736</v>
      </c>
      <c r="Z235" s="101">
        <v>1.9132992052064746</v>
      </c>
      <c r="AA235" s="116">
        <v>0.559</v>
      </c>
      <c r="AB235" s="100"/>
    </row>
    <row r="236" spans="1:28" s="46" customFormat="1" ht="13.5" customHeight="1">
      <c r="A236" s="86">
        <v>14</v>
      </c>
      <c r="B236" s="86">
        <v>6</v>
      </c>
      <c r="C236" s="86">
        <v>8</v>
      </c>
      <c r="D236" s="87">
        <v>3</v>
      </c>
      <c r="E236" s="87" t="s">
        <v>323</v>
      </c>
      <c r="F236" s="115">
        <v>7863</v>
      </c>
      <c r="G236" s="101">
        <v>0.9083525815905074</v>
      </c>
      <c r="H236" s="101">
        <v>0.982031901130089</v>
      </c>
      <c r="I236" s="116">
        <v>0.984</v>
      </c>
      <c r="J236" s="101">
        <v>0.5142975568237487</v>
      </c>
      <c r="K236" s="101">
        <v>0.4670458215652089</v>
      </c>
      <c r="L236" s="116">
        <v>0.449</v>
      </c>
      <c r="M236" s="101">
        <v>0.09919266529059544</v>
      </c>
      <c r="N236" s="101">
        <v>0.07792633685632344</v>
      </c>
      <c r="O236" s="116">
        <v>0.05</v>
      </c>
      <c r="P236" s="101">
        <v>0.1362518302979445</v>
      </c>
      <c r="Q236" s="101">
        <v>0.08648544231392294</v>
      </c>
      <c r="R236" s="116">
        <v>0.111</v>
      </c>
      <c r="S236" s="101">
        <v>0.48386133922015745</v>
      </c>
      <c r="T236" s="101">
        <v>0.42427778555804074</v>
      </c>
      <c r="U236" s="116">
        <v>0.395</v>
      </c>
      <c r="V236" s="101">
        <v>0.10550331179004278</v>
      </c>
      <c r="W236" s="101">
        <v>0.08613290308558867</v>
      </c>
      <c r="X236" s="116">
        <v>0.061</v>
      </c>
      <c r="Y236" s="101">
        <v>1.4951337076152154</v>
      </c>
      <c r="Z236" s="101">
        <v>1.1203319657692814</v>
      </c>
      <c r="AA236" s="116">
        <v>0.562</v>
      </c>
      <c r="AB236" s="100"/>
    </row>
    <row r="237" spans="1:28" s="46" customFormat="1" ht="13.5" customHeight="1">
      <c r="A237" s="86">
        <v>14</v>
      </c>
      <c r="B237" s="86">
        <v>6</v>
      </c>
      <c r="C237" s="86">
        <v>11</v>
      </c>
      <c r="D237" s="87">
        <v>3</v>
      </c>
      <c r="E237" s="87" t="s">
        <v>324</v>
      </c>
      <c r="F237" s="115">
        <v>19269</v>
      </c>
      <c r="G237" s="101">
        <v>0.8428616646418066</v>
      </c>
      <c r="H237" s="101">
        <v>0.968769746361961</v>
      </c>
      <c r="I237" s="116">
        <v>0.94</v>
      </c>
      <c r="J237" s="101">
        <v>0.5196994173511017</v>
      </c>
      <c r="K237" s="101">
        <v>0.4812113907089171</v>
      </c>
      <c r="L237" s="116">
        <v>0.487</v>
      </c>
      <c r="M237" s="101">
        <v>0.006157064065681679</v>
      </c>
      <c r="N237" s="101">
        <v>0.060059692690094056</v>
      </c>
      <c r="O237" s="116">
        <v>0.061</v>
      </c>
      <c r="P237" s="101">
        <v>0.11183546553675805</v>
      </c>
      <c r="Q237" s="101">
        <v>0.11128635755840556</v>
      </c>
      <c r="R237" s="116">
        <v>0.077</v>
      </c>
      <c r="S237" s="101">
        <v>0.507961849035652</v>
      </c>
      <c r="T237" s="101">
        <v>0.41805150874580865</v>
      </c>
      <c r="U237" s="116">
        <v>0.401</v>
      </c>
      <c r="V237" s="101">
        <v>0.037308951982125825</v>
      </c>
      <c r="W237" s="101">
        <v>0.07170420101871275</v>
      </c>
      <c r="X237" s="116">
        <v>0.113</v>
      </c>
      <c r="Y237" s="101">
        <v>1.5499427956155691</v>
      </c>
      <c r="Z237" s="101">
        <v>0.8022644307390541</v>
      </c>
      <c r="AA237" s="116">
        <v>1.652</v>
      </c>
      <c r="AB237" s="100"/>
    </row>
    <row r="238" spans="1:28" s="46" customFormat="1" ht="13.5" customHeight="1">
      <c r="A238" s="86">
        <v>14</v>
      </c>
      <c r="B238" s="86">
        <v>7</v>
      </c>
      <c r="C238" s="86">
        <v>5</v>
      </c>
      <c r="D238" s="87">
        <v>3</v>
      </c>
      <c r="E238" s="87" t="s">
        <v>325</v>
      </c>
      <c r="F238" s="115">
        <v>29787</v>
      </c>
      <c r="G238" s="101">
        <v>0.9789839570362526</v>
      </c>
      <c r="H238" s="101">
        <v>0.8554440396475995</v>
      </c>
      <c r="I238" s="116">
        <v>0.989</v>
      </c>
      <c r="J238" s="101">
        <v>0.7456832608300984</v>
      </c>
      <c r="K238" s="101">
        <v>0.6042871355918363</v>
      </c>
      <c r="L238" s="116">
        <v>0.671</v>
      </c>
      <c r="M238" s="101">
        <v>0.10411746571260594</v>
      </c>
      <c r="N238" s="101">
        <v>0.09620603902063204</v>
      </c>
      <c r="O238" s="116">
        <v>0.05</v>
      </c>
      <c r="P238" s="101">
        <v>0.22598326461725557</v>
      </c>
      <c r="Q238" s="101">
        <v>0.09423273504212733</v>
      </c>
      <c r="R238" s="116">
        <v>0.162</v>
      </c>
      <c r="S238" s="101">
        <v>0.46563841519193494</v>
      </c>
      <c r="T238" s="101">
        <v>0.4160626233770169</v>
      </c>
      <c r="U238" s="116">
        <v>0.406</v>
      </c>
      <c r="V238" s="101">
        <v>0.11165387154560148</v>
      </c>
      <c r="W238" s="101">
        <v>0.10052767286654805</v>
      </c>
      <c r="X238" s="116">
        <v>0.054</v>
      </c>
      <c r="Y238" s="101">
        <v>0.48989827694249344</v>
      </c>
      <c r="Z238" s="101">
        <v>3.0480692446876723</v>
      </c>
      <c r="AA238" s="116">
        <v>0.335</v>
      </c>
      <c r="AB238" s="100"/>
    </row>
    <row r="239" spans="1:28" s="46" customFormat="1" ht="13.5" customHeight="1">
      <c r="A239" s="86">
        <v>14</v>
      </c>
      <c r="B239" s="86">
        <v>8</v>
      </c>
      <c r="C239" s="86">
        <v>4</v>
      </c>
      <c r="D239" s="87">
        <v>3</v>
      </c>
      <c r="E239" s="87" t="s">
        <v>326</v>
      </c>
      <c r="F239" s="115">
        <v>14485</v>
      </c>
      <c r="G239" s="101">
        <v>0.913906987892363</v>
      </c>
      <c r="H239" s="101">
        <v>0.9799089663529602</v>
      </c>
      <c r="I239" s="116">
        <v>0.946</v>
      </c>
      <c r="J239" s="101">
        <v>0.5878400241634616</v>
      </c>
      <c r="K239" s="101">
        <v>0.5540914072557401</v>
      </c>
      <c r="L239" s="116">
        <v>0.526</v>
      </c>
      <c r="M239" s="101">
        <v>0.14509991305669137</v>
      </c>
      <c r="N239" s="101">
        <v>0.15070657000635906</v>
      </c>
      <c r="O239" s="116">
        <v>0.147</v>
      </c>
      <c r="P239" s="101">
        <v>0.22301332237398272</v>
      </c>
      <c r="Q239" s="101">
        <v>0.14736149210007685</v>
      </c>
      <c r="R239" s="116">
        <v>0.215</v>
      </c>
      <c r="S239" s="101">
        <v>0.48238113532132026</v>
      </c>
      <c r="T239" s="101">
        <v>0.4056242829651043</v>
      </c>
      <c r="U239" s="116">
        <v>0.393</v>
      </c>
      <c r="V239" s="101">
        <v>0.1465499596864956</v>
      </c>
      <c r="W239" s="101">
        <v>0.1587752956232816</v>
      </c>
      <c r="X239" s="116">
        <v>0.15</v>
      </c>
      <c r="Y239" s="101">
        <v>1.04770721180974</v>
      </c>
      <c r="Z239" s="101">
        <v>1.1917966413414538</v>
      </c>
      <c r="AA239" s="116">
        <v>0.915</v>
      </c>
      <c r="AB239" s="100"/>
    </row>
    <row r="240" spans="1:28" s="46" customFormat="1" ht="13.5" customHeight="1">
      <c r="A240" s="86">
        <v>14</v>
      </c>
      <c r="B240" s="86">
        <v>9</v>
      </c>
      <c r="C240" s="86">
        <v>3</v>
      </c>
      <c r="D240" s="87">
        <v>3</v>
      </c>
      <c r="E240" s="87" t="s">
        <v>327</v>
      </c>
      <c r="F240" s="115">
        <v>11213</v>
      </c>
      <c r="G240" s="101">
        <v>0.7285858249487152</v>
      </c>
      <c r="H240" s="101">
        <v>0.9408440451524069</v>
      </c>
      <c r="I240" s="116">
        <v>0.945</v>
      </c>
      <c r="J240" s="101">
        <v>0.37750421440693743</v>
      </c>
      <c r="K240" s="101">
        <v>0.47089225459974726</v>
      </c>
      <c r="L240" s="116">
        <v>0.418</v>
      </c>
      <c r="M240" s="101">
        <v>0.06992442302773873</v>
      </c>
      <c r="N240" s="101">
        <v>0.14139130115568918</v>
      </c>
      <c r="O240" s="116">
        <v>0.112</v>
      </c>
      <c r="P240" s="101">
        <v>0.4142017440817499</v>
      </c>
      <c r="Q240" s="101">
        <v>0.1238339160757776</v>
      </c>
      <c r="R240" s="116">
        <v>0.144</v>
      </c>
      <c r="S240" s="101">
        <v>0.5516590914199313</v>
      </c>
      <c r="T240" s="101">
        <v>0.4519813019124409</v>
      </c>
      <c r="U240" s="116">
        <v>0.438</v>
      </c>
      <c r="V240" s="101">
        <v>0.07358535801301223</v>
      </c>
      <c r="W240" s="101">
        <v>0.14190957913947222</v>
      </c>
      <c r="X240" s="116">
        <v>0.117</v>
      </c>
      <c r="Y240" s="101">
        <v>0.732924665283305</v>
      </c>
      <c r="Z240" s="101">
        <v>1.7748871995011974</v>
      </c>
      <c r="AA240" s="116">
        <v>1.196</v>
      </c>
      <c r="AB240" s="100"/>
    </row>
    <row r="241" spans="1:28" s="46" customFormat="1" ht="13.5" customHeight="1">
      <c r="A241" s="86">
        <v>14</v>
      </c>
      <c r="B241" s="86">
        <v>10</v>
      </c>
      <c r="C241" s="86">
        <v>2</v>
      </c>
      <c r="D241" s="87">
        <v>3</v>
      </c>
      <c r="E241" s="87" t="s">
        <v>328</v>
      </c>
      <c r="F241" s="115">
        <v>10884</v>
      </c>
      <c r="G241" s="101">
        <v>0.8656177234235237</v>
      </c>
      <c r="H241" s="101">
        <v>0.9331753447005804</v>
      </c>
      <c r="I241" s="116">
        <v>0.994</v>
      </c>
      <c r="J241" s="101">
        <v>0.4670070159775487</v>
      </c>
      <c r="K241" s="101">
        <v>0.42342610999344193</v>
      </c>
      <c r="L241" s="116">
        <v>0.416</v>
      </c>
      <c r="M241" s="101">
        <v>0.06045080354329993</v>
      </c>
      <c r="N241" s="101">
        <v>0.0644587774188309</v>
      </c>
      <c r="O241" s="116">
        <v>0.073</v>
      </c>
      <c r="P241" s="101">
        <v>0.23555283783882092</v>
      </c>
      <c r="Q241" s="101">
        <v>0.08213293382156282</v>
      </c>
      <c r="R241" s="116">
        <v>0.1</v>
      </c>
      <c r="S241" s="101">
        <v>0.5397710056502295</v>
      </c>
      <c r="T241" s="101">
        <v>0.4282511036131437</v>
      </c>
      <c r="U241" s="116">
        <v>0.384</v>
      </c>
      <c r="V241" s="101">
        <v>0.06252784718324739</v>
      </c>
      <c r="W241" s="101">
        <v>0.07964698811735964</v>
      </c>
      <c r="X241" s="116">
        <v>0.073</v>
      </c>
      <c r="Y241" s="101">
        <v>0.7853005554753931</v>
      </c>
      <c r="Z241" s="101">
        <v>1.6888624154479748</v>
      </c>
      <c r="AA241" s="116">
        <v>0.773</v>
      </c>
      <c r="AB241" s="100"/>
    </row>
    <row r="242" spans="1:28" s="46" customFormat="1" ht="13.5" customHeight="1">
      <c r="A242" s="86">
        <v>14</v>
      </c>
      <c r="B242" s="86">
        <v>11</v>
      </c>
      <c r="C242" s="86">
        <v>7</v>
      </c>
      <c r="D242" s="87">
        <v>3</v>
      </c>
      <c r="E242" s="87" t="s">
        <v>329</v>
      </c>
      <c r="F242" s="115">
        <v>4446</v>
      </c>
      <c r="G242" s="101">
        <v>0.8980640026825187</v>
      </c>
      <c r="H242" s="101">
        <v>0.975489794970918</v>
      </c>
      <c r="I242" s="116">
        <v>0.988</v>
      </c>
      <c r="J242" s="101">
        <v>0.6294184736236994</v>
      </c>
      <c r="K242" s="101">
        <v>0.6396387640340377</v>
      </c>
      <c r="L242" s="116">
        <v>0.622</v>
      </c>
      <c r="M242" s="101">
        <v>0.21398877617135312</v>
      </c>
      <c r="N242" s="101">
        <v>0.24034746043011315</v>
      </c>
      <c r="O242" s="116">
        <v>0.218</v>
      </c>
      <c r="P242" s="101">
        <v>0.2637547405382583</v>
      </c>
      <c r="Q242" s="101">
        <v>0.2836230172261361</v>
      </c>
      <c r="R242" s="116">
        <v>0.202</v>
      </c>
      <c r="S242" s="101">
        <v>0.4743339020960352</v>
      </c>
      <c r="T242" s="101">
        <v>0.4038191827991694</v>
      </c>
      <c r="U242" s="116">
        <v>0.379</v>
      </c>
      <c r="V242" s="101">
        <v>0.21684800389162043</v>
      </c>
      <c r="W242" s="101">
        <v>0.24472684795258412</v>
      </c>
      <c r="X242" s="116">
        <v>0.221</v>
      </c>
      <c r="Y242" s="101">
        <v>1.2891458570613166</v>
      </c>
      <c r="Z242" s="101">
        <v>0.909999731727206</v>
      </c>
      <c r="AA242" s="116">
        <v>1.177</v>
      </c>
      <c r="AB242" s="100"/>
    </row>
    <row r="243" spans="1:28" s="46" customFormat="1" ht="13.5" customHeight="1">
      <c r="A243" s="86">
        <v>14</v>
      </c>
      <c r="B243" s="86">
        <v>12</v>
      </c>
      <c r="C243" s="86">
        <v>7</v>
      </c>
      <c r="D243" s="87">
        <v>3</v>
      </c>
      <c r="E243" s="87" t="s">
        <v>330</v>
      </c>
      <c r="F243" s="115">
        <v>15926</v>
      </c>
      <c r="G243" s="101">
        <v>0.9408416398733557</v>
      </c>
      <c r="H243" s="101">
        <v>0.8957711617110827</v>
      </c>
      <c r="I243" s="116">
        <v>0.938</v>
      </c>
      <c r="J243" s="101">
        <v>0.5881356179882967</v>
      </c>
      <c r="K243" s="101">
        <v>0.4513075521728854</v>
      </c>
      <c r="L243" s="116">
        <v>0.445</v>
      </c>
      <c r="M243" s="101">
        <v>0.15439812756845742</v>
      </c>
      <c r="N243" s="101">
        <v>0.13470810768807126</v>
      </c>
      <c r="O243" s="116">
        <v>0.139</v>
      </c>
      <c r="P243" s="101">
        <v>0.2216804869627044</v>
      </c>
      <c r="Q243" s="101">
        <v>0.11831188142228373</v>
      </c>
      <c r="R243" s="116">
        <v>0.202</v>
      </c>
      <c r="S243" s="101">
        <v>0.4732904244053372</v>
      </c>
      <c r="T243" s="101">
        <v>0.4043100841239206</v>
      </c>
      <c r="U243" s="116">
        <v>0.381</v>
      </c>
      <c r="V243" s="101">
        <v>0.1661169471385105</v>
      </c>
      <c r="W243" s="101">
        <v>0.14189342009054587</v>
      </c>
      <c r="X243" s="116">
        <v>0.141</v>
      </c>
      <c r="Y243" s="101">
        <v>0.9534011847972275</v>
      </c>
      <c r="Z243" s="101">
        <v>2.339641394315436</v>
      </c>
      <c r="AA243" s="116">
        <v>0.991</v>
      </c>
      <c r="AB243" s="100"/>
    </row>
    <row r="244" spans="1:28" s="46" customFormat="1" ht="13.5" customHeight="1">
      <c r="A244" s="86">
        <v>14</v>
      </c>
      <c r="B244" s="86">
        <v>12</v>
      </c>
      <c r="C244" s="86">
        <v>9</v>
      </c>
      <c r="D244" s="87">
        <v>3</v>
      </c>
      <c r="E244" s="87" t="s">
        <v>331</v>
      </c>
      <c r="F244" s="115">
        <v>5897</v>
      </c>
      <c r="G244" s="101">
        <v>0.8644969416568062</v>
      </c>
      <c r="H244" s="101">
        <v>0.8735700742031949</v>
      </c>
      <c r="I244" s="116">
        <v>0.952</v>
      </c>
      <c r="J244" s="101">
        <v>0.4075781779109061</v>
      </c>
      <c r="K244" s="101">
        <v>0.3705614250642063</v>
      </c>
      <c r="L244" s="116">
        <v>0.358</v>
      </c>
      <c r="M244" s="101">
        <v>0.06466611038412393</v>
      </c>
      <c r="N244" s="101">
        <v>0.03312904102351488</v>
      </c>
      <c r="O244" s="116">
        <v>0.078</v>
      </c>
      <c r="P244" s="101">
        <v>0.18798269094535158</v>
      </c>
      <c r="Q244" s="101">
        <v>0.12688327855345988</v>
      </c>
      <c r="R244" s="116">
        <v>0.156</v>
      </c>
      <c r="S244" s="101">
        <v>0.4976536080804919</v>
      </c>
      <c r="T244" s="101">
        <v>0.41511838385906813</v>
      </c>
      <c r="U244" s="116">
        <v>0.392</v>
      </c>
      <c r="V244" s="101">
        <v>0.11836833008032403</v>
      </c>
      <c r="W244" s="101">
        <v>0.0342155953495917</v>
      </c>
      <c r="X244" s="116">
        <v>0.083</v>
      </c>
      <c r="Y244" s="101">
        <v>1.0810517129887167</v>
      </c>
      <c r="Z244" s="101">
        <v>1.306417174968783</v>
      </c>
      <c r="AA244" s="116">
        <v>0.779</v>
      </c>
      <c r="AB244" s="100"/>
    </row>
    <row r="245" spans="1:28" s="46" customFormat="1" ht="13.5" customHeight="1">
      <c r="A245" s="86">
        <v>14</v>
      </c>
      <c r="B245" s="86">
        <v>12</v>
      </c>
      <c r="C245" s="86">
        <v>12</v>
      </c>
      <c r="D245" s="87">
        <v>3</v>
      </c>
      <c r="E245" s="87" t="s">
        <v>736</v>
      </c>
      <c r="F245" s="115">
        <v>8695</v>
      </c>
      <c r="G245" s="101">
        <v>0.8413684753737148</v>
      </c>
      <c r="H245" s="101">
        <v>0.9761601438812794</v>
      </c>
      <c r="I245" s="116">
        <v>0.968</v>
      </c>
      <c r="J245" s="101">
        <v>0.34469430637471793</v>
      </c>
      <c r="K245" s="101">
        <v>0.29825600462918717</v>
      </c>
      <c r="L245" s="116">
        <v>0.301</v>
      </c>
      <c r="M245" s="101">
        <v>0.09819744762835764</v>
      </c>
      <c r="N245" s="101">
        <v>0.11680414511214404</v>
      </c>
      <c r="O245" s="116">
        <v>0.114</v>
      </c>
      <c r="P245" s="101">
        <v>0.2814398780705368</v>
      </c>
      <c r="Q245" s="101">
        <v>0.07918080715912229</v>
      </c>
      <c r="R245" s="116">
        <v>0.136</v>
      </c>
      <c r="S245" s="101">
        <v>0.5010181911405102</v>
      </c>
      <c r="T245" s="101">
        <v>0.41363628519517354</v>
      </c>
      <c r="U245" s="116">
        <v>0.385</v>
      </c>
      <c r="V245" s="101">
        <v>0.11281661816713243</v>
      </c>
      <c r="W245" s="101">
        <v>0.12533516250455506</v>
      </c>
      <c r="X245" s="116">
        <v>0.122</v>
      </c>
      <c r="Y245" s="101">
        <v>0.882333402889365</v>
      </c>
      <c r="Z245" s="101">
        <v>1.9032793628994957</v>
      </c>
      <c r="AA245" s="116">
        <v>1.09</v>
      </c>
      <c r="AB245" s="100"/>
    </row>
    <row r="246" spans="1:28" s="46" customFormat="1" ht="13.5" customHeight="1">
      <c r="A246" s="86">
        <v>14</v>
      </c>
      <c r="B246" s="86">
        <v>14</v>
      </c>
      <c r="C246" s="86">
        <v>4</v>
      </c>
      <c r="D246" s="87">
        <v>3</v>
      </c>
      <c r="E246" s="87" t="s">
        <v>332</v>
      </c>
      <c r="F246" s="115">
        <v>19949</v>
      </c>
      <c r="G246" s="101">
        <v>0.9403545417937398</v>
      </c>
      <c r="H246" s="101">
        <v>0.9365050555022457</v>
      </c>
      <c r="I246" s="116">
        <v>0.978</v>
      </c>
      <c r="J246" s="101">
        <v>0.39961439960033757</v>
      </c>
      <c r="K246" s="101">
        <v>0.3404400731188321</v>
      </c>
      <c r="L246" s="116">
        <v>0.365</v>
      </c>
      <c r="M246" s="101">
        <v>0.13217030564984616</v>
      </c>
      <c r="N246" s="101">
        <v>0.13223440348678991</v>
      </c>
      <c r="O246" s="116">
        <v>0.153</v>
      </c>
      <c r="P246" s="101">
        <v>0.21897577316120015</v>
      </c>
      <c r="Q246" s="101">
        <v>0.20341449699550906</v>
      </c>
      <c r="R246" s="116">
        <v>0.132</v>
      </c>
      <c r="S246" s="101">
        <v>0.48209709357368546</v>
      </c>
      <c r="T246" s="101">
        <v>0.3872138438316303</v>
      </c>
      <c r="U246" s="116">
        <v>0.364</v>
      </c>
      <c r="V246" s="101">
        <v>0.13893601400042777</v>
      </c>
      <c r="W246" s="101">
        <v>0.13632027267326818</v>
      </c>
      <c r="X246" s="116">
        <v>0.158</v>
      </c>
      <c r="Y246" s="101">
        <v>0.8465300078808441</v>
      </c>
      <c r="Z246" s="101">
        <v>0.9530248505950066</v>
      </c>
      <c r="AA246" s="116">
        <v>1.392</v>
      </c>
      <c r="AB246" s="100"/>
    </row>
    <row r="247" spans="1:28" s="46" customFormat="1" ht="13.5" customHeight="1">
      <c r="A247" s="86">
        <v>14</v>
      </c>
      <c r="B247" s="86">
        <v>14</v>
      </c>
      <c r="C247" s="86">
        <v>6</v>
      </c>
      <c r="D247" s="87">
        <v>3</v>
      </c>
      <c r="E247" s="87" t="s">
        <v>333</v>
      </c>
      <c r="F247" s="115">
        <v>6111</v>
      </c>
      <c r="G247" s="101">
        <v>0.9880143380386895</v>
      </c>
      <c r="H247" s="101">
        <v>0.9165001180270652</v>
      </c>
      <c r="I247" s="116">
        <v>0.964</v>
      </c>
      <c r="J247" s="101">
        <v>0.5799959140402711</v>
      </c>
      <c r="K247" s="101">
        <v>0.4776730086096603</v>
      </c>
      <c r="L247" s="116">
        <v>0.55</v>
      </c>
      <c r="M247" s="101">
        <v>0.08707967307718435</v>
      </c>
      <c r="N247" s="101">
        <v>0.03656381833013287</v>
      </c>
      <c r="O247" s="116">
        <v>0.084</v>
      </c>
      <c r="P247" s="101">
        <v>0.015183409432587181</v>
      </c>
      <c r="Q247" s="101">
        <v>0.12205435887760412</v>
      </c>
      <c r="R247" s="116">
        <v>0.086</v>
      </c>
      <c r="S247" s="101">
        <v>0.5007575478963977</v>
      </c>
      <c r="T247" s="101">
        <v>0.4303218058658274</v>
      </c>
      <c r="U247" s="116">
        <v>0.407</v>
      </c>
      <c r="V247" s="101">
        <v>0.09169095876346921</v>
      </c>
      <c r="W247" s="101">
        <v>0.04302756826613353</v>
      </c>
      <c r="X247" s="116">
        <v>0.09</v>
      </c>
      <c r="Y247" s="101">
        <v>7.132051461825386</v>
      </c>
      <c r="Z247" s="101">
        <v>0.981465014473729</v>
      </c>
      <c r="AA247" s="116">
        <v>1.451</v>
      </c>
      <c r="AB247" s="100"/>
    </row>
    <row r="248" spans="1:28" s="46" customFormat="1" ht="13.5" customHeight="1">
      <c r="A248" s="86">
        <v>14</v>
      </c>
      <c r="B248" s="86">
        <v>15</v>
      </c>
      <c r="C248" s="86">
        <v>8</v>
      </c>
      <c r="D248" s="87">
        <v>3</v>
      </c>
      <c r="E248" s="87" t="s">
        <v>334</v>
      </c>
      <c r="F248" s="115">
        <v>10471</v>
      </c>
      <c r="G248" s="101">
        <v>0.7904194654948947</v>
      </c>
      <c r="H248" s="101">
        <v>0.9115188033666369</v>
      </c>
      <c r="I248" s="116">
        <v>0.952</v>
      </c>
      <c r="J248" s="101">
        <v>0.18364288339159207</v>
      </c>
      <c r="K248" s="101">
        <v>0.17646844010563606</v>
      </c>
      <c r="L248" s="116">
        <v>0.215</v>
      </c>
      <c r="M248" s="101">
        <v>0.13985247295241987</v>
      </c>
      <c r="N248" s="101">
        <v>0.16223148982894808</v>
      </c>
      <c r="O248" s="116">
        <v>0.217</v>
      </c>
      <c r="P248" s="101">
        <v>0.28526550327735284</v>
      </c>
      <c r="Q248" s="101">
        <v>0.17616637087673964</v>
      </c>
      <c r="R248" s="116">
        <v>0.143</v>
      </c>
      <c r="S248" s="101">
        <v>0.4694368006630526</v>
      </c>
      <c r="T248" s="101">
        <v>0.3635237814878686</v>
      </c>
      <c r="U248" s="116">
        <v>0.336</v>
      </c>
      <c r="V248" s="101">
        <v>0.14161531149694273</v>
      </c>
      <c r="W248" s="101">
        <v>0.16249675455203175</v>
      </c>
      <c r="X248" s="116">
        <v>0.218</v>
      </c>
      <c r="Y248" s="101">
        <v>1.3457592968648113</v>
      </c>
      <c r="Z248" s="101">
        <v>1.5647481232258333</v>
      </c>
      <c r="AA248" s="116">
        <v>2.16</v>
      </c>
      <c r="AB248" s="100"/>
    </row>
    <row r="249" spans="1:28" s="46" customFormat="1" ht="13.5" customHeight="1">
      <c r="A249" s="86">
        <v>14</v>
      </c>
      <c r="B249" s="86">
        <v>16</v>
      </c>
      <c r="C249" s="86">
        <v>4</v>
      </c>
      <c r="D249" s="87">
        <v>3</v>
      </c>
      <c r="E249" s="87" t="s">
        <v>335</v>
      </c>
      <c r="F249" s="115">
        <v>2863</v>
      </c>
      <c r="G249" s="101">
        <v>0.6726138012702602</v>
      </c>
      <c r="H249" s="101">
        <v>0.8946997232074355</v>
      </c>
      <c r="I249" s="116">
        <v>0.864</v>
      </c>
      <c r="J249" s="101">
        <v>0.28011525644527746</v>
      </c>
      <c r="K249" s="101">
        <v>0.40966904641309043</v>
      </c>
      <c r="L249" s="116">
        <v>0.315</v>
      </c>
      <c r="M249" s="101">
        <v>0.05920205367683267</v>
      </c>
      <c r="N249" s="101">
        <v>0.08135836119167845</v>
      </c>
      <c r="O249" s="116">
        <v>0.063</v>
      </c>
      <c r="P249" s="101">
        <v>0.311382546942462</v>
      </c>
      <c r="Q249" s="101">
        <v>0.045717988922267735</v>
      </c>
      <c r="R249" s="116">
        <v>0.237</v>
      </c>
      <c r="S249" s="101">
        <v>0.48725649262190146</v>
      </c>
      <c r="T249" s="101">
        <v>0.40619873305404125</v>
      </c>
      <c r="U249" s="116">
        <v>0.381</v>
      </c>
      <c r="V249" s="101">
        <v>0.060892951711271265</v>
      </c>
      <c r="W249" s="101">
        <v>0.17683920788339166</v>
      </c>
      <c r="X249" s="116">
        <v>0.063</v>
      </c>
      <c r="Y249" s="101">
        <v>1.3937353734735458</v>
      </c>
      <c r="Z249" s="101">
        <v>4.790323607724363</v>
      </c>
      <c r="AA249" s="116">
        <v>0.794</v>
      </c>
      <c r="AB249" s="100"/>
    </row>
    <row r="250" spans="1:28" s="46" customFormat="1" ht="13.5" customHeight="1">
      <c r="A250" s="86">
        <v>14</v>
      </c>
      <c r="B250" s="86">
        <v>17</v>
      </c>
      <c r="C250" s="86">
        <v>4</v>
      </c>
      <c r="D250" s="87">
        <v>3</v>
      </c>
      <c r="E250" s="87" t="s">
        <v>336</v>
      </c>
      <c r="F250" s="115">
        <v>15916</v>
      </c>
      <c r="G250" s="101">
        <v>0.9131758154749234</v>
      </c>
      <c r="H250" s="101">
        <v>0.8675246927943149</v>
      </c>
      <c r="I250" s="116">
        <v>0.972</v>
      </c>
      <c r="J250" s="101">
        <v>0.6335176478666055</v>
      </c>
      <c r="K250" s="101">
        <v>0.598400234170855</v>
      </c>
      <c r="L250" s="116">
        <v>0.587</v>
      </c>
      <c r="M250" s="101">
        <v>0.10543197068004775</v>
      </c>
      <c r="N250" s="101">
        <v>0.08727163060646054</v>
      </c>
      <c r="O250" s="116">
        <v>0.107</v>
      </c>
      <c r="P250" s="101">
        <v>0.1700368696741476</v>
      </c>
      <c r="Q250" s="101">
        <v>0.12877140269452073</v>
      </c>
      <c r="R250" s="116">
        <v>0.1</v>
      </c>
      <c r="S250" s="101">
        <v>0.5537289038309606</v>
      </c>
      <c r="T250" s="101">
        <v>0.45923454378840867</v>
      </c>
      <c r="U250" s="116">
        <v>0.421</v>
      </c>
      <c r="V250" s="101">
        <v>0.12719692855918124</v>
      </c>
      <c r="W250" s="101">
        <v>0.18972959597157943</v>
      </c>
      <c r="X250" s="116">
        <v>0.133</v>
      </c>
      <c r="Y250" s="101">
        <v>1.161775716330448</v>
      </c>
      <c r="Z250" s="101">
        <v>1.9054609195856067</v>
      </c>
      <c r="AA250" s="116">
        <v>1.403</v>
      </c>
      <c r="AB250" s="100"/>
    </row>
    <row r="251" spans="1:28" s="46" customFormat="1" ht="13.5" customHeight="1">
      <c r="A251" s="86">
        <v>14</v>
      </c>
      <c r="B251" s="86">
        <v>18</v>
      </c>
      <c r="C251" s="86">
        <v>1</v>
      </c>
      <c r="D251" s="87">
        <v>3</v>
      </c>
      <c r="E251" s="87" t="s">
        <v>337</v>
      </c>
      <c r="F251" s="115">
        <v>26579</v>
      </c>
      <c r="G251" s="101">
        <v>0.9054389016415657</v>
      </c>
      <c r="H251" s="101">
        <v>0.9712724380762199</v>
      </c>
      <c r="I251" s="116">
        <v>0.969</v>
      </c>
      <c r="J251" s="101">
        <v>0.6395349827631096</v>
      </c>
      <c r="K251" s="101">
        <v>0.56514833701667</v>
      </c>
      <c r="L251" s="116">
        <v>0.548</v>
      </c>
      <c r="M251" s="101">
        <v>0.1404182659081273</v>
      </c>
      <c r="N251" s="101">
        <v>0.08158262135382223</v>
      </c>
      <c r="O251" s="116">
        <v>0.089</v>
      </c>
      <c r="P251" s="101">
        <v>0.15277259841985333</v>
      </c>
      <c r="Q251" s="101">
        <v>0.1293704182371236</v>
      </c>
      <c r="R251" s="116">
        <v>0.109</v>
      </c>
      <c r="S251" s="101">
        <v>0.469764021787912</v>
      </c>
      <c r="T251" s="101">
        <v>0.3837251433613186</v>
      </c>
      <c r="U251" s="116">
        <v>0.379</v>
      </c>
      <c r="V251" s="101">
        <v>0.18383429220875602</v>
      </c>
      <c r="W251" s="101">
        <v>0.09613169882958757</v>
      </c>
      <c r="X251" s="116">
        <v>0.108</v>
      </c>
      <c r="Y251" s="101">
        <v>1.703378270167338</v>
      </c>
      <c r="Z251" s="101">
        <v>0.8344021674773707</v>
      </c>
      <c r="AA251" s="116">
        <v>1.114</v>
      </c>
      <c r="AB251" s="100"/>
    </row>
    <row r="252" spans="1:28" s="46" customFormat="1" ht="13.5" customHeight="1">
      <c r="A252" s="86">
        <v>14</v>
      </c>
      <c r="B252" s="86">
        <v>18</v>
      </c>
      <c r="C252" s="86">
        <v>2</v>
      </c>
      <c r="D252" s="87">
        <v>3</v>
      </c>
      <c r="E252" s="87" t="s">
        <v>338</v>
      </c>
      <c r="F252" s="115">
        <v>24776</v>
      </c>
      <c r="G252" s="101">
        <v>0.8459659466163996</v>
      </c>
      <c r="H252" s="101">
        <v>0.9394883630307828</v>
      </c>
      <c r="I252" s="116">
        <v>0.979</v>
      </c>
      <c r="J252" s="101">
        <v>0.7271311312736827</v>
      </c>
      <c r="K252" s="101">
        <v>0.7646171131117736</v>
      </c>
      <c r="L252" s="116">
        <v>0.753</v>
      </c>
      <c r="M252" s="101">
        <v>0.18088487799762354</v>
      </c>
      <c r="N252" s="101">
        <v>0.16446138827009937</v>
      </c>
      <c r="O252" s="116">
        <v>0.185</v>
      </c>
      <c r="P252" s="101">
        <v>0.25047952788233424</v>
      </c>
      <c r="Q252" s="101">
        <v>0.21339322833437063</v>
      </c>
      <c r="R252" s="116">
        <v>0.261</v>
      </c>
      <c r="S252" s="101">
        <v>0.3642496186066228</v>
      </c>
      <c r="T252" s="101">
        <v>0.3486154157549916</v>
      </c>
      <c r="U252" s="116">
        <v>0.348</v>
      </c>
      <c r="V252" s="101">
        <v>0.19720304545826894</v>
      </c>
      <c r="W252" s="101">
        <v>0.18078558668988498</v>
      </c>
      <c r="X252" s="116">
        <v>0.192</v>
      </c>
      <c r="Y252" s="101">
        <v>1.5068720392307706</v>
      </c>
      <c r="Z252" s="101">
        <v>1.070016998657552</v>
      </c>
      <c r="AA252" s="116">
        <v>0.735</v>
      </c>
      <c r="AB252" s="100"/>
    </row>
    <row r="253" spans="1:28" s="46" customFormat="1" ht="13.5" customHeight="1">
      <c r="A253" s="86">
        <v>14</v>
      </c>
      <c r="B253" s="86">
        <v>18</v>
      </c>
      <c r="C253" s="86">
        <v>4</v>
      </c>
      <c r="D253" s="87">
        <v>3</v>
      </c>
      <c r="E253" s="87" t="s">
        <v>339</v>
      </c>
      <c r="F253" s="115">
        <v>82526</v>
      </c>
      <c r="G253" s="101">
        <v>0.955650635418908</v>
      </c>
      <c r="H253" s="101">
        <v>0.9468106438475705</v>
      </c>
      <c r="I253" s="116">
        <v>0.969</v>
      </c>
      <c r="J253" s="101">
        <v>0.7397541224132713</v>
      </c>
      <c r="K253" s="101">
        <v>0.6685163699901497</v>
      </c>
      <c r="L253" s="116">
        <v>0.638</v>
      </c>
      <c r="M253" s="101">
        <v>0.1502465141191219</v>
      </c>
      <c r="N253" s="101">
        <v>0.16055247190852986</v>
      </c>
      <c r="O253" s="116">
        <v>0.15</v>
      </c>
      <c r="P253" s="101">
        <v>0.16317596295747913</v>
      </c>
      <c r="Q253" s="101">
        <v>0.14337969682729856</v>
      </c>
      <c r="R253" s="116">
        <v>0.163</v>
      </c>
      <c r="S253" s="101">
        <v>0.3927311740915218</v>
      </c>
      <c r="T253" s="101">
        <v>0.34155074260458274</v>
      </c>
      <c r="U253" s="116">
        <v>0.322</v>
      </c>
      <c r="V253" s="101">
        <v>0.17760483382766984</v>
      </c>
      <c r="W253" s="101">
        <v>0.20253938702268923</v>
      </c>
      <c r="X253" s="116">
        <v>0.176</v>
      </c>
      <c r="Y253" s="101">
        <v>1.239075451263311</v>
      </c>
      <c r="Z253" s="101">
        <v>1.6241459481670126</v>
      </c>
      <c r="AA253" s="116">
        <v>1.137</v>
      </c>
      <c r="AB253" s="100"/>
    </row>
    <row r="254" spans="1:28" s="46" customFormat="1" ht="13.5" customHeight="1">
      <c r="A254" s="86">
        <v>14</v>
      </c>
      <c r="B254" s="86">
        <v>18</v>
      </c>
      <c r="C254" s="86">
        <v>6</v>
      </c>
      <c r="D254" s="87">
        <v>3</v>
      </c>
      <c r="E254" s="87" t="s">
        <v>340</v>
      </c>
      <c r="F254" s="115">
        <v>11415</v>
      </c>
      <c r="G254" s="101">
        <v>0.8501988007131989</v>
      </c>
      <c r="H254" s="101">
        <v>0.9833443970896664</v>
      </c>
      <c r="I254" s="116">
        <v>0.94</v>
      </c>
      <c r="J254" s="101">
        <v>0.5986195083689252</v>
      </c>
      <c r="K254" s="101">
        <v>0.5661405295058757</v>
      </c>
      <c r="L254" s="116">
        <v>0.557</v>
      </c>
      <c r="M254" s="101">
        <v>0.1094385504364701</v>
      </c>
      <c r="N254" s="101">
        <v>0.1397611404577621</v>
      </c>
      <c r="O254" s="116">
        <v>0.111</v>
      </c>
      <c r="P254" s="101">
        <v>0.1888009654023311</v>
      </c>
      <c r="Q254" s="101">
        <v>0.19024703707343826</v>
      </c>
      <c r="R254" s="116">
        <v>0.209</v>
      </c>
      <c r="S254" s="101">
        <v>0.45240115338135223</v>
      </c>
      <c r="T254" s="101">
        <v>0.406882782119834</v>
      </c>
      <c r="U254" s="116">
        <v>0.381</v>
      </c>
      <c r="V254" s="101">
        <v>0.12010988769896595</v>
      </c>
      <c r="W254" s="101">
        <v>0.1397611404577621</v>
      </c>
      <c r="X254" s="116">
        <v>0.113</v>
      </c>
      <c r="Y254" s="101">
        <v>1.5036513143143693</v>
      </c>
      <c r="Z254" s="101">
        <v>0.7892051893675373</v>
      </c>
      <c r="AA254" s="116">
        <v>0.783</v>
      </c>
      <c r="AB254" s="100"/>
    </row>
    <row r="255" spans="1:28" s="46" customFormat="1" ht="13.5" customHeight="1">
      <c r="A255" s="86">
        <v>14</v>
      </c>
      <c r="B255" s="86">
        <v>19</v>
      </c>
      <c r="C255" s="86">
        <v>5</v>
      </c>
      <c r="D255" s="87">
        <v>3</v>
      </c>
      <c r="E255" s="87" t="s">
        <v>341</v>
      </c>
      <c r="F255" s="115">
        <v>8024</v>
      </c>
      <c r="G255" s="101">
        <v>0.957818921200208</v>
      </c>
      <c r="H255" s="101">
        <v>0.9962712509111313</v>
      </c>
      <c r="I255" s="116">
        <v>0.963</v>
      </c>
      <c r="J255" s="101">
        <v>0.28343471252500935</v>
      </c>
      <c r="K255" s="101">
        <v>0.24691355314618113</v>
      </c>
      <c r="L255" s="116">
        <v>0.234</v>
      </c>
      <c r="M255" s="101">
        <v>0.0602747866376025</v>
      </c>
      <c r="N255" s="101">
        <v>0.04367008298448874</v>
      </c>
      <c r="O255" s="116">
        <v>0.033</v>
      </c>
      <c r="P255" s="101">
        <v>0.05398017626600726</v>
      </c>
      <c r="Q255" s="101">
        <v>0.039303512469368855</v>
      </c>
      <c r="R255" s="116">
        <v>0.115</v>
      </c>
      <c r="S255" s="101">
        <v>0.4964006524150261</v>
      </c>
      <c r="T255" s="101">
        <v>0.3802575556618455</v>
      </c>
      <c r="U255" s="116">
        <v>0.365</v>
      </c>
      <c r="V255" s="101">
        <v>0.06364424140868766</v>
      </c>
      <c r="W255" s="101">
        <v>0.04493740764575361</v>
      </c>
      <c r="X255" s="116">
        <v>0.034</v>
      </c>
      <c r="Y255" s="101">
        <v>2.000538674958012</v>
      </c>
      <c r="Z255" s="101">
        <v>1.216217840622604</v>
      </c>
      <c r="AA255" s="116">
        <v>0.586</v>
      </c>
      <c r="AB255" s="100"/>
    </row>
    <row r="256" spans="1:28" s="46" customFormat="1" ht="13.5" customHeight="1">
      <c r="A256" s="86">
        <v>14</v>
      </c>
      <c r="B256" s="86">
        <v>19</v>
      </c>
      <c r="C256" s="86">
        <v>6</v>
      </c>
      <c r="D256" s="87">
        <v>3</v>
      </c>
      <c r="E256" s="87" t="s">
        <v>342</v>
      </c>
      <c r="F256" s="115">
        <v>11045</v>
      </c>
      <c r="G256" s="101">
        <v>0.9104549100926647</v>
      </c>
      <c r="H256" s="101">
        <v>0.9787231001584561</v>
      </c>
      <c r="I256" s="116">
        <v>0.951</v>
      </c>
      <c r="J256" s="101">
        <v>0.3732094335882311</v>
      </c>
      <c r="K256" s="101">
        <v>0.3582527343741664</v>
      </c>
      <c r="L256" s="116">
        <v>0.354</v>
      </c>
      <c r="M256" s="101">
        <v>0.0874884507655801</v>
      </c>
      <c r="N256" s="101">
        <v>0.12433100866816656</v>
      </c>
      <c r="O256" s="116">
        <v>0.083</v>
      </c>
      <c r="P256" s="101">
        <v>0.18820963956454662</v>
      </c>
      <c r="Q256" s="101">
        <v>0.09728145558988274</v>
      </c>
      <c r="R256" s="116">
        <v>0.146</v>
      </c>
      <c r="S256" s="101">
        <v>0.5328458109345209</v>
      </c>
      <c r="T256" s="101">
        <v>0.44595431643620215</v>
      </c>
      <c r="U256" s="116">
        <v>0.443</v>
      </c>
      <c r="V256" s="101">
        <v>0.09351734476047756</v>
      </c>
      <c r="W256" s="101">
        <v>0.12930459477876283</v>
      </c>
      <c r="X256" s="116">
        <v>0.094</v>
      </c>
      <c r="Y256" s="101">
        <v>0.9278450321634154</v>
      </c>
      <c r="Z256" s="101">
        <v>1.581430272618646</v>
      </c>
      <c r="AA256" s="116">
        <v>0.891</v>
      </c>
      <c r="AB256" s="100"/>
    </row>
    <row r="257" spans="1:28" s="46" customFormat="1" ht="13.5" customHeight="1">
      <c r="A257" s="86">
        <v>14</v>
      </c>
      <c r="B257" s="86">
        <v>19</v>
      </c>
      <c r="C257" s="86">
        <v>15</v>
      </c>
      <c r="D257" s="87">
        <v>3</v>
      </c>
      <c r="E257" s="87" t="s">
        <v>343</v>
      </c>
      <c r="F257" s="115">
        <v>5645</v>
      </c>
      <c r="G257" s="101">
        <v>0.8547643110780866</v>
      </c>
      <c r="H257" s="101">
        <v>0.9389041371245561</v>
      </c>
      <c r="I257" s="116">
        <v>0.93</v>
      </c>
      <c r="J257" s="101">
        <v>0.3351791667938413</v>
      </c>
      <c r="K257" s="101">
        <v>0.3203178879985551</v>
      </c>
      <c r="L257" s="116">
        <v>0.294</v>
      </c>
      <c r="M257" s="101">
        <v>0.023903715990957346</v>
      </c>
      <c r="N257" s="101">
        <v>0.03872436702499182</v>
      </c>
      <c r="O257" s="116">
        <v>0.035</v>
      </c>
      <c r="P257" s="101">
        <v>0.21468619625386348</v>
      </c>
      <c r="Q257" s="101">
        <v>0.06962498768527696</v>
      </c>
      <c r="R257" s="116">
        <v>0.084</v>
      </c>
      <c r="S257" s="101">
        <v>0.48658550607833573</v>
      </c>
      <c r="T257" s="101">
        <v>0.403105577482637</v>
      </c>
      <c r="U257" s="116">
        <v>0.388</v>
      </c>
      <c r="V257" s="101">
        <v>0.028859538589009245</v>
      </c>
      <c r="W257" s="101">
        <v>0.045502984217085735</v>
      </c>
      <c r="X257" s="116">
        <v>0.038</v>
      </c>
      <c r="Y257" s="101">
        <v>0.7446560903520067</v>
      </c>
      <c r="Z257" s="101">
        <v>1.4817748641381148</v>
      </c>
      <c r="AA257" s="116">
        <v>1.283</v>
      </c>
      <c r="AB257" s="100"/>
    </row>
    <row r="258" spans="1:28" s="46" customFormat="1" ht="13.5" customHeight="1">
      <c r="A258" s="86">
        <v>14</v>
      </c>
      <c r="B258" s="86">
        <v>21</v>
      </c>
      <c r="C258" s="86">
        <v>3</v>
      </c>
      <c r="D258" s="87">
        <v>3</v>
      </c>
      <c r="E258" s="87" t="s">
        <v>344</v>
      </c>
      <c r="F258" s="115">
        <v>26167</v>
      </c>
      <c r="G258" s="101">
        <v>0.9720486514363114</v>
      </c>
      <c r="H258" s="101">
        <v>0.9273130659266271</v>
      </c>
      <c r="I258" s="116">
        <v>0.94</v>
      </c>
      <c r="J258" s="101">
        <v>0.7383716587204134</v>
      </c>
      <c r="K258" s="101">
        <v>0.6531250086195671</v>
      </c>
      <c r="L258" s="116">
        <v>0.652</v>
      </c>
      <c r="M258" s="101">
        <v>0.17800382184865854</v>
      </c>
      <c r="N258" s="101">
        <v>0.13124527846039838</v>
      </c>
      <c r="O258" s="116">
        <v>0.149</v>
      </c>
      <c r="P258" s="101">
        <v>0.280581226253874</v>
      </c>
      <c r="Q258" s="101">
        <v>0.17815657932393</v>
      </c>
      <c r="R258" s="116">
        <v>0.201</v>
      </c>
      <c r="S258" s="101">
        <v>0.4857635526262895</v>
      </c>
      <c r="T258" s="101">
        <v>0.41395188580226555</v>
      </c>
      <c r="U258" s="116">
        <v>0.388</v>
      </c>
      <c r="V258" s="101">
        <v>0.18339276529974857</v>
      </c>
      <c r="W258" s="101">
        <v>0.1539828409879412</v>
      </c>
      <c r="X258" s="116">
        <v>0.178</v>
      </c>
      <c r="Y258" s="101">
        <v>0.6650446972119989</v>
      </c>
      <c r="Z258" s="101">
        <v>1.1817428887851003</v>
      </c>
      <c r="AA258" s="116">
        <v>1.052</v>
      </c>
      <c r="AB258" s="100"/>
    </row>
    <row r="259" spans="1:28" s="46" customFormat="1" ht="13.5" customHeight="1">
      <c r="A259" s="86">
        <v>14</v>
      </c>
      <c r="B259" s="86">
        <v>22</v>
      </c>
      <c r="C259" s="86">
        <v>2</v>
      </c>
      <c r="D259" s="87">
        <v>3</v>
      </c>
      <c r="E259" s="87" t="s">
        <v>345</v>
      </c>
      <c r="F259" s="115">
        <v>10207</v>
      </c>
      <c r="G259" s="101">
        <v>0.9896485255860714</v>
      </c>
      <c r="H259" s="101">
        <v>0.988867002045288</v>
      </c>
      <c r="I259" s="116">
        <v>0.989</v>
      </c>
      <c r="J259" s="101">
        <v>0.2743358581891134</v>
      </c>
      <c r="K259" s="101">
        <v>0.24763226988653733</v>
      </c>
      <c r="L259" s="116">
        <v>0.251</v>
      </c>
      <c r="M259" s="101">
        <v>0.07513808949492148</v>
      </c>
      <c r="N259" s="101">
        <v>0.09165593338671506</v>
      </c>
      <c r="O259" s="116">
        <v>0.093</v>
      </c>
      <c r="P259" s="101">
        <v>0.05647145407368646</v>
      </c>
      <c r="Q259" s="101">
        <v>0.052005476677588716</v>
      </c>
      <c r="R259" s="116">
        <v>0.09</v>
      </c>
      <c r="S259" s="101">
        <v>0.49563512940961424</v>
      </c>
      <c r="T259" s="101">
        <v>0.39172442415631814</v>
      </c>
      <c r="U259" s="116">
        <v>0.355</v>
      </c>
      <c r="V259" s="101">
        <v>0.08021726228343867</v>
      </c>
      <c r="W259" s="101">
        <v>0.09165593338671506</v>
      </c>
      <c r="X259" s="116">
        <v>0.093</v>
      </c>
      <c r="Y259" s="101">
        <v>1.561890234034561</v>
      </c>
      <c r="Z259" s="101">
        <v>2.088374949430291</v>
      </c>
      <c r="AA259" s="116">
        <v>1.17</v>
      </c>
      <c r="AB259" s="100"/>
    </row>
    <row r="260" spans="1:28" s="46" customFormat="1" ht="13.5" customHeight="1">
      <c r="A260" s="86">
        <v>14</v>
      </c>
      <c r="B260" s="86">
        <v>23</v>
      </c>
      <c r="C260" s="86">
        <v>6</v>
      </c>
      <c r="D260" s="87">
        <v>3</v>
      </c>
      <c r="E260" s="87" t="s">
        <v>346</v>
      </c>
      <c r="F260" s="115">
        <v>12027</v>
      </c>
      <c r="G260" s="101">
        <v>0.9215497285245049</v>
      </c>
      <c r="H260" s="101">
        <v>0.9917352025682954</v>
      </c>
      <c r="I260" s="116">
        <v>0.987</v>
      </c>
      <c r="J260" s="101">
        <v>0.47951672751929975</v>
      </c>
      <c r="K260" s="101">
        <v>0.4337712715191995</v>
      </c>
      <c r="L260" s="116">
        <v>0.428</v>
      </c>
      <c r="M260" s="101">
        <v>0.12942860205209492</v>
      </c>
      <c r="N260" s="101">
        <v>0.1006985178342273</v>
      </c>
      <c r="O260" s="116">
        <v>0.113</v>
      </c>
      <c r="P260" s="101">
        <v>0.1658200560739701</v>
      </c>
      <c r="Q260" s="101">
        <v>0.052085599242786246</v>
      </c>
      <c r="R260" s="116">
        <v>0.084</v>
      </c>
      <c r="S260" s="101">
        <v>0.5114558445626911</v>
      </c>
      <c r="T260" s="101">
        <v>0.4259251399917935</v>
      </c>
      <c r="U260" s="116">
        <v>0.402</v>
      </c>
      <c r="V260" s="101">
        <v>0.13382865876062724</v>
      </c>
      <c r="W260" s="101">
        <v>0.10624105329548286</v>
      </c>
      <c r="X260" s="116">
        <v>0.12</v>
      </c>
      <c r="Y260" s="101">
        <v>1.320205217107373</v>
      </c>
      <c r="Z260" s="101">
        <v>2.2255439738763534</v>
      </c>
      <c r="AA260" s="116">
        <v>1.574</v>
      </c>
      <c r="AB260" s="100"/>
    </row>
    <row r="261" spans="1:28" s="46" customFormat="1" ht="13.5" customHeight="1">
      <c r="A261" s="86">
        <v>14</v>
      </c>
      <c r="B261" s="86">
        <v>24</v>
      </c>
      <c r="C261" s="86">
        <v>4</v>
      </c>
      <c r="D261" s="87">
        <v>3</v>
      </c>
      <c r="E261" s="87" t="s">
        <v>347</v>
      </c>
      <c r="F261" s="115">
        <v>24613</v>
      </c>
      <c r="G261" s="101">
        <v>0.8355193744995362</v>
      </c>
      <c r="H261" s="101">
        <v>0.9663426728186775</v>
      </c>
      <c r="I261" s="116">
        <v>0.976</v>
      </c>
      <c r="J261" s="101">
        <v>0.4893905673225712</v>
      </c>
      <c r="K261" s="101">
        <v>0.45416166413087333</v>
      </c>
      <c r="L261" s="116">
        <v>0.439</v>
      </c>
      <c r="M261" s="101">
        <v>0.024661967282268982</v>
      </c>
      <c r="N261" s="101">
        <v>0.04015651653653332</v>
      </c>
      <c r="O261" s="116">
        <v>0.066</v>
      </c>
      <c r="P261" s="101">
        <v>0.24101917591795466</v>
      </c>
      <c r="Q261" s="101">
        <v>0.06643217277600269</v>
      </c>
      <c r="R261" s="116">
        <v>0.124</v>
      </c>
      <c r="S261" s="101">
        <v>0.44483455463399785</v>
      </c>
      <c r="T261" s="101">
        <v>0.3682915839937719</v>
      </c>
      <c r="U261" s="116">
        <v>0.363</v>
      </c>
      <c r="V261" s="101">
        <v>0.033634201753889634</v>
      </c>
      <c r="W261" s="101">
        <v>0.049541309719070885</v>
      </c>
      <c r="X261" s="116">
        <v>0.071</v>
      </c>
      <c r="Y261" s="101">
        <v>0.7345545546610031</v>
      </c>
      <c r="Z261" s="101">
        <v>1.1199714586363205</v>
      </c>
      <c r="AA261" s="116">
        <v>0.701</v>
      </c>
      <c r="AB261" s="100"/>
    </row>
    <row r="262" spans="1:28" s="46" customFormat="1" ht="13.5" customHeight="1">
      <c r="A262" s="86">
        <v>14</v>
      </c>
      <c r="B262" s="86">
        <v>25</v>
      </c>
      <c r="C262" s="86">
        <v>3</v>
      </c>
      <c r="D262" s="87">
        <v>3</v>
      </c>
      <c r="E262" s="87" t="s">
        <v>348</v>
      </c>
      <c r="F262" s="115">
        <v>14860</v>
      </c>
      <c r="G262" s="101">
        <v>0.9352289344825835</v>
      </c>
      <c r="H262" s="101">
        <v>0.9269251160650555</v>
      </c>
      <c r="I262" s="116">
        <v>0.947</v>
      </c>
      <c r="J262" s="101">
        <v>0.3993210911030003</v>
      </c>
      <c r="K262" s="101">
        <v>0.343409895846735</v>
      </c>
      <c r="L262" s="116">
        <v>0.355</v>
      </c>
      <c r="M262" s="101">
        <v>0.13228074255110434</v>
      </c>
      <c r="N262" s="101">
        <v>0.1670766800980874</v>
      </c>
      <c r="O262" s="116">
        <v>0.122</v>
      </c>
      <c r="P262" s="101">
        <v>0.16549921912644822</v>
      </c>
      <c r="Q262" s="101">
        <v>0.20406468593355964</v>
      </c>
      <c r="R262" s="116">
        <v>0.247</v>
      </c>
      <c r="S262" s="101">
        <v>0.4781741962191967</v>
      </c>
      <c r="T262" s="101">
        <v>0.4076799738880584</v>
      </c>
      <c r="U262" s="116">
        <v>0.391</v>
      </c>
      <c r="V262" s="101">
        <v>0.13287483530699587</v>
      </c>
      <c r="W262" s="101">
        <v>0.1683610521341508</v>
      </c>
      <c r="X262" s="116">
        <v>0.123</v>
      </c>
      <c r="Y262" s="101">
        <v>1.2374387111155782</v>
      </c>
      <c r="Z262" s="101">
        <v>1.2327311328845854</v>
      </c>
      <c r="AA262" s="116">
        <v>0.646</v>
      </c>
      <c r="AB262" s="100"/>
    </row>
    <row r="263" spans="1:28" s="46" customFormat="1" ht="13.5" customHeight="1">
      <c r="A263" s="86">
        <v>14</v>
      </c>
      <c r="B263" s="86">
        <v>25</v>
      </c>
      <c r="C263" s="86">
        <v>10</v>
      </c>
      <c r="D263" s="87">
        <v>3</v>
      </c>
      <c r="E263" s="87" t="s">
        <v>349</v>
      </c>
      <c r="F263" s="115">
        <v>14634</v>
      </c>
      <c r="G263" s="101">
        <v>0.9584192440875058</v>
      </c>
      <c r="H263" s="101">
        <v>0.9961314637635967</v>
      </c>
      <c r="I263" s="116">
        <v>0.992</v>
      </c>
      <c r="J263" s="101">
        <v>0.2811197540714049</v>
      </c>
      <c r="K263" s="101">
        <v>0.2355650066670224</v>
      </c>
      <c r="L263" s="116">
        <v>0.24</v>
      </c>
      <c r="M263" s="101">
        <v>0.09974019863003947</v>
      </c>
      <c r="N263" s="101">
        <v>0.08798320505467515</v>
      </c>
      <c r="O263" s="116">
        <v>0.096</v>
      </c>
      <c r="P263" s="101">
        <v>0.10132921135870318</v>
      </c>
      <c r="Q263" s="101">
        <v>0.06924189419707243</v>
      </c>
      <c r="R263" s="116">
        <v>0.108</v>
      </c>
      <c r="S263" s="101">
        <v>0.530726390456977</v>
      </c>
      <c r="T263" s="101">
        <v>0.38912580119012385</v>
      </c>
      <c r="U263" s="116">
        <v>0.361</v>
      </c>
      <c r="V263" s="101">
        <v>0.1028871114748802</v>
      </c>
      <c r="W263" s="101">
        <v>0.08854475214738271</v>
      </c>
      <c r="X263" s="116">
        <v>0.097</v>
      </c>
      <c r="Y263" s="101">
        <v>1.4596262324720775</v>
      </c>
      <c r="Z263" s="101">
        <v>1.3595604627781088</v>
      </c>
      <c r="AA263" s="116">
        <v>0.959</v>
      </c>
      <c r="AB263" s="100"/>
    </row>
    <row r="264" spans="1:28" s="46" customFormat="1" ht="13.5" customHeight="1">
      <c r="A264" s="86">
        <v>14</v>
      </c>
      <c r="B264" s="86">
        <v>26</v>
      </c>
      <c r="C264" s="86">
        <v>5</v>
      </c>
      <c r="D264" s="87">
        <v>3</v>
      </c>
      <c r="E264" s="87" t="s">
        <v>350</v>
      </c>
      <c r="F264" s="115">
        <v>5881</v>
      </c>
      <c r="G264" s="101">
        <v>0.9748263508966132</v>
      </c>
      <c r="H264" s="101">
        <v>0.9954579195855574</v>
      </c>
      <c r="I264" s="116">
        <v>0.959</v>
      </c>
      <c r="J264" s="101">
        <v>0.2856647181482611</v>
      </c>
      <c r="K264" s="101">
        <v>0.2637206929451265</v>
      </c>
      <c r="L264" s="116">
        <v>0.27</v>
      </c>
      <c r="M264" s="101">
        <v>0.09061301626753393</v>
      </c>
      <c r="N264" s="101">
        <v>0.09573100348730457</v>
      </c>
      <c r="O264" s="116">
        <v>0.071</v>
      </c>
      <c r="P264" s="101">
        <v>0.06507649466875423</v>
      </c>
      <c r="Q264" s="101">
        <v>0.07940490869508467</v>
      </c>
      <c r="R264" s="116">
        <v>0.145</v>
      </c>
      <c r="S264" s="101">
        <v>0.5297980709514742</v>
      </c>
      <c r="T264" s="101">
        <v>0.4111232846082924</v>
      </c>
      <c r="U264" s="116">
        <v>0.377</v>
      </c>
      <c r="V264" s="101">
        <v>0.09072401267690489</v>
      </c>
      <c r="W264" s="101">
        <v>0.09973018269306386</v>
      </c>
      <c r="X264" s="116">
        <v>0.075</v>
      </c>
      <c r="Y264" s="101">
        <v>1.8812798912507152</v>
      </c>
      <c r="Z264" s="101">
        <v>1.2920965387004593</v>
      </c>
      <c r="AA264" s="116">
        <v>0.747</v>
      </c>
      <c r="AB264" s="100"/>
    </row>
    <row r="265" spans="1:28" s="46" customFormat="1" ht="13.5" customHeight="1">
      <c r="A265" s="86">
        <v>14</v>
      </c>
      <c r="B265" s="86">
        <v>29</v>
      </c>
      <c r="C265" s="86">
        <v>5</v>
      </c>
      <c r="D265" s="87">
        <v>3</v>
      </c>
      <c r="E265" s="87" t="s">
        <v>351</v>
      </c>
      <c r="F265" s="115">
        <v>6112</v>
      </c>
      <c r="G265" s="101">
        <v>0.9592893632638075</v>
      </c>
      <c r="H265" s="101">
        <v>0.9696171977894631</v>
      </c>
      <c r="I265" s="116">
        <v>0.973</v>
      </c>
      <c r="J265" s="101">
        <v>0.46318548287896655</v>
      </c>
      <c r="K265" s="101">
        <v>0.39700444720877404</v>
      </c>
      <c r="L265" s="116">
        <v>0.405</v>
      </c>
      <c r="M265" s="101">
        <v>0.07007412778020497</v>
      </c>
      <c r="N265" s="101">
        <v>0.12574063902438415</v>
      </c>
      <c r="O265" s="116">
        <v>0.123</v>
      </c>
      <c r="P265" s="101">
        <v>0.1534024747614296</v>
      </c>
      <c r="Q265" s="101">
        <v>0.11961352025144684</v>
      </c>
      <c r="R265" s="116">
        <v>0.097</v>
      </c>
      <c r="S265" s="101">
        <v>0.5026440501931696</v>
      </c>
      <c r="T265" s="101">
        <v>0.4166305213332429</v>
      </c>
      <c r="U265" s="116">
        <v>0.392</v>
      </c>
      <c r="V265" s="101">
        <v>0.07025525760596993</v>
      </c>
      <c r="W265" s="101">
        <v>0.12673177234371102</v>
      </c>
      <c r="X265" s="116">
        <v>0.143</v>
      </c>
      <c r="Y265" s="101">
        <v>0.6875713506911897</v>
      </c>
      <c r="Z265" s="101">
        <v>1.3617026560481114</v>
      </c>
      <c r="AA265" s="116">
        <v>1.645</v>
      </c>
      <c r="AB265" s="100"/>
    </row>
    <row r="266" spans="1:28" s="46" customFormat="1" ht="13.5" customHeight="1">
      <c r="A266" s="86">
        <v>14</v>
      </c>
      <c r="B266" s="86">
        <v>30</v>
      </c>
      <c r="C266" s="86">
        <v>5</v>
      </c>
      <c r="D266" s="87">
        <v>3</v>
      </c>
      <c r="E266" s="87" t="s">
        <v>352</v>
      </c>
      <c r="F266" s="115">
        <v>18866</v>
      </c>
      <c r="G266" s="101">
        <v>0.9138412121975628</v>
      </c>
      <c r="H266" s="101">
        <v>0.9847277419500098</v>
      </c>
      <c r="I266" s="116">
        <v>0.961</v>
      </c>
      <c r="J266" s="101">
        <v>0.3612991150208339</v>
      </c>
      <c r="K266" s="101">
        <v>0.3273101236163346</v>
      </c>
      <c r="L266" s="116">
        <v>0.32</v>
      </c>
      <c r="M266" s="101">
        <v>0.05894484368338034</v>
      </c>
      <c r="N266" s="101">
        <v>0.08527528067930291</v>
      </c>
      <c r="O266" s="116">
        <v>0.067</v>
      </c>
      <c r="P266" s="101">
        <v>0.13258427543668327</v>
      </c>
      <c r="Q266" s="101">
        <v>0.0648657548761845</v>
      </c>
      <c r="R266" s="116">
        <v>0.1</v>
      </c>
      <c r="S266" s="101">
        <v>0.5457329067285593</v>
      </c>
      <c r="T266" s="101">
        <v>0.44385038264553206</v>
      </c>
      <c r="U266" s="116">
        <v>0.416</v>
      </c>
      <c r="V266" s="101">
        <v>0.06590127300122359</v>
      </c>
      <c r="W266" s="101">
        <v>0.09199687482083051</v>
      </c>
      <c r="X266" s="116">
        <v>0.075</v>
      </c>
      <c r="Y266" s="101">
        <v>1.1104527413177672</v>
      </c>
      <c r="Z266" s="101">
        <v>1.6115794260159768</v>
      </c>
      <c r="AA266" s="116">
        <v>1.056</v>
      </c>
      <c r="AB266" s="100"/>
    </row>
    <row r="267" spans="1:28" s="46" customFormat="1" ht="13.5" customHeight="1">
      <c r="A267" s="86">
        <v>14</v>
      </c>
      <c r="B267" s="86">
        <v>32</v>
      </c>
      <c r="C267" s="86">
        <v>1</v>
      </c>
      <c r="D267" s="87">
        <v>3</v>
      </c>
      <c r="E267" s="87" t="s">
        <v>353</v>
      </c>
      <c r="F267" s="115">
        <v>21530</v>
      </c>
      <c r="G267" s="101">
        <v>0.975775142470556</v>
      </c>
      <c r="H267" s="101">
        <v>0.9242427705770745</v>
      </c>
      <c r="I267" s="116">
        <v>0.975</v>
      </c>
      <c r="J267" s="101">
        <v>0.7121902210004722</v>
      </c>
      <c r="K267" s="101">
        <v>0.6256031223058943</v>
      </c>
      <c r="L267" s="116">
        <v>0.636</v>
      </c>
      <c r="M267" s="101">
        <v>0.13542452422979467</v>
      </c>
      <c r="N267" s="101">
        <v>0.20396722314897178</v>
      </c>
      <c r="O267" s="116">
        <v>0.157</v>
      </c>
      <c r="P267" s="101">
        <v>0.20196820644288746</v>
      </c>
      <c r="Q267" s="101">
        <v>0.18818731646830245</v>
      </c>
      <c r="R267" s="116">
        <v>0.182</v>
      </c>
      <c r="S267" s="101">
        <v>0.4570325302960608</v>
      </c>
      <c r="T267" s="101">
        <v>0.41220026002686305</v>
      </c>
      <c r="U267" s="116">
        <v>0.39</v>
      </c>
      <c r="V267" s="101">
        <v>0.13909037827595994</v>
      </c>
      <c r="W267" s="101">
        <v>0.20509241717306587</v>
      </c>
      <c r="X267" s="116">
        <v>0.16</v>
      </c>
      <c r="Y267" s="101">
        <v>0.7506610852491751</v>
      </c>
      <c r="Z267" s="101">
        <v>1.6753179604108361</v>
      </c>
      <c r="AA267" s="116">
        <v>1</v>
      </c>
      <c r="AB267" s="100"/>
    </row>
    <row r="268" spans="1:28" s="46" customFormat="1" ht="13.5" customHeight="1">
      <c r="A268" s="86">
        <v>14</v>
      </c>
      <c r="B268" s="86">
        <v>32</v>
      </c>
      <c r="C268" s="86">
        <v>5</v>
      </c>
      <c r="D268" s="87">
        <v>3</v>
      </c>
      <c r="E268" s="87" t="s">
        <v>354</v>
      </c>
      <c r="F268" s="115">
        <v>26229</v>
      </c>
      <c r="G268" s="101">
        <v>0.9898769374118426</v>
      </c>
      <c r="H268" s="101">
        <v>0.9855427197000273</v>
      </c>
      <c r="I268" s="116">
        <v>0.975</v>
      </c>
      <c r="J268" s="101">
        <v>0.7905791057993248</v>
      </c>
      <c r="K268" s="101">
        <v>0.7134013912587265</v>
      </c>
      <c r="L268" s="116">
        <v>0.682</v>
      </c>
      <c r="M268" s="101">
        <v>0.2718149311084933</v>
      </c>
      <c r="N268" s="101">
        <v>0.24858156077050012</v>
      </c>
      <c r="O268" s="116">
        <v>0.22</v>
      </c>
      <c r="P268" s="101">
        <v>0.26052722084168906</v>
      </c>
      <c r="Q268" s="101">
        <v>0.26490859934723093</v>
      </c>
      <c r="R268" s="116">
        <v>0.296</v>
      </c>
      <c r="S268" s="101">
        <v>0.4191022104880153</v>
      </c>
      <c r="T268" s="101">
        <v>0.3563939267831125</v>
      </c>
      <c r="U268" s="116">
        <v>0.341</v>
      </c>
      <c r="V268" s="101">
        <v>0.2719107159440926</v>
      </c>
      <c r="W268" s="101">
        <v>0.24909331951919061</v>
      </c>
      <c r="X268" s="116">
        <v>0.22</v>
      </c>
      <c r="Y268" s="101">
        <v>1.114450393246755</v>
      </c>
      <c r="Z268" s="101">
        <v>0.9904226621309855</v>
      </c>
      <c r="AA268" s="116">
        <v>0.775</v>
      </c>
      <c r="AB268" s="100"/>
    </row>
    <row r="269" spans="1:28" s="46" customFormat="1" ht="13.5" customHeight="1">
      <c r="A269" s="86">
        <v>14</v>
      </c>
      <c r="B269" s="86">
        <v>32</v>
      </c>
      <c r="C269" s="86">
        <v>6</v>
      </c>
      <c r="D269" s="87">
        <v>3</v>
      </c>
      <c r="E269" s="87" t="s">
        <v>355</v>
      </c>
      <c r="F269" s="115">
        <v>24060</v>
      </c>
      <c r="G269" s="101">
        <v>0.9706381962883086</v>
      </c>
      <c r="H269" s="101">
        <v>0.9925581173077033</v>
      </c>
      <c r="I269" s="116">
        <v>0.959</v>
      </c>
      <c r="J269" s="101">
        <v>0.8107683746760701</v>
      </c>
      <c r="K269" s="101">
        <v>0.7853911964255842</v>
      </c>
      <c r="L269" s="116">
        <v>0.726</v>
      </c>
      <c r="M269" s="101">
        <v>0.16867112990333558</v>
      </c>
      <c r="N269" s="101">
        <v>0.2369346435109102</v>
      </c>
      <c r="O269" s="116">
        <v>0.136</v>
      </c>
      <c r="P269" s="101">
        <v>0.19612179225855783</v>
      </c>
      <c r="Q269" s="101">
        <v>0.2184633194714896</v>
      </c>
      <c r="R269" s="116">
        <v>0.243</v>
      </c>
      <c r="S269" s="101">
        <v>0.4044323012197126</v>
      </c>
      <c r="T269" s="101">
        <v>0.37562259666862263</v>
      </c>
      <c r="U269" s="116">
        <v>0.369</v>
      </c>
      <c r="V269" s="101">
        <v>0.1702727029464512</v>
      </c>
      <c r="W269" s="101">
        <v>0.24280919216668218</v>
      </c>
      <c r="X269" s="116">
        <v>0.144</v>
      </c>
      <c r="Y269" s="101">
        <v>1.0121509553022299</v>
      </c>
      <c r="Z269" s="101">
        <v>1.1569774212609276</v>
      </c>
      <c r="AA269" s="116">
        <v>0.673</v>
      </c>
      <c r="AB269" s="100"/>
    </row>
    <row r="270" spans="1:28" s="46" customFormat="1" ht="13.5" customHeight="1">
      <c r="A270" s="86">
        <v>14</v>
      </c>
      <c r="B270" s="86">
        <v>33</v>
      </c>
      <c r="C270" s="86">
        <v>5</v>
      </c>
      <c r="D270" s="87">
        <v>3</v>
      </c>
      <c r="E270" s="87" t="s">
        <v>356</v>
      </c>
      <c r="F270" s="115">
        <v>17922</v>
      </c>
      <c r="G270" s="101">
        <v>0.8850969790282932</v>
      </c>
      <c r="H270" s="101">
        <v>0.9596922243931023</v>
      </c>
      <c r="I270" s="116">
        <v>0.918</v>
      </c>
      <c r="J270" s="101">
        <v>0.4235745201456555</v>
      </c>
      <c r="K270" s="101">
        <v>0.3559520571912167</v>
      </c>
      <c r="L270" s="116">
        <v>0.344</v>
      </c>
      <c r="M270" s="101">
        <v>0.13814927733630925</v>
      </c>
      <c r="N270" s="101">
        <v>0.07805837497998312</v>
      </c>
      <c r="O270" s="116">
        <v>0.073</v>
      </c>
      <c r="P270" s="101">
        <v>0.21747924835585147</v>
      </c>
      <c r="Q270" s="101">
        <v>0.08060540476118955</v>
      </c>
      <c r="R270" s="116">
        <v>0.175</v>
      </c>
      <c r="S270" s="101">
        <v>0.49365624074622094</v>
      </c>
      <c r="T270" s="101">
        <v>0.3955868107910745</v>
      </c>
      <c r="U270" s="116">
        <v>0.376</v>
      </c>
      <c r="V270" s="101">
        <v>0.1437544048521136</v>
      </c>
      <c r="W270" s="101">
        <v>0.08624229607197824</v>
      </c>
      <c r="X270" s="116">
        <v>0.101</v>
      </c>
      <c r="Y270" s="101">
        <v>1.218984352532502</v>
      </c>
      <c r="Z270" s="101">
        <v>1.531359126555975</v>
      </c>
      <c r="AA270" s="116">
        <v>0.866</v>
      </c>
      <c r="AB270" s="100"/>
    </row>
    <row r="271" spans="1:28" s="46" customFormat="1" ht="13.5" customHeight="1">
      <c r="A271" s="86">
        <v>14</v>
      </c>
      <c r="B271" s="86">
        <v>34</v>
      </c>
      <c r="C271" s="86">
        <v>9</v>
      </c>
      <c r="D271" s="87">
        <v>3</v>
      </c>
      <c r="E271" s="87" t="s">
        <v>357</v>
      </c>
      <c r="F271" s="115">
        <v>26574</v>
      </c>
      <c r="G271" s="101">
        <v>0.9746221801407431</v>
      </c>
      <c r="H271" s="101">
        <v>0.9611757387805376</v>
      </c>
      <c r="I271" s="116">
        <v>0.944</v>
      </c>
      <c r="J271" s="101">
        <v>0.6480649144636708</v>
      </c>
      <c r="K271" s="101">
        <v>0.5598724397416722</v>
      </c>
      <c r="L271" s="116">
        <v>0.519</v>
      </c>
      <c r="M271" s="101">
        <v>0.18153947526274358</v>
      </c>
      <c r="N271" s="101">
        <v>0.1424984828289852</v>
      </c>
      <c r="O271" s="116">
        <v>0.107</v>
      </c>
      <c r="P271" s="101">
        <v>0.26926690209089366</v>
      </c>
      <c r="Q271" s="101">
        <v>0.22428281929792704</v>
      </c>
      <c r="R271" s="116">
        <v>0.212</v>
      </c>
      <c r="S271" s="101">
        <v>0.48048628779563185</v>
      </c>
      <c r="T271" s="101">
        <v>0.3654785040242281</v>
      </c>
      <c r="U271" s="116">
        <v>0.327</v>
      </c>
      <c r="V271" s="101">
        <v>0.18535626278582007</v>
      </c>
      <c r="W271" s="101">
        <v>0.14890811860508488</v>
      </c>
      <c r="X271" s="116">
        <v>0.115</v>
      </c>
      <c r="Y271" s="101">
        <v>0.7080340085631942</v>
      </c>
      <c r="Z271" s="101">
        <v>0.7660320868052133</v>
      </c>
      <c r="AA271" s="116">
        <v>0.725</v>
      </c>
      <c r="AB271" s="100"/>
    </row>
    <row r="272" spans="1:28" s="46" customFormat="1" ht="13.5" customHeight="1">
      <c r="A272" s="86">
        <v>14</v>
      </c>
      <c r="B272" s="86">
        <v>34</v>
      </c>
      <c r="C272" s="86">
        <v>11</v>
      </c>
      <c r="D272" s="87">
        <v>3</v>
      </c>
      <c r="E272" s="87" t="s">
        <v>358</v>
      </c>
      <c r="F272" s="115">
        <v>19990</v>
      </c>
      <c r="G272" s="101">
        <v>0.9567957539918123</v>
      </c>
      <c r="H272" s="101">
        <v>0.986397128165173</v>
      </c>
      <c r="I272" s="116">
        <v>0.931</v>
      </c>
      <c r="J272" s="101">
        <v>0.3624415611455878</v>
      </c>
      <c r="K272" s="101">
        <v>0.33159479370387174</v>
      </c>
      <c r="L272" s="116">
        <v>0.304</v>
      </c>
      <c r="M272" s="101">
        <v>0.109978021436399</v>
      </c>
      <c r="N272" s="101">
        <v>0.11292868042781314</v>
      </c>
      <c r="O272" s="116">
        <v>0.102</v>
      </c>
      <c r="P272" s="101">
        <v>0.11642416595766542</v>
      </c>
      <c r="Q272" s="101">
        <v>0.09648469343234703</v>
      </c>
      <c r="R272" s="116">
        <v>0.208</v>
      </c>
      <c r="S272" s="101">
        <v>0.5416613117135716</v>
      </c>
      <c r="T272" s="101">
        <v>0.42474493421231874</v>
      </c>
      <c r="U272" s="116">
        <v>0.398</v>
      </c>
      <c r="V272" s="101">
        <v>0.1111477540383434</v>
      </c>
      <c r="W272" s="101">
        <v>0.12378714143054645</v>
      </c>
      <c r="X272" s="116">
        <v>0.102</v>
      </c>
      <c r="Y272" s="101">
        <v>1.3728378487129211</v>
      </c>
      <c r="Z272" s="101">
        <v>1.3565278282058113</v>
      </c>
      <c r="AA272" s="116">
        <v>0.783</v>
      </c>
      <c r="AB272" s="100"/>
    </row>
    <row r="273" spans="1:28" s="46" customFormat="1" ht="13.5" customHeight="1">
      <c r="A273" s="86">
        <v>14</v>
      </c>
      <c r="B273" s="86">
        <v>34</v>
      </c>
      <c r="C273" s="86">
        <v>12</v>
      </c>
      <c r="D273" s="87">
        <v>3</v>
      </c>
      <c r="E273" s="87" t="s">
        <v>359</v>
      </c>
      <c r="F273" s="115">
        <v>51825</v>
      </c>
      <c r="G273" s="101">
        <v>0.9890672701094456</v>
      </c>
      <c r="H273" s="101">
        <v>0.9516084522956657</v>
      </c>
      <c r="I273" s="116">
        <v>0.988</v>
      </c>
      <c r="J273" s="101">
        <v>0.6029764282942526</v>
      </c>
      <c r="K273" s="101">
        <v>0.48884998371100435</v>
      </c>
      <c r="L273" s="116">
        <v>0.459</v>
      </c>
      <c r="M273" s="101">
        <v>0.12378073163015102</v>
      </c>
      <c r="N273" s="101">
        <v>0.06631238525411064</v>
      </c>
      <c r="O273" s="116">
        <v>0.05</v>
      </c>
      <c r="P273" s="101">
        <v>0.11782830008647928</v>
      </c>
      <c r="Q273" s="101">
        <v>0.12099532222102617</v>
      </c>
      <c r="R273" s="116">
        <v>0.129</v>
      </c>
      <c r="S273" s="101">
        <v>0.4462440450399839</v>
      </c>
      <c r="T273" s="101">
        <v>0.36030615416270684</v>
      </c>
      <c r="U273" s="116">
        <v>0.353</v>
      </c>
      <c r="V273" s="101">
        <v>0.12815554647700395</v>
      </c>
      <c r="W273" s="101">
        <v>0.07112759518533851</v>
      </c>
      <c r="X273" s="116">
        <v>0.051</v>
      </c>
      <c r="Y273" s="101">
        <v>1.165613470350223</v>
      </c>
      <c r="Z273" s="101">
        <v>0.9412660185819661</v>
      </c>
      <c r="AA273" s="116">
        <v>0.445</v>
      </c>
      <c r="AB273" s="100"/>
    </row>
    <row r="274" spans="1:28" s="46" customFormat="1" ht="13.5" customHeight="1">
      <c r="A274" s="86">
        <v>14</v>
      </c>
      <c r="B274" s="86">
        <v>35</v>
      </c>
      <c r="C274" s="86">
        <v>5</v>
      </c>
      <c r="D274" s="87">
        <v>3</v>
      </c>
      <c r="E274" s="87" t="s">
        <v>360</v>
      </c>
      <c r="F274" s="115">
        <v>39395</v>
      </c>
      <c r="G274" s="101">
        <v>0.9489826930733379</v>
      </c>
      <c r="H274" s="101">
        <v>0.9186467828445396</v>
      </c>
      <c r="I274" s="116">
        <v>0.916</v>
      </c>
      <c r="J274" s="101">
        <v>0.5704884942423295</v>
      </c>
      <c r="K274" s="101">
        <v>0.5015355385661111</v>
      </c>
      <c r="L274" s="116">
        <v>0.491</v>
      </c>
      <c r="M274" s="101">
        <v>0.1446975986857102</v>
      </c>
      <c r="N274" s="101">
        <v>0.11726800610066501</v>
      </c>
      <c r="O274" s="116">
        <v>0.097</v>
      </c>
      <c r="P274" s="101">
        <v>0.1950917971677047</v>
      </c>
      <c r="Q274" s="101">
        <v>0.20414473177512307</v>
      </c>
      <c r="R274" s="116">
        <v>0.203</v>
      </c>
      <c r="S274" s="101">
        <v>0.45375297819419486</v>
      </c>
      <c r="T274" s="101">
        <v>0.366933013942231</v>
      </c>
      <c r="U274" s="116">
        <v>0.335</v>
      </c>
      <c r="V274" s="101">
        <v>0.16353168072980456</v>
      </c>
      <c r="W274" s="101">
        <v>0.17187923407047728</v>
      </c>
      <c r="X274" s="116">
        <v>0.154</v>
      </c>
      <c r="Y274" s="101">
        <v>1.0039711345998237</v>
      </c>
      <c r="Z274" s="101">
        <v>0.9662371565798885</v>
      </c>
      <c r="AA274" s="116">
        <v>0.87</v>
      </c>
      <c r="AB274" s="100"/>
    </row>
    <row r="275" spans="1:28" s="46" customFormat="1" ht="13.5" customHeight="1">
      <c r="A275" s="86">
        <v>14</v>
      </c>
      <c r="B275" s="86">
        <v>36</v>
      </c>
      <c r="C275" s="86">
        <v>5</v>
      </c>
      <c r="D275" s="87">
        <v>3</v>
      </c>
      <c r="E275" s="87" t="s">
        <v>361</v>
      </c>
      <c r="F275" s="115">
        <v>15271</v>
      </c>
      <c r="G275" s="101">
        <v>0.9338389720480526</v>
      </c>
      <c r="H275" s="101">
        <v>0.9392796987946598</v>
      </c>
      <c r="I275" s="116">
        <v>0.929</v>
      </c>
      <c r="J275" s="101">
        <v>0.4622004891390752</v>
      </c>
      <c r="K275" s="101">
        <v>0.3750799850914156</v>
      </c>
      <c r="L275" s="116">
        <v>0.351</v>
      </c>
      <c r="M275" s="101">
        <v>0.09539150551338123</v>
      </c>
      <c r="N275" s="101">
        <v>0.054771393586722616</v>
      </c>
      <c r="O275" s="116">
        <v>0.073</v>
      </c>
      <c r="P275" s="101">
        <v>0.1372918595708806</v>
      </c>
      <c r="Q275" s="101">
        <v>0.11402847983858592</v>
      </c>
      <c r="R275" s="116">
        <v>0.185</v>
      </c>
      <c r="S275" s="101">
        <v>0.5287106841058796</v>
      </c>
      <c r="T275" s="101">
        <v>0.4281972640000028</v>
      </c>
      <c r="U275" s="116">
        <v>0.414</v>
      </c>
      <c r="V275" s="101">
        <v>0.10297274343613706</v>
      </c>
      <c r="W275" s="101">
        <v>0.06168511328102964</v>
      </c>
      <c r="X275" s="116">
        <v>0.076</v>
      </c>
      <c r="Y275" s="101">
        <v>1.2107571009152058</v>
      </c>
      <c r="Z275" s="101">
        <v>1.0145075100829517</v>
      </c>
      <c r="AA275" s="116">
        <v>0.746</v>
      </c>
      <c r="AB275" s="100"/>
    </row>
    <row r="276" spans="1:28" s="46" customFormat="1" ht="13.5" customHeight="1">
      <c r="A276" s="86">
        <v>14</v>
      </c>
      <c r="B276" s="86">
        <v>37</v>
      </c>
      <c r="C276" s="86">
        <v>1</v>
      </c>
      <c r="D276" s="87">
        <v>3</v>
      </c>
      <c r="E276" s="87" t="s">
        <v>362</v>
      </c>
      <c r="F276" s="115">
        <v>5088</v>
      </c>
      <c r="G276" s="101">
        <v>0.9906090447086275</v>
      </c>
      <c r="H276" s="101">
        <v>0.9868266458560795</v>
      </c>
      <c r="I276" s="116">
        <v>0.992</v>
      </c>
      <c r="J276" s="101">
        <v>0.3577498136464118</v>
      </c>
      <c r="K276" s="101">
        <v>0.32032393846187884</v>
      </c>
      <c r="L276" s="116">
        <v>0.306</v>
      </c>
      <c r="M276" s="101">
        <v>0.08932658121843197</v>
      </c>
      <c r="N276" s="101">
        <v>0.06368729920913352</v>
      </c>
      <c r="O276" s="116">
        <v>0.079</v>
      </c>
      <c r="P276" s="101">
        <v>0.0283230042014742</v>
      </c>
      <c r="Q276" s="101">
        <v>0.01711665195433314</v>
      </c>
      <c r="R276" s="116">
        <v>0.027</v>
      </c>
      <c r="S276" s="101">
        <v>0.4844121985215834</v>
      </c>
      <c r="T276" s="101">
        <v>0.4109930557571914</v>
      </c>
      <c r="U276" s="116">
        <v>0.403</v>
      </c>
      <c r="V276" s="101">
        <v>0.08932658121843197</v>
      </c>
      <c r="W276" s="101">
        <v>0.07557123926032606</v>
      </c>
      <c r="X276" s="116">
        <v>0.079</v>
      </c>
      <c r="Y276" s="101">
        <v>3.7576471129177165</v>
      </c>
      <c r="Z276" s="101">
        <v>4.78101346838009</v>
      </c>
      <c r="AA276" s="116">
        <v>3.377</v>
      </c>
      <c r="AB276" s="100"/>
    </row>
    <row r="277" spans="1:28" s="46" customFormat="1" ht="13.5" customHeight="1">
      <c r="A277" s="86">
        <v>14</v>
      </c>
      <c r="B277" s="86">
        <v>37</v>
      </c>
      <c r="C277" s="86">
        <v>6</v>
      </c>
      <c r="D277" s="87">
        <v>3</v>
      </c>
      <c r="E277" s="87" t="s">
        <v>363</v>
      </c>
      <c r="F277" s="115">
        <v>14511</v>
      </c>
      <c r="G277" s="101">
        <v>0.9600202576452266</v>
      </c>
      <c r="H277" s="101">
        <v>0.9922796694727221</v>
      </c>
      <c r="I277" s="116">
        <v>0.953</v>
      </c>
      <c r="J277" s="101">
        <v>0.47464962325296406</v>
      </c>
      <c r="K277" s="101">
        <v>0.36867682216080433</v>
      </c>
      <c r="L277" s="116">
        <v>0.4</v>
      </c>
      <c r="M277" s="101">
        <v>0.08766077630525139</v>
      </c>
      <c r="N277" s="101">
        <v>0.08897553992312003</v>
      </c>
      <c r="O277" s="116">
        <v>0.083</v>
      </c>
      <c r="P277" s="101">
        <v>0.03847310131075246</v>
      </c>
      <c r="Q277" s="101">
        <v>0.07411330009608226</v>
      </c>
      <c r="R277" s="116">
        <v>0.167</v>
      </c>
      <c r="S277" s="101">
        <v>0.5333423424933821</v>
      </c>
      <c r="T277" s="101">
        <v>0.42864039113026803</v>
      </c>
      <c r="U277" s="116">
        <v>0.407</v>
      </c>
      <c r="V277" s="101">
        <v>0.10774292708321952</v>
      </c>
      <c r="W277" s="101">
        <v>0.09157412881340418</v>
      </c>
      <c r="X277" s="116">
        <v>0.085</v>
      </c>
      <c r="Y277" s="101">
        <v>3.6567672321475952</v>
      </c>
      <c r="Z277" s="101">
        <v>1.3373208798284622</v>
      </c>
      <c r="AA277" s="116">
        <v>0.745</v>
      </c>
      <c r="AB277" s="100"/>
    </row>
    <row r="278" spans="1:28" s="46" customFormat="1" ht="13.5" customHeight="1">
      <c r="A278" s="86">
        <v>14</v>
      </c>
      <c r="B278" s="86">
        <v>38</v>
      </c>
      <c r="C278" s="86">
        <v>2</v>
      </c>
      <c r="D278" s="87">
        <v>3</v>
      </c>
      <c r="E278" s="87" t="s">
        <v>364</v>
      </c>
      <c r="F278" s="115">
        <v>11603</v>
      </c>
      <c r="G278" s="101">
        <v>0.8175405726782207</v>
      </c>
      <c r="H278" s="101">
        <v>0.9540756207830093</v>
      </c>
      <c r="I278" s="116">
        <v>0.927</v>
      </c>
      <c r="J278" s="101">
        <v>0.6339184288304212</v>
      </c>
      <c r="K278" s="101">
        <v>0.6104033761286457</v>
      </c>
      <c r="L278" s="116">
        <v>0.588</v>
      </c>
      <c r="M278" s="101">
        <v>0.12682036548276215</v>
      </c>
      <c r="N278" s="101">
        <v>0.13267103267570127</v>
      </c>
      <c r="O278" s="116">
        <v>0.09</v>
      </c>
      <c r="P278" s="101">
        <v>0.2894667051693736</v>
      </c>
      <c r="Q278" s="101">
        <v>0.14203334759546524</v>
      </c>
      <c r="R278" s="116">
        <v>0.13</v>
      </c>
      <c r="S278" s="101">
        <v>0.48124843151916197</v>
      </c>
      <c r="T278" s="101">
        <v>0.4223898167796893</v>
      </c>
      <c r="U278" s="116">
        <v>0.403</v>
      </c>
      <c r="V278" s="101">
        <v>0.1386059978192214</v>
      </c>
      <c r="W278" s="101">
        <v>0.13284718460708905</v>
      </c>
      <c r="X278" s="116">
        <v>0.119</v>
      </c>
      <c r="Y278" s="101">
        <v>1.099094917640083</v>
      </c>
      <c r="Z278" s="101">
        <v>1.3133886478646177</v>
      </c>
      <c r="AA278" s="116">
        <v>1.305</v>
      </c>
      <c r="AB278" s="100"/>
    </row>
    <row r="279" spans="1:28" s="46" customFormat="1" ht="13.5" customHeight="1">
      <c r="A279" s="86">
        <v>16</v>
      </c>
      <c r="B279" s="86">
        <v>1</v>
      </c>
      <c r="C279" s="86">
        <v>3</v>
      </c>
      <c r="D279" s="87">
        <v>3</v>
      </c>
      <c r="E279" s="87" t="s">
        <v>365</v>
      </c>
      <c r="F279" s="115">
        <v>19376</v>
      </c>
      <c r="G279" s="101">
        <v>0.9434231056035313</v>
      </c>
      <c r="H279" s="101">
        <v>0.9710615667183435</v>
      </c>
      <c r="I279" s="116">
        <v>0.979</v>
      </c>
      <c r="J279" s="101">
        <v>0.5048254057884051</v>
      </c>
      <c r="K279" s="101">
        <v>0.4459668264363706</v>
      </c>
      <c r="L279" s="116">
        <v>0.434</v>
      </c>
      <c r="M279" s="101">
        <v>0.08153334012476264</v>
      </c>
      <c r="N279" s="101">
        <v>0.07090113084205876</v>
      </c>
      <c r="O279" s="116">
        <v>0.092</v>
      </c>
      <c r="P279" s="101">
        <v>0.1518278959239983</v>
      </c>
      <c r="Q279" s="101">
        <v>0.08742716847262179</v>
      </c>
      <c r="R279" s="116">
        <v>0.099</v>
      </c>
      <c r="S279" s="101">
        <v>0.4575091176811956</v>
      </c>
      <c r="T279" s="101">
        <v>0.39197820220240326</v>
      </c>
      <c r="U279" s="116">
        <v>0.38</v>
      </c>
      <c r="V279" s="101">
        <v>0.0913573058879204</v>
      </c>
      <c r="W279" s="101">
        <v>0.07815487623278669</v>
      </c>
      <c r="X279" s="116">
        <v>0.098</v>
      </c>
      <c r="Y279" s="101">
        <v>0.8951721251266906</v>
      </c>
      <c r="Z279" s="101">
        <v>1.1577209109243007</v>
      </c>
      <c r="AA279" s="116">
        <v>1.152</v>
      </c>
      <c r="AB279" s="100"/>
    </row>
    <row r="280" spans="1:28" s="46" customFormat="1" ht="13.5" customHeight="1">
      <c r="A280" s="86">
        <v>16</v>
      </c>
      <c r="B280" s="86">
        <v>1</v>
      </c>
      <c r="C280" s="86">
        <v>4</v>
      </c>
      <c r="D280" s="87">
        <v>3</v>
      </c>
      <c r="E280" s="87" t="s">
        <v>366</v>
      </c>
      <c r="F280" s="115">
        <v>13064</v>
      </c>
      <c r="G280" s="101">
        <v>0.9492766268018529</v>
      </c>
      <c r="H280" s="101">
        <v>0.9822268713708234</v>
      </c>
      <c r="I280" s="116">
        <v>0.988</v>
      </c>
      <c r="J280" s="101">
        <v>0.4958790783214684</v>
      </c>
      <c r="K280" s="101">
        <v>0.4366445400318349</v>
      </c>
      <c r="L280" s="116">
        <v>0.448</v>
      </c>
      <c r="M280" s="101">
        <v>0.025228719267960435</v>
      </c>
      <c r="N280" s="101">
        <v>0.04970750769503612</v>
      </c>
      <c r="O280" s="116">
        <v>0.048</v>
      </c>
      <c r="P280" s="101">
        <v>0.053721181303072796</v>
      </c>
      <c r="Q280" s="101">
        <v>0.0425897084979167</v>
      </c>
      <c r="R280" s="116">
        <v>0.076</v>
      </c>
      <c r="S280" s="101">
        <v>0.4778422301936447</v>
      </c>
      <c r="T280" s="101">
        <v>0.4205800633967537</v>
      </c>
      <c r="U280" s="116">
        <v>0.405</v>
      </c>
      <c r="V280" s="101">
        <v>0.04518177280114246</v>
      </c>
      <c r="W280" s="101">
        <v>0.05824948333244084</v>
      </c>
      <c r="X280" s="116">
        <v>0.058</v>
      </c>
      <c r="Y280" s="101">
        <v>1.447834163620399</v>
      </c>
      <c r="Z280" s="101">
        <v>1.6267272227583398</v>
      </c>
      <c r="AA280" s="116">
        <v>0.774</v>
      </c>
      <c r="AB280" s="100"/>
    </row>
    <row r="281" spans="1:28" s="46" customFormat="1" ht="13.5" customHeight="1">
      <c r="A281" s="86">
        <v>16</v>
      </c>
      <c r="B281" s="86">
        <v>2</v>
      </c>
      <c r="C281" s="86">
        <v>1</v>
      </c>
      <c r="D281" s="87">
        <v>3</v>
      </c>
      <c r="E281" s="87" t="s">
        <v>367</v>
      </c>
      <c r="F281" s="115">
        <v>6038</v>
      </c>
      <c r="G281" s="101">
        <v>0.9268548510794749</v>
      </c>
      <c r="H281" s="101">
        <v>0.9417716737406934</v>
      </c>
      <c r="I281" s="116">
        <v>0.979</v>
      </c>
      <c r="J281" s="101">
        <v>0.5210206720145052</v>
      </c>
      <c r="K281" s="101">
        <v>0.4429874679733155</v>
      </c>
      <c r="L281" s="116">
        <v>0.441</v>
      </c>
      <c r="M281" s="101">
        <v>0.0792032481839694</v>
      </c>
      <c r="N281" s="101">
        <v>0.09117143816306435</v>
      </c>
      <c r="O281" s="116">
        <v>0.03</v>
      </c>
      <c r="P281" s="101">
        <v>0.10836797227082945</v>
      </c>
      <c r="Q281" s="101">
        <v>0.1233991165585211</v>
      </c>
      <c r="R281" s="116">
        <v>0.206</v>
      </c>
      <c r="S281" s="101">
        <v>0.4274657720910695</v>
      </c>
      <c r="T281" s="101">
        <v>0.36616860197767626</v>
      </c>
      <c r="U281" s="116">
        <v>0.345</v>
      </c>
      <c r="V281" s="101">
        <v>0.09111903701051124</v>
      </c>
      <c r="W281" s="101">
        <v>0.09890790647810019</v>
      </c>
      <c r="X281" s="116">
        <v>0.043</v>
      </c>
      <c r="Y281" s="101">
        <v>1.4787856059271542</v>
      </c>
      <c r="Z281" s="101">
        <v>1.24771175735204</v>
      </c>
      <c r="AA281" s="116">
        <v>0.206</v>
      </c>
      <c r="AB281" s="100"/>
    </row>
    <row r="282" spans="1:28" s="46" customFormat="1" ht="13.5" customHeight="1">
      <c r="A282" s="86">
        <v>16</v>
      </c>
      <c r="B282" s="86">
        <v>2</v>
      </c>
      <c r="C282" s="86">
        <v>3</v>
      </c>
      <c r="D282" s="87">
        <v>3</v>
      </c>
      <c r="E282" s="87" t="s">
        <v>368</v>
      </c>
      <c r="F282" s="115">
        <v>22527</v>
      </c>
      <c r="G282" s="101">
        <v>0.9528913342057458</v>
      </c>
      <c r="H282" s="101">
        <v>0.9463262367821488</v>
      </c>
      <c r="I282" s="116">
        <v>0.935</v>
      </c>
      <c r="J282" s="101">
        <v>0.561182830800944</v>
      </c>
      <c r="K282" s="101">
        <v>0.48397010209296526</v>
      </c>
      <c r="L282" s="116">
        <v>0.454</v>
      </c>
      <c r="M282" s="101">
        <v>0.08668517326666884</v>
      </c>
      <c r="N282" s="101">
        <v>0.06811440855054317</v>
      </c>
      <c r="O282" s="116">
        <v>0.047</v>
      </c>
      <c r="P282" s="101">
        <v>0.07022785378978995</v>
      </c>
      <c r="Q282" s="101">
        <v>0.10237828730431112</v>
      </c>
      <c r="R282" s="116">
        <v>0.158</v>
      </c>
      <c r="S282" s="101">
        <v>0.4365626876302057</v>
      </c>
      <c r="T282" s="101">
        <v>0.38080212179339595</v>
      </c>
      <c r="U282" s="116">
        <v>0.367</v>
      </c>
      <c r="V282" s="101">
        <v>0.10125159573197912</v>
      </c>
      <c r="W282" s="101">
        <v>0.0816913907232322</v>
      </c>
      <c r="X282" s="116">
        <v>0.06</v>
      </c>
      <c r="Y282" s="101">
        <v>2.044946650696957</v>
      </c>
      <c r="Z282" s="101">
        <v>1.2158816895155429</v>
      </c>
      <c r="AA282" s="116">
        <v>0.672</v>
      </c>
      <c r="AB282" s="100"/>
    </row>
    <row r="283" spans="1:28" s="46" customFormat="1" ht="13.5" customHeight="1">
      <c r="A283" s="86">
        <v>16</v>
      </c>
      <c r="B283" s="86">
        <v>2</v>
      </c>
      <c r="C283" s="86">
        <v>4</v>
      </c>
      <c r="D283" s="87">
        <v>3</v>
      </c>
      <c r="E283" s="87" t="s">
        <v>369</v>
      </c>
      <c r="F283" s="115">
        <v>11043</v>
      </c>
      <c r="G283" s="101">
        <v>0.9630802515421294</v>
      </c>
      <c r="H283" s="101">
        <v>0.9864618167852636</v>
      </c>
      <c r="I283" s="116">
        <v>0.945</v>
      </c>
      <c r="J283" s="101">
        <v>0.5002177404530181</v>
      </c>
      <c r="K283" s="101">
        <v>0.46364082645425364</v>
      </c>
      <c r="L283" s="116">
        <v>0.454</v>
      </c>
      <c r="M283" s="101">
        <v>0.05633164756112159</v>
      </c>
      <c r="N283" s="101">
        <v>0.032899320481021295</v>
      </c>
      <c r="O283" s="116">
        <v>0.041</v>
      </c>
      <c r="P283" s="101">
        <v>0.051695451309084976</v>
      </c>
      <c r="Q283" s="101">
        <v>0.038239905443433135</v>
      </c>
      <c r="R283" s="116">
        <v>0.051</v>
      </c>
      <c r="S283" s="101">
        <v>0.4124063820596592</v>
      </c>
      <c r="T283" s="101">
        <v>0.3571346004737051</v>
      </c>
      <c r="U283" s="116">
        <v>0.327</v>
      </c>
      <c r="V283" s="101">
        <v>0.060259851100088364</v>
      </c>
      <c r="W283" s="101">
        <v>0.04493262066097908</v>
      </c>
      <c r="X283" s="116">
        <v>0.084</v>
      </c>
      <c r="Y283" s="101">
        <v>1.8865310132887467</v>
      </c>
      <c r="Z283" s="101">
        <v>1.2248126055166653</v>
      </c>
      <c r="AA283" s="116">
        <v>1.972</v>
      </c>
      <c r="AB283" s="100"/>
    </row>
    <row r="284" spans="1:28" s="46" customFormat="1" ht="13.5" customHeight="1">
      <c r="A284" s="86">
        <v>16</v>
      </c>
      <c r="B284" s="86">
        <v>4</v>
      </c>
      <c r="C284" s="86">
        <v>1</v>
      </c>
      <c r="D284" s="87">
        <v>3</v>
      </c>
      <c r="E284" s="87" t="s">
        <v>370</v>
      </c>
      <c r="F284" s="115">
        <v>9424</v>
      </c>
      <c r="G284" s="101">
        <v>0.8944978960224275</v>
      </c>
      <c r="H284" s="101">
        <v>0.9808978050492327</v>
      </c>
      <c r="I284" s="116">
        <v>0.96</v>
      </c>
      <c r="J284" s="101">
        <v>0.4441952218368654</v>
      </c>
      <c r="K284" s="101">
        <v>0.3738696736257362</v>
      </c>
      <c r="L284" s="116">
        <v>0.383</v>
      </c>
      <c r="M284" s="101">
        <v>0.05638571143209412</v>
      </c>
      <c r="N284" s="101">
        <v>0.030601673416539098</v>
      </c>
      <c r="O284" s="116">
        <v>-0.011</v>
      </c>
      <c r="P284" s="101">
        <v>0.23403655063835813</v>
      </c>
      <c r="Q284" s="101">
        <v>0.06426593184560284</v>
      </c>
      <c r="R284" s="116">
        <v>0.071</v>
      </c>
      <c r="S284" s="101">
        <v>0.42273266433498713</v>
      </c>
      <c r="T284" s="101">
        <v>0.3951826754611626</v>
      </c>
      <c r="U284" s="116">
        <v>0.388</v>
      </c>
      <c r="V284" s="101">
        <v>0.05889207716621003</v>
      </c>
      <c r="W284" s="101">
        <v>0.042798980438165234</v>
      </c>
      <c r="X284" s="116">
        <v>0.026</v>
      </c>
      <c r="Y284" s="101">
        <v>0.6321736148120936</v>
      </c>
      <c r="Z284" s="101">
        <v>0.7615577839961175</v>
      </c>
      <c r="AA284" s="116">
        <v>0.39</v>
      </c>
      <c r="AB284" s="100"/>
    </row>
    <row r="285" spans="1:28" s="46" customFormat="1" ht="13.5" customHeight="1">
      <c r="A285" s="86">
        <v>16</v>
      </c>
      <c r="B285" s="86">
        <v>4</v>
      </c>
      <c r="C285" s="86">
        <v>2</v>
      </c>
      <c r="D285" s="87">
        <v>3</v>
      </c>
      <c r="E285" s="87" t="s">
        <v>371</v>
      </c>
      <c r="F285" s="115">
        <v>36116</v>
      </c>
      <c r="G285" s="101">
        <v>0.9386203231546618</v>
      </c>
      <c r="H285" s="101">
        <v>0.9505833399032769</v>
      </c>
      <c r="I285" s="116">
        <v>0.948</v>
      </c>
      <c r="J285" s="101">
        <v>0.5965207331574599</v>
      </c>
      <c r="K285" s="101">
        <v>0.5427486554966884</v>
      </c>
      <c r="L285" s="116">
        <v>0.519</v>
      </c>
      <c r="M285" s="101">
        <v>0.03584829702615328</v>
      </c>
      <c r="N285" s="101">
        <v>0.0421547949573899</v>
      </c>
      <c r="O285" s="116">
        <v>0.028</v>
      </c>
      <c r="P285" s="101">
        <v>0.14678626983477683</v>
      </c>
      <c r="Q285" s="101">
        <v>0.0776533531995893</v>
      </c>
      <c r="R285" s="116">
        <v>0.103</v>
      </c>
      <c r="S285" s="101">
        <v>0.5272652101207602</v>
      </c>
      <c r="T285" s="101">
        <v>0.4663828566004774</v>
      </c>
      <c r="U285" s="116">
        <v>0.447</v>
      </c>
      <c r="V285" s="101">
        <v>0.059401035588287486</v>
      </c>
      <c r="W285" s="101">
        <v>0.06368486130036463</v>
      </c>
      <c r="X285" s="116">
        <v>0.042</v>
      </c>
      <c r="Y285" s="101">
        <v>0.6260161592342023</v>
      </c>
      <c r="Z285" s="101">
        <v>1.197300880805528</v>
      </c>
      <c r="AA285" s="116">
        <v>0.759</v>
      </c>
      <c r="AB285" s="100"/>
    </row>
    <row r="286" spans="1:28" s="46" customFormat="1" ht="13.5" customHeight="1">
      <c r="A286" s="86">
        <v>16</v>
      </c>
      <c r="B286" s="86">
        <v>4</v>
      </c>
      <c r="C286" s="86">
        <v>4</v>
      </c>
      <c r="D286" s="87">
        <v>3</v>
      </c>
      <c r="E286" s="87" t="s">
        <v>372</v>
      </c>
      <c r="F286" s="115">
        <v>13748</v>
      </c>
      <c r="G286" s="101">
        <v>0.9602931538505114</v>
      </c>
      <c r="H286" s="101">
        <v>0.9740562991945689</v>
      </c>
      <c r="I286" s="116">
        <v>0.982</v>
      </c>
      <c r="J286" s="101">
        <v>0.463383387526539</v>
      </c>
      <c r="K286" s="101">
        <v>0.374070369806259</v>
      </c>
      <c r="L286" s="116">
        <v>0.376</v>
      </c>
      <c r="M286" s="101">
        <v>0.058890180566238265</v>
      </c>
      <c r="N286" s="101">
        <v>0.06406888641885007</v>
      </c>
      <c r="O286" s="116">
        <v>0.045</v>
      </c>
      <c r="P286" s="101">
        <v>0.09856308251422208</v>
      </c>
      <c r="Q286" s="101">
        <v>0.04543146967701583</v>
      </c>
      <c r="R286" s="116">
        <v>0.067</v>
      </c>
      <c r="S286" s="101">
        <v>0.4455907447319398</v>
      </c>
      <c r="T286" s="101">
        <v>0.3978498305874687</v>
      </c>
      <c r="U286" s="116">
        <v>0.382</v>
      </c>
      <c r="V286" s="101">
        <v>0.0764192742425457</v>
      </c>
      <c r="W286" s="101">
        <v>0.07068042344290529</v>
      </c>
      <c r="X286" s="116">
        <v>0.054</v>
      </c>
      <c r="Y286" s="101">
        <v>1.0003820606702574</v>
      </c>
      <c r="Z286" s="101">
        <v>2.0783476092495374</v>
      </c>
      <c r="AA286" s="116">
        <v>0.939</v>
      </c>
      <c r="AB286" s="100"/>
    </row>
    <row r="287" spans="1:28" s="46" customFormat="1" ht="13.5" customHeight="1">
      <c r="A287" s="86">
        <v>16</v>
      </c>
      <c r="B287" s="86">
        <v>5</v>
      </c>
      <c r="C287" s="86">
        <v>1</v>
      </c>
      <c r="D287" s="87">
        <v>3</v>
      </c>
      <c r="E287" s="87" t="s">
        <v>373</v>
      </c>
      <c r="F287" s="115">
        <v>12544</v>
      </c>
      <c r="G287" s="101">
        <v>0.9752143190521911</v>
      </c>
      <c r="H287" s="101">
        <v>0.9876111695768065</v>
      </c>
      <c r="I287" s="116">
        <v>0.936</v>
      </c>
      <c r="J287" s="101">
        <v>0.7507285742135398</v>
      </c>
      <c r="K287" s="101">
        <v>0.6971573217841777</v>
      </c>
      <c r="L287" s="116">
        <v>0.653</v>
      </c>
      <c r="M287" s="101">
        <v>0.1371009040030791</v>
      </c>
      <c r="N287" s="101">
        <v>0.11352465613408738</v>
      </c>
      <c r="O287" s="116">
        <v>0.072</v>
      </c>
      <c r="P287" s="101">
        <v>0.08387560969782976</v>
      </c>
      <c r="Q287" s="101">
        <v>0.12144590574327442</v>
      </c>
      <c r="R287" s="116">
        <v>0.178</v>
      </c>
      <c r="S287" s="101">
        <v>0.45938927325867995</v>
      </c>
      <c r="T287" s="101">
        <v>0.42339344839023857</v>
      </c>
      <c r="U287" s="116">
        <v>0.391</v>
      </c>
      <c r="V287" s="101">
        <v>0.14478545531158618</v>
      </c>
      <c r="W287" s="101">
        <v>0.11905190276165481</v>
      </c>
      <c r="X287" s="116">
        <v>0.093</v>
      </c>
      <c r="Y287" s="101">
        <v>2.109729740084215</v>
      </c>
      <c r="Z287" s="101">
        <v>1.0420857547041036</v>
      </c>
      <c r="AA287" s="116">
        <v>0.728</v>
      </c>
      <c r="AB287" s="100"/>
    </row>
    <row r="288" spans="1:28" s="46" customFormat="1" ht="13.5" customHeight="1">
      <c r="A288" s="86">
        <v>16</v>
      </c>
      <c r="B288" s="86">
        <v>5</v>
      </c>
      <c r="C288" s="86">
        <v>2</v>
      </c>
      <c r="D288" s="87">
        <v>3</v>
      </c>
      <c r="E288" s="87" t="s">
        <v>374</v>
      </c>
      <c r="F288" s="115">
        <v>22866</v>
      </c>
      <c r="G288" s="101">
        <v>0.9347681240035972</v>
      </c>
      <c r="H288" s="101">
        <v>0.9670782740779953</v>
      </c>
      <c r="I288" s="116">
        <v>0.956</v>
      </c>
      <c r="J288" s="101">
        <v>0.6191914092781425</v>
      </c>
      <c r="K288" s="101">
        <v>0.5712800493025907</v>
      </c>
      <c r="L288" s="116">
        <v>0.569</v>
      </c>
      <c r="M288" s="101">
        <v>0.043038592663702364</v>
      </c>
      <c r="N288" s="101">
        <v>0.05328074168861355</v>
      </c>
      <c r="O288" s="116">
        <v>0.053</v>
      </c>
      <c r="P288" s="101">
        <v>0.09935430703830683</v>
      </c>
      <c r="Q288" s="101">
        <v>0.09721595601113038</v>
      </c>
      <c r="R288" s="116">
        <v>0.126</v>
      </c>
      <c r="S288" s="101">
        <v>0.495302776812371</v>
      </c>
      <c r="T288" s="101">
        <v>0.4531082708474247</v>
      </c>
      <c r="U288" s="116">
        <v>0.438</v>
      </c>
      <c r="V288" s="101">
        <v>0.07061369343578083</v>
      </c>
      <c r="W288" s="101">
        <v>0.07615857556168043</v>
      </c>
      <c r="X288" s="116">
        <v>0.094</v>
      </c>
      <c r="Y288" s="101">
        <v>1.1006370932258127</v>
      </c>
      <c r="Z288" s="101">
        <v>0.8760240723913885</v>
      </c>
      <c r="AA288" s="116">
        <v>0.744</v>
      </c>
      <c r="AB288" s="100"/>
    </row>
    <row r="289" spans="1:28" s="46" customFormat="1" ht="13.5" customHeight="1">
      <c r="A289" s="86">
        <v>16</v>
      </c>
      <c r="B289" s="86">
        <v>5</v>
      </c>
      <c r="C289" s="86">
        <v>5</v>
      </c>
      <c r="D289" s="87">
        <v>3</v>
      </c>
      <c r="E289" s="87" t="s">
        <v>375</v>
      </c>
      <c r="F289" s="115">
        <v>15889</v>
      </c>
      <c r="G289" s="101">
        <v>0.9785494535339876</v>
      </c>
      <c r="H289" s="101">
        <v>0.9812333296318472</v>
      </c>
      <c r="I289" s="116">
        <v>0.998</v>
      </c>
      <c r="J289" s="101">
        <v>0.6655000433284255</v>
      </c>
      <c r="K289" s="101">
        <v>0.6004391009801097</v>
      </c>
      <c r="L289" s="116">
        <v>0.587</v>
      </c>
      <c r="M289" s="101">
        <v>0.09264555806356234</v>
      </c>
      <c r="N289" s="101">
        <v>0.08437632568158292</v>
      </c>
      <c r="O289" s="116">
        <v>0.063</v>
      </c>
      <c r="P289" s="101">
        <v>0.1138424658616143</v>
      </c>
      <c r="Q289" s="101">
        <v>0.07751666947602705</v>
      </c>
      <c r="R289" s="116">
        <v>0.1</v>
      </c>
      <c r="S289" s="101">
        <v>0.5643380056025782</v>
      </c>
      <c r="T289" s="101">
        <v>0.5104747240428626</v>
      </c>
      <c r="U289" s="116">
        <v>0.486</v>
      </c>
      <c r="V289" s="101">
        <v>0.09513672599246253</v>
      </c>
      <c r="W289" s="101">
        <v>0.0895185319295506</v>
      </c>
      <c r="X289" s="116">
        <v>0.063</v>
      </c>
      <c r="Y289" s="101">
        <v>1.0025149222214171</v>
      </c>
      <c r="Z289" s="101">
        <v>1.3686107930861475</v>
      </c>
      <c r="AA289" s="116">
        <v>0.62</v>
      </c>
      <c r="AB289" s="100"/>
    </row>
    <row r="290" spans="1:28" s="46" customFormat="1" ht="13.5" customHeight="1">
      <c r="A290" s="86">
        <v>16</v>
      </c>
      <c r="B290" s="86">
        <v>6</v>
      </c>
      <c r="C290" s="86">
        <v>2</v>
      </c>
      <c r="D290" s="87">
        <v>3</v>
      </c>
      <c r="E290" s="87" t="s">
        <v>376</v>
      </c>
      <c r="F290" s="115">
        <v>25936</v>
      </c>
      <c r="G290" s="101">
        <v>0.9402076138499179</v>
      </c>
      <c r="H290" s="101">
        <v>0.9662845035254667</v>
      </c>
      <c r="I290" s="116">
        <v>0.988</v>
      </c>
      <c r="J290" s="101">
        <v>0.5977030878666844</v>
      </c>
      <c r="K290" s="101">
        <v>0.5211499738170443</v>
      </c>
      <c r="L290" s="116">
        <v>0.504</v>
      </c>
      <c r="M290" s="101">
        <v>0.08304316760440864</v>
      </c>
      <c r="N290" s="101">
        <v>0.06931962256977511</v>
      </c>
      <c r="O290" s="116">
        <v>0.071</v>
      </c>
      <c r="P290" s="101">
        <v>0.09625991939371598</v>
      </c>
      <c r="Q290" s="101">
        <v>0.11215589736309553</v>
      </c>
      <c r="R290" s="116">
        <v>0.139</v>
      </c>
      <c r="S290" s="101">
        <v>0.5460646144277138</v>
      </c>
      <c r="T290" s="101">
        <v>0.49196893911057477</v>
      </c>
      <c r="U290" s="116">
        <v>0.473</v>
      </c>
      <c r="V290" s="101">
        <v>0.10263581010600659</v>
      </c>
      <c r="W290" s="101">
        <v>0.07623661327537692</v>
      </c>
      <c r="X290" s="116">
        <v>0.079</v>
      </c>
      <c r="Y290" s="101">
        <v>1.5644807499472295</v>
      </c>
      <c r="Z290" s="101">
        <v>0.9093361105067699</v>
      </c>
      <c r="AA290" s="116">
        <v>0.57</v>
      </c>
      <c r="AB290" s="100"/>
    </row>
    <row r="291" spans="1:28" s="46" customFormat="1" ht="13.5" customHeight="1">
      <c r="A291" s="86">
        <v>16</v>
      </c>
      <c r="B291" s="86">
        <v>7</v>
      </c>
      <c r="C291" s="86">
        <v>1</v>
      </c>
      <c r="D291" s="87">
        <v>3</v>
      </c>
      <c r="E291" s="87" t="s">
        <v>377</v>
      </c>
      <c r="F291" s="115">
        <v>23962</v>
      </c>
      <c r="G291" s="101">
        <v>0.952618523684151</v>
      </c>
      <c r="H291" s="101">
        <v>0.943739967505886</v>
      </c>
      <c r="I291" s="116">
        <v>0.987</v>
      </c>
      <c r="J291" s="101">
        <v>0.5622452437488232</v>
      </c>
      <c r="K291" s="101">
        <v>0.5033568157672192</v>
      </c>
      <c r="L291" s="116">
        <v>0.487</v>
      </c>
      <c r="M291" s="101">
        <v>0.08944389715624264</v>
      </c>
      <c r="N291" s="101">
        <v>0.032626955062187483</v>
      </c>
      <c r="O291" s="116">
        <v>0.031</v>
      </c>
      <c r="P291" s="101">
        <v>0.09076560726977023</v>
      </c>
      <c r="Q291" s="101">
        <v>0.05488478427575845</v>
      </c>
      <c r="R291" s="116">
        <v>0.073</v>
      </c>
      <c r="S291" s="101">
        <v>0.37519366368814877</v>
      </c>
      <c r="T291" s="101">
        <v>0.310496211422563</v>
      </c>
      <c r="U291" s="116">
        <v>0.307</v>
      </c>
      <c r="V291" s="101">
        <v>0.10603209875932197</v>
      </c>
      <c r="W291" s="101">
        <v>0.04258031681215285</v>
      </c>
      <c r="X291" s="116">
        <v>0.04</v>
      </c>
      <c r="Y291" s="101">
        <v>1.587897679478724</v>
      </c>
      <c r="Z291" s="101">
        <v>1.6799591912169285</v>
      </c>
      <c r="AA291" s="116">
        <v>0.581</v>
      </c>
      <c r="AB291" s="100"/>
    </row>
    <row r="292" spans="1:28" s="46" customFormat="1" ht="13.5" customHeight="1">
      <c r="A292" s="86">
        <v>16</v>
      </c>
      <c r="B292" s="86">
        <v>7</v>
      </c>
      <c r="C292" s="86">
        <v>3</v>
      </c>
      <c r="D292" s="87">
        <v>3</v>
      </c>
      <c r="E292" s="87" t="s">
        <v>378</v>
      </c>
      <c r="F292" s="115">
        <v>8978</v>
      </c>
      <c r="G292" s="101">
        <v>0.8741724367818636</v>
      </c>
      <c r="H292" s="101">
        <v>0.9799826207807931</v>
      </c>
      <c r="I292" s="116">
        <v>0.964</v>
      </c>
      <c r="J292" s="101">
        <v>0.4345920750657407</v>
      </c>
      <c r="K292" s="101">
        <v>0.3486093948436643</v>
      </c>
      <c r="L292" s="116">
        <v>0.328</v>
      </c>
      <c r="M292" s="101">
        <v>0.07175794170863156</v>
      </c>
      <c r="N292" s="101">
        <v>0.11221735932375965</v>
      </c>
      <c r="O292" s="116">
        <v>0.102</v>
      </c>
      <c r="P292" s="101">
        <v>0.09037571992357848</v>
      </c>
      <c r="Q292" s="101">
        <v>0.08717773822732354</v>
      </c>
      <c r="R292" s="116">
        <v>0.104</v>
      </c>
      <c r="S292" s="101">
        <v>0.4473744314379609</v>
      </c>
      <c r="T292" s="101">
        <v>0.3783333635593216</v>
      </c>
      <c r="U292" s="116">
        <v>0.364</v>
      </c>
      <c r="V292" s="101">
        <v>0.09803080523517214</v>
      </c>
      <c r="W292" s="101">
        <v>0.1287411034524882</v>
      </c>
      <c r="X292" s="116">
        <v>0.135</v>
      </c>
      <c r="Y292" s="101">
        <v>2.478372549359228</v>
      </c>
      <c r="Z292" s="101">
        <v>1.5955996273401218</v>
      </c>
      <c r="AA292" s="116">
        <v>1.38</v>
      </c>
      <c r="AB292" s="100"/>
    </row>
    <row r="293" spans="1:28" s="46" customFormat="1" ht="13.5" customHeight="1">
      <c r="A293" s="86">
        <v>16</v>
      </c>
      <c r="B293" s="86">
        <v>7</v>
      </c>
      <c r="C293" s="86">
        <v>5</v>
      </c>
      <c r="D293" s="87">
        <v>3</v>
      </c>
      <c r="E293" s="87" t="s">
        <v>379</v>
      </c>
      <c r="F293" s="115">
        <v>57579</v>
      </c>
      <c r="G293" s="101">
        <v>0.9709176489767836</v>
      </c>
      <c r="H293" s="101">
        <v>0.9280465686799546</v>
      </c>
      <c r="I293" s="116">
        <v>0.951</v>
      </c>
      <c r="J293" s="101">
        <v>0.6066862547869293</v>
      </c>
      <c r="K293" s="101">
        <v>0.5611169269400338</v>
      </c>
      <c r="L293" s="116">
        <v>0.524</v>
      </c>
      <c r="M293" s="101">
        <v>0.09364115570225794</v>
      </c>
      <c r="N293" s="101">
        <v>0.08757087727676005</v>
      </c>
      <c r="O293" s="116">
        <v>0.073</v>
      </c>
      <c r="P293" s="101">
        <v>0.23896933218255736</v>
      </c>
      <c r="Q293" s="101">
        <v>0.15764650533037364</v>
      </c>
      <c r="R293" s="116">
        <v>0.168</v>
      </c>
      <c r="S293" s="101">
        <v>0.42162732419857585</v>
      </c>
      <c r="T293" s="101">
        <v>0.370974211536381</v>
      </c>
      <c r="U293" s="116">
        <v>0.359</v>
      </c>
      <c r="V293" s="101">
        <v>0.09975343336766156</v>
      </c>
      <c r="W293" s="101">
        <v>0.12127934669153737</v>
      </c>
      <c r="X293" s="116">
        <v>0.086</v>
      </c>
      <c r="Y293" s="101">
        <v>0.445503635233334</v>
      </c>
      <c r="Z293" s="101">
        <v>1.0141723081023846</v>
      </c>
      <c r="AA293" s="116">
        <v>0.684</v>
      </c>
      <c r="AB293" s="100"/>
    </row>
    <row r="294" spans="1:28" s="46" customFormat="1" ht="13.5" customHeight="1">
      <c r="A294" s="86">
        <v>16</v>
      </c>
      <c r="B294" s="86">
        <v>7</v>
      </c>
      <c r="C294" s="86">
        <v>6</v>
      </c>
      <c r="D294" s="87">
        <v>3</v>
      </c>
      <c r="E294" s="87" t="s">
        <v>380</v>
      </c>
      <c r="F294" s="115">
        <v>13634</v>
      </c>
      <c r="G294" s="101">
        <v>0.9083969303035844</v>
      </c>
      <c r="H294" s="101">
        <v>0.9859188278975037</v>
      </c>
      <c r="I294" s="116">
        <v>0.935</v>
      </c>
      <c r="J294" s="101">
        <v>0.46412444191517055</v>
      </c>
      <c r="K294" s="101">
        <v>0.42169771456583827</v>
      </c>
      <c r="L294" s="116">
        <v>0.39</v>
      </c>
      <c r="M294" s="101">
        <v>0.04804235273434799</v>
      </c>
      <c r="N294" s="101">
        <v>0.07452887293975224</v>
      </c>
      <c r="O294" s="116">
        <v>0.05</v>
      </c>
      <c r="P294" s="101">
        <v>0.03680890625092499</v>
      </c>
      <c r="Q294" s="101">
        <v>0.0735266380718447</v>
      </c>
      <c r="R294" s="116">
        <v>0.111</v>
      </c>
      <c r="S294" s="101">
        <v>0.5303341429013414</v>
      </c>
      <c r="T294" s="101">
        <v>0.4433671094113228</v>
      </c>
      <c r="U294" s="116">
        <v>0.43</v>
      </c>
      <c r="V294" s="101">
        <v>0.07628249238062028</v>
      </c>
      <c r="W294" s="101">
        <v>0.08820828822552941</v>
      </c>
      <c r="X294" s="116">
        <v>0.064</v>
      </c>
      <c r="Y294" s="101">
        <v>4.247259296970783</v>
      </c>
      <c r="Z294" s="101">
        <v>1.2250870465453145</v>
      </c>
      <c r="AA294" s="116">
        <v>1.049</v>
      </c>
      <c r="AB294" s="100"/>
    </row>
    <row r="295" spans="1:28" s="46" customFormat="1" ht="13.5" customHeight="1">
      <c r="A295" s="86">
        <v>16</v>
      </c>
      <c r="B295" s="86">
        <v>7</v>
      </c>
      <c r="C295" s="86">
        <v>7</v>
      </c>
      <c r="D295" s="87">
        <v>3</v>
      </c>
      <c r="E295" s="87" t="s">
        <v>381</v>
      </c>
      <c r="F295" s="115">
        <v>12770</v>
      </c>
      <c r="G295" s="101">
        <v>0.9681833362131382</v>
      </c>
      <c r="H295" s="101">
        <v>0.9872072469038079</v>
      </c>
      <c r="I295" s="116">
        <v>0.967</v>
      </c>
      <c r="J295" s="101">
        <v>0.4543208643821044</v>
      </c>
      <c r="K295" s="101">
        <v>0.38648232746505246</v>
      </c>
      <c r="L295" s="116">
        <v>0.366</v>
      </c>
      <c r="M295" s="101">
        <v>0.0385102702104732</v>
      </c>
      <c r="N295" s="101">
        <v>0.06027242343812966</v>
      </c>
      <c r="O295" s="116">
        <v>0.05</v>
      </c>
      <c r="P295" s="101">
        <v>0.046987756649993384</v>
      </c>
      <c r="Q295" s="101">
        <v>0.038545372180736295</v>
      </c>
      <c r="R295" s="116">
        <v>0.083</v>
      </c>
      <c r="S295" s="101">
        <v>0.47496145705937654</v>
      </c>
      <c r="T295" s="101">
        <v>0.4159356155923814</v>
      </c>
      <c r="U295" s="116">
        <v>0.417</v>
      </c>
      <c r="V295" s="101">
        <v>0.05056747996949558</v>
      </c>
      <c r="W295" s="101">
        <v>0.07129738001143447</v>
      </c>
      <c r="X295" s="116">
        <v>0.062</v>
      </c>
      <c r="Y295" s="101">
        <v>1.5342820507014612</v>
      </c>
      <c r="Z295" s="101">
        <v>1.966155174009046</v>
      </c>
      <c r="AA295" s="116">
        <v>0.999</v>
      </c>
      <c r="AB295" s="100"/>
    </row>
    <row r="296" spans="1:28" s="46" customFormat="1" ht="13.5" customHeight="1">
      <c r="A296" s="86">
        <v>16</v>
      </c>
      <c r="B296" s="86">
        <v>8</v>
      </c>
      <c r="C296" s="86">
        <v>1</v>
      </c>
      <c r="D296" s="87">
        <v>3</v>
      </c>
      <c r="E296" s="87" t="s">
        <v>382</v>
      </c>
      <c r="F296" s="115">
        <v>9983</v>
      </c>
      <c r="G296" s="101">
        <v>0.9399365266021836</v>
      </c>
      <c r="H296" s="101">
        <v>0.9615618833796776</v>
      </c>
      <c r="I296" s="116">
        <v>0.989</v>
      </c>
      <c r="J296" s="101">
        <v>0.4139784446016761</v>
      </c>
      <c r="K296" s="101">
        <v>0.3811742412979105</v>
      </c>
      <c r="L296" s="116">
        <v>0.392</v>
      </c>
      <c r="M296" s="101">
        <v>0.07252570910425174</v>
      </c>
      <c r="N296" s="101">
        <v>0.09074465786199384</v>
      </c>
      <c r="O296" s="116">
        <v>0.096</v>
      </c>
      <c r="P296" s="101">
        <v>0.18917834792904478</v>
      </c>
      <c r="Q296" s="101">
        <v>0.13077520795303288</v>
      </c>
      <c r="R296" s="116">
        <v>0.077</v>
      </c>
      <c r="S296" s="101">
        <v>0.4985082793947959</v>
      </c>
      <c r="T296" s="101">
        <v>0.435399611990955</v>
      </c>
      <c r="U296" s="116">
        <v>0.409</v>
      </c>
      <c r="V296" s="101">
        <v>0.0831056362467236</v>
      </c>
      <c r="W296" s="101">
        <v>0.09501526882474702</v>
      </c>
      <c r="X296" s="116">
        <v>0.099</v>
      </c>
      <c r="Y296" s="101">
        <v>0.6551446034092268</v>
      </c>
      <c r="Z296" s="101">
        <v>0.9860167260279499</v>
      </c>
      <c r="AA296" s="116">
        <v>1.439</v>
      </c>
      <c r="AB296" s="100"/>
    </row>
    <row r="297" spans="1:28" s="46" customFormat="1" ht="13.5" customHeight="1">
      <c r="A297" s="86">
        <v>16</v>
      </c>
      <c r="B297" s="86">
        <v>8</v>
      </c>
      <c r="C297" s="86">
        <v>2</v>
      </c>
      <c r="D297" s="87">
        <v>3</v>
      </c>
      <c r="E297" s="87" t="s">
        <v>383</v>
      </c>
      <c r="F297" s="115">
        <v>7162</v>
      </c>
      <c r="G297" s="101">
        <v>0.930906588255878</v>
      </c>
      <c r="H297" s="101">
        <v>0.9646902980237315</v>
      </c>
      <c r="I297" s="116">
        <v>0.983</v>
      </c>
      <c r="J297" s="101">
        <v>0.4286620356815813</v>
      </c>
      <c r="K297" s="101">
        <v>0.3646697220554307</v>
      </c>
      <c r="L297" s="116">
        <v>0.369</v>
      </c>
      <c r="M297" s="101">
        <v>0.07518612893563922</v>
      </c>
      <c r="N297" s="101">
        <v>0.07823773749421374</v>
      </c>
      <c r="O297" s="116">
        <v>0.078</v>
      </c>
      <c r="P297" s="101">
        <v>0.1328653304732333</v>
      </c>
      <c r="Q297" s="101">
        <v>0.08454647222577025</v>
      </c>
      <c r="R297" s="116">
        <v>0.058</v>
      </c>
      <c r="S297" s="101">
        <v>0.4855022840566999</v>
      </c>
      <c r="T297" s="101">
        <v>0.43293473659094883</v>
      </c>
      <c r="U297" s="116">
        <v>0.422</v>
      </c>
      <c r="V297" s="101">
        <v>0.08247560666980108</v>
      </c>
      <c r="W297" s="101">
        <v>0.08661294427219071</v>
      </c>
      <c r="X297" s="116">
        <v>0.087</v>
      </c>
      <c r="Y297" s="101">
        <v>1.1003927333310812</v>
      </c>
      <c r="Z297" s="101">
        <v>1.3869559179529973</v>
      </c>
      <c r="AA297" s="116">
        <v>1.708</v>
      </c>
      <c r="AB297" s="100"/>
    </row>
    <row r="298" spans="1:28" s="46" customFormat="1" ht="13.5" customHeight="1">
      <c r="A298" s="86">
        <v>16</v>
      </c>
      <c r="B298" s="86">
        <v>8</v>
      </c>
      <c r="C298" s="86">
        <v>3</v>
      </c>
      <c r="D298" s="87">
        <v>3</v>
      </c>
      <c r="E298" s="87" t="s">
        <v>384</v>
      </c>
      <c r="F298" s="115">
        <v>17778</v>
      </c>
      <c r="G298" s="101">
        <v>0.8085149714327962</v>
      </c>
      <c r="H298" s="101">
        <v>0.9558788000846036</v>
      </c>
      <c r="I298" s="116">
        <v>0.954</v>
      </c>
      <c r="J298" s="101">
        <v>0.4156696771110055</v>
      </c>
      <c r="K298" s="101">
        <v>0.4324300409634271</v>
      </c>
      <c r="L298" s="116">
        <v>0.429</v>
      </c>
      <c r="M298" s="101">
        <v>0.05331779555500516</v>
      </c>
      <c r="N298" s="101">
        <v>0.06535950659925037</v>
      </c>
      <c r="O298" s="116">
        <v>0.057</v>
      </c>
      <c r="P298" s="101">
        <v>0.23351742946022477</v>
      </c>
      <c r="Q298" s="101">
        <v>0.11729453590264521</v>
      </c>
      <c r="R298" s="116">
        <v>0.115</v>
      </c>
      <c r="S298" s="101">
        <v>0.5097013032321738</v>
      </c>
      <c r="T298" s="101">
        <v>0.4389614250508268</v>
      </c>
      <c r="U298" s="116">
        <v>0.42</v>
      </c>
      <c r="V298" s="101">
        <v>0.07071858834954588</v>
      </c>
      <c r="W298" s="101">
        <v>0.06810131960453253</v>
      </c>
      <c r="X298" s="116">
        <v>0.062</v>
      </c>
      <c r="Y298" s="101">
        <v>1.063993681116894</v>
      </c>
      <c r="Z298" s="101">
        <v>0.9251929015539748</v>
      </c>
      <c r="AA298" s="116">
        <v>0.885</v>
      </c>
      <c r="AB298" s="100"/>
    </row>
    <row r="299" spans="1:28" s="46" customFormat="1" ht="13.5" customHeight="1">
      <c r="A299" s="86">
        <v>16</v>
      </c>
      <c r="B299" s="86">
        <v>8</v>
      </c>
      <c r="C299" s="86">
        <v>4</v>
      </c>
      <c r="D299" s="87">
        <v>3</v>
      </c>
      <c r="E299" s="87" t="s">
        <v>385</v>
      </c>
      <c r="F299" s="115">
        <v>13630</v>
      </c>
      <c r="G299" s="101">
        <v>0.9664827212612517</v>
      </c>
      <c r="H299" s="101">
        <v>0.9878726263114457</v>
      </c>
      <c r="I299" s="116">
        <v>0.979</v>
      </c>
      <c r="J299" s="101">
        <v>0.5484481438452612</v>
      </c>
      <c r="K299" s="101">
        <v>0.48913820524549473</v>
      </c>
      <c r="L299" s="116">
        <v>0.46</v>
      </c>
      <c r="M299" s="101">
        <v>0.11499763119772673</v>
      </c>
      <c r="N299" s="101">
        <v>0.09260048637184433</v>
      </c>
      <c r="O299" s="116">
        <v>0.067</v>
      </c>
      <c r="P299" s="101">
        <v>0.14493904687175133</v>
      </c>
      <c r="Q299" s="101">
        <v>0.0564020237247091</v>
      </c>
      <c r="R299" s="116">
        <v>0.081</v>
      </c>
      <c r="S299" s="101">
        <v>0.5155059438915541</v>
      </c>
      <c r="T299" s="101">
        <v>0.4217964938215944</v>
      </c>
      <c r="U299" s="116">
        <v>0.42</v>
      </c>
      <c r="V299" s="101">
        <v>0.11690422489131351</v>
      </c>
      <c r="W299" s="101">
        <v>0.10238198838651207</v>
      </c>
      <c r="X299" s="116">
        <v>0.071</v>
      </c>
      <c r="Y299" s="101">
        <v>1.0289746654874639</v>
      </c>
      <c r="Z299" s="101">
        <v>1.957038969264284</v>
      </c>
      <c r="AA299" s="116">
        <v>1.091</v>
      </c>
      <c r="AB299" s="100"/>
    </row>
    <row r="300" spans="1:28" s="46" customFormat="1" ht="13.5" customHeight="1">
      <c r="A300" s="86">
        <v>16</v>
      </c>
      <c r="B300" s="86">
        <v>9</v>
      </c>
      <c r="C300" s="86">
        <v>7</v>
      </c>
      <c r="D300" s="87">
        <v>3</v>
      </c>
      <c r="E300" s="87" t="s">
        <v>386</v>
      </c>
      <c r="F300" s="115">
        <v>13305</v>
      </c>
      <c r="G300" s="101">
        <v>0.9940023095564166</v>
      </c>
      <c r="H300" s="101">
        <v>0.9884891458049201</v>
      </c>
      <c r="I300" s="116">
        <v>0.936</v>
      </c>
      <c r="J300" s="101">
        <v>0.6110577957151245</v>
      </c>
      <c r="K300" s="101">
        <v>0.5135656543143162</v>
      </c>
      <c r="L300" s="116">
        <v>0.492</v>
      </c>
      <c r="M300" s="101">
        <v>0.08066243615568254</v>
      </c>
      <c r="N300" s="101">
        <v>0.05188622074483343</v>
      </c>
      <c r="O300" s="116">
        <v>0.048</v>
      </c>
      <c r="P300" s="101">
        <v>0.03358662168129466</v>
      </c>
      <c r="Q300" s="101">
        <v>0.04474317507026424</v>
      </c>
      <c r="R300" s="116">
        <v>0.11</v>
      </c>
      <c r="S300" s="101">
        <v>0.4666159947533399</v>
      </c>
      <c r="T300" s="101">
        <v>0.4079216872803834</v>
      </c>
      <c r="U300" s="116">
        <v>0.395</v>
      </c>
      <c r="V300" s="101">
        <v>0.08357203198887769</v>
      </c>
      <c r="W300" s="101">
        <v>0.06135447473329033</v>
      </c>
      <c r="X300" s="116">
        <v>0.068</v>
      </c>
      <c r="Y300" s="101">
        <v>2.730131162590892</v>
      </c>
      <c r="Z300" s="101">
        <v>1.4451304788049726</v>
      </c>
      <c r="AA300" s="116">
        <v>1.01</v>
      </c>
      <c r="AB300" s="100"/>
    </row>
    <row r="301" spans="1:28" s="46" customFormat="1" ht="13.5" customHeight="1">
      <c r="A301" s="86">
        <v>16</v>
      </c>
      <c r="B301" s="86">
        <v>9</v>
      </c>
      <c r="C301" s="86">
        <v>8</v>
      </c>
      <c r="D301" s="87">
        <v>3</v>
      </c>
      <c r="E301" s="87" t="s">
        <v>387</v>
      </c>
      <c r="F301" s="115">
        <v>19629</v>
      </c>
      <c r="G301" s="101">
        <v>0.99535935318798</v>
      </c>
      <c r="H301" s="101">
        <v>0.9843354279095559</v>
      </c>
      <c r="I301" s="116">
        <v>0.994</v>
      </c>
      <c r="J301" s="101">
        <v>0.6062732095817459</v>
      </c>
      <c r="K301" s="101">
        <v>0.5649966353760862</v>
      </c>
      <c r="L301" s="116">
        <v>0.57</v>
      </c>
      <c r="M301" s="101">
        <v>0.08829568980490386</v>
      </c>
      <c r="N301" s="101">
        <v>0.081792655620583</v>
      </c>
      <c r="O301" s="116">
        <v>0.104</v>
      </c>
      <c r="P301" s="101">
        <v>0.08194980154620964</v>
      </c>
      <c r="Q301" s="101">
        <v>0.07176645010867888</v>
      </c>
      <c r="R301" s="116">
        <v>0.06</v>
      </c>
      <c r="S301" s="101">
        <v>0.5469803896312125</v>
      </c>
      <c r="T301" s="101">
        <v>0.4933923722258885</v>
      </c>
      <c r="U301" s="116">
        <v>0.463</v>
      </c>
      <c r="V301" s="101">
        <v>0.09057375212875982</v>
      </c>
      <c r="W301" s="101">
        <v>0.08928392502538138</v>
      </c>
      <c r="X301" s="116">
        <v>0.11</v>
      </c>
      <c r="Y301" s="101">
        <v>1.147800216617264</v>
      </c>
      <c r="Z301" s="101">
        <v>1.3966322214299007</v>
      </c>
      <c r="AA301" s="116">
        <v>1.932</v>
      </c>
      <c r="AB301" s="100"/>
    </row>
    <row r="302" spans="1:28" s="46" customFormat="1" ht="13.5" customHeight="1">
      <c r="A302" s="86">
        <v>16</v>
      </c>
      <c r="B302" s="86">
        <v>9</v>
      </c>
      <c r="C302" s="86">
        <v>10</v>
      </c>
      <c r="D302" s="87">
        <v>3</v>
      </c>
      <c r="E302" s="87" t="s">
        <v>388</v>
      </c>
      <c r="F302" s="115">
        <v>9066</v>
      </c>
      <c r="G302" s="101">
        <v>0.9764865148923567</v>
      </c>
      <c r="H302" s="101">
        <v>0.996729133556492</v>
      </c>
      <c r="I302" s="116">
        <v>1</v>
      </c>
      <c r="J302" s="101">
        <v>0.5958715097988058</v>
      </c>
      <c r="K302" s="101">
        <v>0.5369523560010955</v>
      </c>
      <c r="L302" s="116">
        <v>0.534</v>
      </c>
      <c r="M302" s="101">
        <v>0.09528827456912016</v>
      </c>
      <c r="N302" s="101">
        <v>0.11783887935220569</v>
      </c>
      <c r="O302" s="116">
        <v>0.094</v>
      </c>
      <c r="P302" s="101">
        <v>0.1262935424373051</v>
      </c>
      <c r="Q302" s="101">
        <v>0.062106136285763704</v>
      </c>
      <c r="R302" s="116">
        <v>0.056</v>
      </c>
      <c r="S302" s="101">
        <v>0.525105721151931</v>
      </c>
      <c r="T302" s="101">
        <v>0.4564015027043415</v>
      </c>
      <c r="U302" s="116">
        <v>0.437</v>
      </c>
      <c r="V302" s="101">
        <v>0.09689638364561197</v>
      </c>
      <c r="W302" s="101">
        <v>0.1210475068712645</v>
      </c>
      <c r="X302" s="116">
        <v>0.094</v>
      </c>
      <c r="Y302" s="101">
        <v>0.9326821232858143</v>
      </c>
      <c r="Z302" s="101">
        <v>2.0809594919927656</v>
      </c>
      <c r="AA302" s="116">
        <v>1.74</v>
      </c>
      <c r="AB302" s="100"/>
    </row>
    <row r="303" spans="1:28" s="46" customFormat="1" ht="13.5" customHeight="1">
      <c r="A303" s="86">
        <v>16</v>
      </c>
      <c r="B303" s="86">
        <v>10</v>
      </c>
      <c r="C303" s="86">
        <v>1</v>
      </c>
      <c r="D303" s="87">
        <v>3</v>
      </c>
      <c r="E303" s="87" t="s">
        <v>389</v>
      </c>
      <c r="F303" s="115">
        <v>10647</v>
      </c>
      <c r="G303" s="101">
        <v>0.9831594446620708</v>
      </c>
      <c r="H303" s="101">
        <v>0.9623800122688801</v>
      </c>
      <c r="I303" s="116">
        <v>0.969</v>
      </c>
      <c r="J303" s="101">
        <v>0.39381474317978976</v>
      </c>
      <c r="K303" s="101">
        <v>0.3552901759022013</v>
      </c>
      <c r="L303" s="116">
        <v>0.339</v>
      </c>
      <c r="M303" s="101">
        <v>0.09884413363475511</v>
      </c>
      <c r="N303" s="101">
        <v>0.1271650784294695</v>
      </c>
      <c r="O303" s="116">
        <v>0.134</v>
      </c>
      <c r="P303" s="101">
        <v>0.07623035967301353</v>
      </c>
      <c r="Q303" s="101">
        <v>0.07455208710831192</v>
      </c>
      <c r="R303" s="116">
        <v>0.148</v>
      </c>
      <c r="S303" s="101">
        <v>0.4676624506467732</v>
      </c>
      <c r="T303" s="101">
        <v>0.4240753151671917</v>
      </c>
      <c r="U303" s="116">
        <v>0.403</v>
      </c>
      <c r="V303" s="101">
        <v>0.10517750644756232</v>
      </c>
      <c r="W303" s="101">
        <v>0.13427935027671922</v>
      </c>
      <c r="X303" s="116">
        <v>0.146</v>
      </c>
      <c r="Y303" s="101">
        <v>1.585274431378008</v>
      </c>
      <c r="Z303" s="101">
        <v>2.44912963751409</v>
      </c>
      <c r="AA303" s="116">
        <v>1.143</v>
      </c>
      <c r="AB303" s="100"/>
    </row>
    <row r="304" spans="1:28" s="46" customFormat="1" ht="13.5" customHeight="1">
      <c r="A304" s="86">
        <v>16</v>
      </c>
      <c r="B304" s="86">
        <v>10</v>
      </c>
      <c r="C304" s="86">
        <v>2</v>
      </c>
      <c r="D304" s="87">
        <v>3</v>
      </c>
      <c r="E304" s="87" t="s">
        <v>390</v>
      </c>
      <c r="F304" s="115">
        <v>13351</v>
      </c>
      <c r="G304" s="101">
        <v>0.9549105796408458</v>
      </c>
      <c r="H304" s="101">
        <v>0.9561616128197487</v>
      </c>
      <c r="I304" s="116">
        <v>0.956</v>
      </c>
      <c r="J304" s="101">
        <v>0.5790489149493697</v>
      </c>
      <c r="K304" s="101">
        <v>0.50384300370706</v>
      </c>
      <c r="L304" s="116">
        <v>0.484</v>
      </c>
      <c r="M304" s="101">
        <v>0.05752800506360158</v>
      </c>
      <c r="N304" s="101">
        <v>0.09089180391645285</v>
      </c>
      <c r="O304" s="116">
        <v>0.059</v>
      </c>
      <c r="P304" s="101">
        <v>0.08367527952054529</v>
      </c>
      <c r="Q304" s="101">
        <v>0.11235895832838615</v>
      </c>
      <c r="R304" s="116">
        <v>0.103</v>
      </c>
      <c r="S304" s="101">
        <v>0.4793384024735678</v>
      </c>
      <c r="T304" s="101">
        <v>0.41834831228293573</v>
      </c>
      <c r="U304" s="116">
        <v>0.411</v>
      </c>
      <c r="V304" s="101">
        <v>0.07434116194747044</v>
      </c>
      <c r="W304" s="101">
        <v>0.10323201875571662</v>
      </c>
      <c r="X304" s="116">
        <v>0.084</v>
      </c>
      <c r="Y304" s="101">
        <v>1.2522634747382342</v>
      </c>
      <c r="Z304" s="101">
        <v>1.230107440531803</v>
      </c>
      <c r="AA304" s="116">
        <v>0.995</v>
      </c>
      <c r="AB304" s="100"/>
    </row>
    <row r="305" spans="1:28" s="46" customFormat="1" ht="13.5" customHeight="1">
      <c r="A305" s="86">
        <v>16</v>
      </c>
      <c r="B305" s="86">
        <v>10</v>
      </c>
      <c r="C305" s="86">
        <v>4</v>
      </c>
      <c r="D305" s="87">
        <v>3</v>
      </c>
      <c r="E305" s="87" t="s">
        <v>391</v>
      </c>
      <c r="F305" s="115">
        <v>27374</v>
      </c>
      <c r="G305" s="101">
        <v>0.9611399705511416</v>
      </c>
      <c r="H305" s="101">
        <v>0.9445504924259333</v>
      </c>
      <c r="I305" s="116">
        <v>0.966</v>
      </c>
      <c r="J305" s="101">
        <v>0.49553538740483294</v>
      </c>
      <c r="K305" s="101">
        <v>0.41914977439254064</v>
      </c>
      <c r="L305" s="116">
        <v>0.426</v>
      </c>
      <c r="M305" s="101">
        <v>0.04275130763815207</v>
      </c>
      <c r="N305" s="101">
        <v>0.04723229773400868</v>
      </c>
      <c r="O305" s="116">
        <v>0.054</v>
      </c>
      <c r="P305" s="101">
        <v>0.08543626416459502</v>
      </c>
      <c r="Q305" s="101">
        <v>0.09762067680134803</v>
      </c>
      <c r="R305" s="116">
        <v>0.074</v>
      </c>
      <c r="S305" s="101">
        <v>0.4691050268522739</v>
      </c>
      <c r="T305" s="101">
        <v>0.4160737301693002</v>
      </c>
      <c r="U305" s="116">
        <v>0.392</v>
      </c>
      <c r="V305" s="101">
        <v>0.052577910254078104</v>
      </c>
      <c r="W305" s="101">
        <v>0.05771529297815083</v>
      </c>
      <c r="X305" s="116">
        <v>0.067</v>
      </c>
      <c r="Y305" s="101">
        <v>0.9512522701253018</v>
      </c>
      <c r="Z305" s="101">
        <v>1.0577775439223709</v>
      </c>
      <c r="AA305" s="116">
        <v>1.216</v>
      </c>
      <c r="AB305" s="100"/>
    </row>
    <row r="306" spans="1:28" s="46" customFormat="1" ht="13.5" customHeight="1">
      <c r="A306" s="86">
        <v>16</v>
      </c>
      <c r="B306" s="86">
        <v>11</v>
      </c>
      <c r="C306" s="86">
        <v>3</v>
      </c>
      <c r="D306" s="87">
        <v>3</v>
      </c>
      <c r="E306" s="87" t="s">
        <v>392</v>
      </c>
      <c r="F306" s="115">
        <v>5898</v>
      </c>
      <c r="G306" s="101">
        <v>0.8745320784350714</v>
      </c>
      <c r="H306" s="101">
        <v>0.9762353393259551</v>
      </c>
      <c r="I306" s="116">
        <v>0.979</v>
      </c>
      <c r="J306" s="101">
        <v>0.5236452347707304</v>
      </c>
      <c r="K306" s="101">
        <v>0.4584497754215385</v>
      </c>
      <c r="L306" s="116">
        <v>0.434</v>
      </c>
      <c r="M306" s="101">
        <v>0.08035520748693613</v>
      </c>
      <c r="N306" s="101">
        <v>0.1297294375982649</v>
      </c>
      <c r="O306" s="116">
        <v>0.11</v>
      </c>
      <c r="P306" s="101">
        <v>0.12938606294708174</v>
      </c>
      <c r="Q306" s="101">
        <v>0.1644967048447823</v>
      </c>
      <c r="R306" s="116">
        <v>0.09</v>
      </c>
      <c r="S306" s="101">
        <v>0.5233533630029776</v>
      </c>
      <c r="T306" s="101">
        <v>0.46286125841789216</v>
      </c>
      <c r="U306" s="116">
        <v>0.444</v>
      </c>
      <c r="V306" s="101">
        <v>0.1116600561294698</v>
      </c>
      <c r="W306" s="101">
        <v>0.13433116349038024</v>
      </c>
      <c r="X306" s="116">
        <v>0.116</v>
      </c>
      <c r="Y306" s="101">
        <v>1.74387382324546</v>
      </c>
      <c r="Z306" s="101">
        <v>0.9209852098767825</v>
      </c>
      <c r="AA306" s="116">
        <v>1.526</v>
      </c>
      <c r="AB306" s="100"/>
    </row>
    <row r="307" spans="1:28" s="46" customFormat="1" ht="13.5" customHeight="1">
      <c r="A307" s="86">
        <v>16</v>
      </c>
      <c r="B307" s="86">
        <v>11</v>
      </c>
      <c r="C307" s="86">
        <v>4</v>
      </c>
      <c r="D307" s="87">
        <v>3</v>
      </c>
      <c r="E307" s="87" t="s">
        <v>393</v>
      </c>
      <c r="F307" s="115">
        <v>7751</v>
      </c>
      <c r="G307" s="101">
        <v>0.9179124655809869</v>
      </c>
      <c r="H307" s="101">
        <v>0.9668739459295873</v>
      </c>
      <c r="I307" s="116">
        <v>0.981</v>
      </c>
      <c r="J307" s="101">
        <v>0.45396952417909703</v>
      </c>
      <c r="K307" s="101">
        <v>0.4478556645271554</v>
      </c>
      <c r="L307" s="116">
        <v>0.438</v>
      </c>
      <c r="M307" s="101">
        <v>0.0837247256954594</v>
      </c>
      <c r="N307" s="101">
        <v>0.11261359790406718</v>
      </c>
      <c r="O307" s="116">
        <v>0.13</v>
      </c>
      <c r="P307" s="101">
        <v>0.07780930395962381</v>
      </c>
      <c r="Q307" s="101">
        <v>0.12301883058542351</v>
      </c>
      <c r="R307" s="116">
        <v>0.1</v>
      </c>
      <c r="S307" s="101">
        <v>0.5196642556523416</v>
      </c>
      <c r="T307" s="101">
        <v>0.4560739179166543</v>
      </c>
      <c r="U307" s="116">
        <v>0.438</v>
      </c>
      <c r="V307" s="101">
        <v>0.08976118091602002</v>
      </c>
      <c r="W307" s="101">
        <v>0.12346302312133756</v>
      </c>
      <c r="X307" s="116">
        <v>0.135</v>
      </c>
      <c r="Y307" s="101">
        <v>2.3558196626913284</v>
      </c>
      <c r="Z307" s="101">
        <v>1.2162032335760302</v>
      </c>
      <c r="AA307" s="116">
        <v>1.573</v>
      </c>
      <c r="AB307" s="100"/>
    </row>
    <row r="308" spans="1:28" s="46" customFormat="1" ht="13.5" customHeight="1">
      <c r="A308" s="86">
        <v>16</v>
      </c>
      <c r="B308" s="86">
        <v>11</v>
      </c>
      <c r="C308" s="86">
        <v>5</v>
      </c>
      <c r="D308" s="87">
        <v>3</v>
      </c>
      <c r="E308" s="87" t="s">
        <v>394</v>
      </c>
      <c r="F308" s="115">
        <v>30764</v>
      </c>
      <c r="G308" s="101">
        <v>0.9165291081836129</v>
      </c>
      <c r="H308" s="101">
        <v>0.9780963623855132</v>
      </c>
      <c r="I308" s="116">
        <v>0.972</v>
      </c>
      <c r="J308" s="101">
        <v>0.5935542245497905</v>
      </c>
      <c r="K308" s="101">
        <v>0.579192086796036</v>
      </c>
      <c r="L308" s="116">
        <v>0.551</v>
      </c>
      <c r="M308" s="101">
        <v>0.055996003762690386</v>
      </c>
      <c r="N308" s="101">
        <v>0.07439314407681041</v>
      </c>
      <c r="O308" s="116">
        <v>0.034</v>
      </c>
      <c r="P308" s="101">
        <v>0.08572707897939065</v>
      </c>
      <c r="Q308" s="101">
        <v>0.058411757736552224</v>
      </c>
      <c r="R308" s="116">
        <v>0.089</v>
      </c>
      <c r="S308" s="101">
        <v>0.5110682036051767</v>
      </c>
      <c r="T308" s="101">
        <v>0.4414267591693924</v>
      </c>
      <c r="U308" s="116">
        <v>0.426</v>
      </c>
      <c r="V308" s="101">
        <v>0.08402995371931236</v>
      </c>
      <c r="W308" s="101">
        <v>0.09326803170511076</v>
      </c>
      <c r="X308" s="116">
        <v>0.046</v>
      </c>
      <c r="Y308" s="101">
        <v>1.7284681557291766</v>
      </c>
      <c r="Z308" s="101">
        <v>1.7176975471771783</v>
      </c>
      <c r="AA308" s="116">
        <v>0.684</v>
      </c>
      <c r="AB308" s="100"/>
    </row>
    <row r="309" spans="1:28" s="46" customFormat="1" ht="13.5" customHeight="1">
      <c r="A309" s="86">
        <v>16</v>
      </c>
      <c r="B309" s="86">
        <v>11</v>
      </c>
      <c r="C309" s="86">
        <v>6</v>
      </c>
      <c r="D309" s="87">
        <v>3</v>
      </c>
      <c r="E309" s="87" t="s">
        <v>395</v>
      </c>
      <c r="F309" s="115">
        <v>6400</v>
      </c>
      <c r="G309" s="101">
        <v>0.9216232079757555</v>
      </c>
      <c r="H309" s="101">
        <v>0.9637858096019034</v>
      </c>
      <c r="I309" s="116">
        <v>0.819</v>
      </c>
      <c r="J309" s="101">
        <v>0.48086005655845776</v>
      </c>
      <c r="K309" s="101">
        <v>0.4538255215375949</v>
      </c>
      <c r="L309" s="116">
        <v>0.448</v>
      </c>
      <c r="M309" s="101">
        <v>0.11365218880228137</v>
      </c>
      <c r="N309" s="101">
        <v>0.13321649377751646</v>
      </c>
      <c r="O309" s="116">
        <v>0.09</v>
      </c>
      <c r="P309" s="101">
        <v>0.14466429224076469</v>
      </c>
      <c r="Q309" s="101">
        <v>0.1200727692837544</v>
      </c>
      <c r="R309" s="116">
        <v>0.277</v>
      </c>
      <c r="S309" s="101">
        <v>0.5206110156584154</v>
      </c>
      <c r="T309" s="101">
        <v>0.45352224294494986</v>
      </c>
      <c r="U309" s="116">
        <v>0.426</v>
      </c>
      <c r="V309" s="101">
        <v>0.11882905252238284</v>
      </c>
      <c r="W309" s="101">
        <v>0.13506820121726618</v>
      </c>
      <c r="X309" s="116">
        <v>0.095</v>
      </c>
      <c r="Y309" s="101">
        <v>1.4052262364904033</v>
      </c>
      <c r="Z309" s="101">
        <v>1.4949215849498259</v>
      </c>
      <c r="AA309" s="116">
        <v>0.967</v>
      </c>
      <c r="AB309" s="100"/>
    </row>
    <row r="310" spans="1:28" s="46" customFormat="1" ht="13.5" customHeight="1">
      <c r="A310" s="86">
        <v>16</v>
      </c>
      <c r="B310" s="86">
        <v>11</v>
      </c>
      <c r="C310" s="86">
        <v>7</v>
      </c>
      <c r="D310" s="87">
        <v>3</v>
      </c>
      <c r="E310" s="87" t="s">
        <v>396</v>
      </c>
      <c r="F310" s="115">
        <v>11464</v>
      </c>
      <c r="G310" s="101">
        <v>0.9579236436290436</v>
      </c>
      <c r="H310" s="101">
        <v>0.9929825389162087</v>
      </c>
      <c r="I310" s="116">
        <v>0.969</v>
      </c>
      <c r="J310" s="101">
        <v>0.6475399744263697</v>
      </c>
      <c r="K310" s="101">
        <v>0.5763118788662497</v>
      </c>
      <c r="L310" s="116">
        <v>0.563</v>
      </c>
      <c r="M310" s="101">
        <v>0.059008422444627014</v>
      </c>
      <c r="N310" s="101">
        <v>0.031870009964184744</v>
      </c>
      <c r="O310" s="116">
        <v>0.016</v>
      </c>
      <c r="P310" s="101">
        <v>0.05478582263329408</v>
      </c>
      <c r="Q310" s="101">
        <v>0.050634776941220344</v>
      </c>
      <c r="R310" s="116">
        <v>0.072</v>
      </c>
      <c r="S310" s="101">
        <v>0.5309300077277117</v>
      </c>
      <c r="T310" s="101">
        <v>0.45964925602077</v>
      </c>
      <c r="U310" s="116">
        <v>0.45</v>
      </c>
      <c r="V310" s="101">
        <v>0.07109306719638735</v>
      </c>
      <c r="W310" s="101">
        <v>0.03570798852406292</v>
      </c>
      <c r="X310" s="116">
        <v>0.031</v>
      </c>
      <c r="Y310" s="101">
        <v>1.94012213546832</v>
      </c>
      <c r="Z310" s="101">
        <v>0.7586122993605335</v>
      </c>
      <c r="AA310" s="116">
        <v>0.63</v>
      </c>
      <c r="AB310" s="100"/>
    </row>
    <row r="311" spans="1:28" s="46" customFormat="1" ht="13.5" customHeight="1">
      <c r="A311" s="86">
        <v>18</v>
      </c>
      <c r="B311" s="86">
        <v>1</v>
      </c>
      <c r="C311" s="86">
        <v>8</v>
      </c>
      <c r="D311" s="87">
        <v>3</v>
      </c>
      <c r="E311" s="87" t="s">
        <v>397</v>
      </c>
      <c r="F311" s="115">
        <v>17396</v>
      </c>
      <c r="G311" s="101">
        <v>0.969160610034205</v>
      </c>
      <c r="H311" s="101">
        <v>0.9501982527446451</v>
      </c>
      <c r="I311" s="116">
        <v>0.946</v>
      </c>
      <c r="J311" s="101">
        <v>0.461685878868284</v>
      </c>
      <c r="K311" s="101">
        <v>0.37974194083516805</v>
      </c>
      <c r="L311" s="116">
        <v>0.361</v>
      </c>
      <c r="M311" s="101">
        <v>0.07673914600476467</v>
      </c>
      <c r="N311" s="101">
        <v>0.09130714932172931</v>
      </c>
      <c r="O311" s="116">
        <v>0.072</v>
      </c>
      <c r="P311" s="101">
        <v>0.07846445477389422</v>
      </c>
      <c r="Q311" s="101">
        <v>0.1330104372221588</v>
      </c>
      <c r="R311" s="116">
        <v>0.186</v>
      </c>
      <c r="S311" s="101">
        <v>0.4379768577245595</v>
      </c>
      <c r="T311" s="101">
        <v>0.3941217613605343</v>
      </c>
      <c r="U311" s="116">
        <v>0.378</v>
      </c>
      <c r="V311" s="101">
        <v>0.09256078818080504</v>
      </c>
      <c r="W311" s="101">
        <v>0.10474160939941946</v>
      </c>
      <c r="X311" s="116">
        <v>0.084</v>
      </c>
      <c r="Y311" s="101">
        <v>1.4157766736468602</v>
      </c>
      <c r="Z311" s="101">
        <v>1.0708889561864048</v>
      </c>
      <c r="AA311" s="116">
        <v>0.634</v>
      </c>
      <c r="AB311" s="100"/>
    </row>
    <row r="312" spans="1:28" s="46" customFormat="1" ht="13.5" customHeight="1">
      <c r="A312" s="86">
        <v>18</v>
      </c>
      <c r="B312" s="86">
        <v>2</v>
      </c>
      <c r="C312" s="86">
        <v>1</v>
      </c>
      <c r="D312" s="87">
        <v>3</v>
      </c>
      <c r="E312" s="87" t="s">
        <v>398</v>
      </c>
      <c r="F312" s="115">
        <v>26659</v>
      </c>
      <c r="G312" s="101">
        <v>0.9675300355166432</v>
      </c>
      <c r="H312" s="101">
        <v>0.9903536836429934</v>
      </c>
      <c r="I312" s="116">
        <v>0.956</v>
      </c>
      <c r="J312" s="101">
        <v>0.40941378777492793</v>
      </c>
      <c r="K312" s="101">
        <v>0.3450140968952403</v>
      </c>
      <c r="L312" s="116">
        <v>0.313</v>
      </c>
      <c r="M312" s="101">
        <v>0.012118943607641972</v>
      </c>
      <c r="N312" s="101">
        <v>0.013252369804657733</v>
      </c>
      <c r="O312" s="116">
        <v>0.001</v>
      </c>
      <c r="P312" s="101">
        <v>0.033414554506395265</v>
      </c>
      <c r="Q312" s="101">
        <v>0.02591731411569004</v>
      </c>
      <c r="R312" s="116">
        <v>0.08</v>
      </c>
      <c r="S312" s="101">
        <v>0.572904388753215</v>
      </c>
      <c r="T312" s="101">
        <v>0.4934065408315304</v>
      </c>
      <c r="U312" s="116">
        <v>0.476</v>
      </c>
      <c r="V312" s="101">
        <v>0.036933052628193415</v>
      </c>
      <c r="W312" s="101">
        <v>0.021312436411291893</v>
      </c>
      <c r="X312" s="116">
        <v>0.006</v>
      </c>
      <c r="Y312" s="101">
        <v>1.3500228971221642</v>
      </c>
      <c r="Z312" s="101">
        <v>0.8807989722518141</v>
      </c>
      <c r="AA312" s="116">
        <v>0.55</v>
      </c>
      <c r="AB312" s="100"/>
    </row>
    <row r="313" spans="1:28" s="46" customFormat="1" ht="13.5" customHeight="1">
      <c r="A313" s="86">
        <v>18</v>
      </c>
      <c r="B313" s="86">
        <v>3</v>
      </c>
      <c r="C313" s="86">
        <v>2</v>
      </c>
      <c r="D313" s="87">
        <v>3</v>
      </c>
      <c r="E313" s="87" t="s">
        <v>399</v>
      </c>
      <c r="F313" s="115">
        <v>13091</v>
      </c>
      <c r="G313" s="101">
        <v>0.8504182380633925</v>
      </c>
      <c r="H313" s="101">
        <v>0.969264701463391</v>
      </c>
      <c r="I313" s="116">
        <v>0.96</v>
      </c>
      <c r="J313" s="101">
        <v>0.18906099636565146</v>
      </c>
      <c r="K313" s="101">
        <v>0.1811597460842382</v>
      </c>
      <c r="L313" s="116">
        <v>0.174</v>
      </c>
      <c r="M313" s="101">
        <v>0.10992858123297047</v>
      </c>
      <c r="N313" s="101">
        <v>0.09115254785092577</v>
      </c>
      <c r="O313" s="116">
        <v>0.062</v>
      </c>
      <c r="P313" s="101">
        <v>0.12296995184661895</v>
      </c>
      <c r="Q313" s="101">
        <v>0.1125813759569039</v>
      </c>
      <c r="R313" s="116">
        <v>0.076</v>
      </c>
      <c r="S313" s="101">
        <v>0.44816780403425127</v>
      </c>
      <c r="T313" s="101">
        <v>0.35645852964409486</v>
      </c>
      <c r="U313" s="116">
        <v>0.341</v>
      </c>
      <c r="V313" s="101">
        <v>0.1119719602756439</v>
      </c>
      <c r="W313" s="101">
        <v>0.09461931361980505</v>
      </c>
      <c r="X313" s="116">
        <v>0.064</v>
      </c>
      <c r="Y313" s="101">
        <v>2.499488514423632</v>
      </c>
      <c r="Z313" s="101">
        <v>1.0941387573965498</v>
      </c>
      <c r="AA313" s="116">
        <v>1.385</v>
      </c>
      <c r="AB313" s="100"/>
    </row>
    <row r="314" spans="1:28" s="46" customFormat="1" ht="13.5" customHeight="1">
      <c r="A314" s="86">
        <v>18</v>
      </c>
      <c r="B314" s="86">
        <v>3</v>
      </c>
      <c r="C314" s="86">
        <v>6</v>
      </c>
      <c r="D314" s="87">
        <v>3</v>
      </c>
      <c r="E314" s="87" t="s">
        <v>400</v>
      </c>
      <c r="F314" s="115">
        <v>18176</v>
      </c>
      <c r="G314" s="101">
        <v>0.8097645399772068</v>
      </c>
      <c r="H314" s="101">
        <v>0.9506286112758895</v>
      </c>
      <c r="I314" s="116">
        <v>0.929</v>
      </c>
      <c r="J314" s="101">
        <v>0.3206645876739579</v>
      </c>
      <c r="K314" s="101">
        <v>0.3069890926394562</v>
      </c>
      <c r="L314" s="116">
        <v>0.291</v>
      </c>
      <c r="M314" s="101">
        <v>0.06163559043458652</v>
      </c>
      <c r="N314" s="101">
        <v>0.08210239453811378</v>
      </c>
      <c r="O314" s="116">
        <v>0.061</v>
      </c>
      <c r="P314" s="101">
        <v>0.17752383710504793</v>
      </c>
      <c r="Q314" s="101">
        <v>0.10494229850779971</v>
      </c>
      <c r="R314" s="116">
        <v>0.153</v>
      </c>
      <c r="S314" s="101">
        <v>0.47805074157463884</v>
      </c>
      <c r="T314" s="101">
        <v>0.39929858456035244</v>
      </c>
      <c r="U314" s="116">
        <v>0.383</v>
      </c>
      <c r="V314" s="101">
        <v>0.06222459870289643</v>
      </c>
      <c r="W314" s="101">
        <v>0.08295277655550504</v>
      </c>
      <c r="X314" s="116">
        <v>0.063</v>
      </c>
      <c r="Y314" s="101">
        <v>1.5597982780326127</v>
      </c>
      <c r="Z314" s="101">
        <v>1.29109051214926</v>
      </c>
      <c r="AA314" s="116">
        <v>0.844</v>
      </c>
      <c r="AB314" s="100"/>
    </row>
    <row r="315" spans="1:28" s="46" customFormat="1" ht="13.5" customHeight="1">
      <c r="A315" s="86">
        <v>18</v>
      </c>
      <c r="B315" s="86">
        <v>4</v>
      </c>
      <c r="C315" s="86">
        <v>7</v>
      </c>
      <c r="D315" s="87">
        <v>3</v>
      </c>
      <c r="E315" s="87" t="s">
        <v>401</v>
      </c>
      <c r="F315" s="115">
        <v>9801</v>
      </c>
      <c r="G315" s="101">
        <v>0.9498869607328356</v>
      </c>
      <c r="H315" s="101">
        <v>0.9815661996730985</v>
      </c>
      <c r="I315" s="116">
        <v>0.93</v>
      </c>
      <c r="J315" s="101">
        <v>0.26366344659258584</v>
      </c>
      <c r="K315" s="101">
        <v>0.2161638898219281</v>
      </c>
      <c r="L315" s="116">
        <v>0.203</v>
      </c>
      <c r="M315" s="101">
        <v>0.10879558527652172</v>
      </c>
      <c r="N315" s="101">
        <v>0.11831725847669605</v>
      </c>
      <c r="O315" s="116">
        <v>0.122</v>
      </c>
      <c r="P315" s="101">
        <v>0.12657435479440082</v>
      </c>
      <c r="Q315" s="101">
        <v>0.1316644611539745</v>
      </c>
      <c r="R315" s="116">
        <v>0.193</v>
      </c>
      <c r="S315" s="101">
        <v>0.45886880929269647</v>
      </c>
      <c r="T315" s="101">
        <v>0.3845715042598335</v>
      </c>
      <c r="U315" s="116">
        <v>0.375</v>
      </c>
      <c r="V315" s="101">
        <v>0.10969530556176053</v>
      </c>
      <c r="W315" s="101">
        <v>0.11857375653671905</v>
      </c>
      <c r="X315" s="116">
        <v>0.122</v>
      </c>
      <c r="Y315" s="101">
        <v>1.303720534212966</v>
      </c>
      <c r="Z315" s="101">
        <v>1.0447530631086377</v>
      </c>
      <c r="AA315" s="116">
        <v>0.991</v>
      </c>
      <c r="AB315" s="100"/>
    </row>
    <row r="316" spans="1:28" s="46" customFormat="1" ht="13.5" customHeight="1">
      <c r="A316" s="86">
        <v>18</v>
      </c>
      <c r="B316" s="86">
        <v>5</v>
      </c>
      <c r="C316" s="86">
        <v>5</v>
      </c>
      <c r="D316" s="87">
        <v>3</v>
      </c>
      <c r="E316" s="87" t="s">
        <v>402</v>
      </c>
      <c r="F316" s="115">
        <v>8964</v>
      </c>
      <c r="G316" s="101">
        <v>0.908472074739299</v>
      </c>
      <c r="H316" s="101">
        <v>0.9179994797976676</v>
      </c>
      <c r="I316" s="116">
        <v>0.937</v>
      </c>
      <c r="J316" s="101">
        <v>0.24282780168637566</v>
      </c>
      <c r="K316" s="101">
        <v>0.20728680631037638</v>
      </c>
      <c r="L316" s="116">
        <v>0.194</v>
      </c>
      <c r="M316" s="101">
        <v>0.10609759535254287</v>
      </c>
      <c r="N316" s="101">
        <v>0.08212867062579106</v>
      </c>
      <c r="O316" s="116">
        <v>0.097</v>
      </c>
      <c r="P316" s="101">
        <v>0.17303193509371875</v>
      </c>
      <c r="Q316" s="101">
        <v>0.16328284765974774</v>
      </c>
      <c r="R316" s="116">
        <v>0.174</v>
      </c>
      <c r="S316" s="101">
        <v>0.35448079876465366</v>
      </c>
      <c r="T316" s="101">
        <v>0.29410858637443776</v>
      </c>
      <c r="U316" s="116">
        <v>0.281</v>
      </c>
      <c r="V316" s="101">
        <v>0.11341389816693198</v>
      </c>
      <c r="W316" s="101">
        <v>0.08392607459312569</v>
      </c>
      <c r="X316" s="116">
        <v>0.098</v>
      </c>
      <c r="Y316" s="101">
        <v>1.1771407495003938</v>
      </c>
      <c r="Z316" s="101">
        <v>1.006201071919583</v>
      </c>
      <c r="AA316" s="116">
        <v>0.901</v>
      </c>
      <c r="AB316" s="100"/>
    </row>
    <row r="317" spans="1:28" s="46" customFormat="1" ht="13.5" customHeight="1">
      <c r="A317" s="86">
        <v>18</v>
      </c>
      <c r="B317" s="86">
        <v>6</v>
      </c>
      <c r="C317" s="86">
        <v>2</v>
      </c>
      <c r="D317" s="87">
        <v>3</v>
      </c>
      <c r="E317" s="87" t="s">
        <v>403</v>
      </c>
      <c r="F317" s="115">
        <v>24829</v>
      </c>
      <c r="G317" s="101">
        <v>0.8979522318345619</v>
      </c>
      <c r="H317" s="101">
        <v>0.948125170592336</v>
      </c>
      <c r="I317" s="116">
        <v>0.957</v>
      </c>
      <c r="J317" s="101">
        <v>0.4232190599488367</v>
      </c>
      <c r="K317" s="101">
        <v>0.38303509395789437</v>
      </c>
      <c r="L317" s="116">
        <v>0.391</v>
      </c>
      <c r="M317" s="101">
        <v>0.07043613179261396</v>
      </c>
      <c r="N317" s="101">
        <v>0.06187849095531569</v>
      </c>
      <c r="O317" s="116">
        <v>0.077</v>
      </c>
      <c r="P317" s="101">
        <v>0.15206478538857818</v>
      </c>
      <c r="Q317" s="101">
        <v>0.10116749142417103</v>
      </c>
      <c r="R317" s="116">
        <v>0.112</v>
      </c>
      <c r="S317" s="101">
        <v>0.5528888612974154</v>
      </c>
      <c r="T317" s="101">
        <v>0.45010089218368904</v>
      </c>
      <c r="U317" s="116">
        <v>0.425</v>
      </c>
      <c r="V317" s="101">
        <v>0.08624988495483903</v>
      </c>
      <c r="W317" s="101">
        <v>0.06953351908165868</v>
      </c>
      <c r="X317" s="116">
        <v>0.085</v>
      </c>
      <c r="Y317" s="101">
        <v>1.1622675953800066</v>
      </c>
      <c r="Z317" s="101">
        <v>1.1403738535566983</v>
      </c>
      <c r="AA317" s="116">
        <v>1.077</v>
      </c>
      <c r="AB317" s="100"/>
    </row>
    <row r="318" spans="1:28" s="46" customFormat="1" ht="13.5" customHeight="1">
      <c r="A318" s="86">
        <v>18</v>
      </c>
      <c r="B318" s="86">
        <v>7</v>
      </c>
      <c r="C318" s="86">
        <v>2</v>
      </c>
      <c r="D318" s="87">
        <v>3</v>
      </c>
      <c r="E318" s="87" t="s">
        <v>404</v>
      </c>
      <c r="F318" s="115">
        <v>14665</v>
      </c>
      <c r="G318" s="101">
        <v>0.9484102447470972</v>
      </c>
      <c r="H318" s="101">
        <v>0.987324451236396</v>
      </c>
      <c r="I318" s="116">
        <v>0.949</v>
      </c>
      <c r="J318" s="101">
        <v>0.36639495762366237</v>
      </c>
      <c r="K318" s="101">
        <v>0.29663044068796585</v>
      </c>
      <c r="L318" s="116">
        <v>0.279</v>
      </c>
      <c r="M318" s="101">
        <v>0.046291502931757704</v>
      </c>
      <c r="N318" s="101">
        <v>0.07359206119052766</v>
      </c>
      <c r="O318" s="116">
        <v>0.084</v>
      </c>
      <c r="P318" s="101">
        <v>0.060896990392398</v>
      </c>
      <c r="Q318" s="101">
        <v>0.08441618894292575</v>
      </c>
      <c r="R318" s="116">
        <v>0.159</v>
      </c>
      <c r="S318" s="101">
        <v>0.47650254500858524</v>
      </c>
      <c r="T318" s="101">
        <v>0.41555258245121673</v>
      </c>
      <c r="U318" s="116">
        <v>0.391</v>
      </c>
      <c r="V318" s="101">
        <v>0.054753382033887424</v>
      </c>
      <c r="W318" s="101">
        <v>0.08145078971506145</v>
      </c>
      <c r="X318" s="116">
        <v>0.089</v>
      </c>
      <c r="Y318" s="101">
        <v>1.673220744443938</v>
      </c>
      <c r="Z318" s="101">
        <v>1.0240027182018276</v>
      </c>
      <c r="AA318" s="116">
        <v>0.825</v>
      </c>
      <c r="AB318" s="100"/>
    </row>
    <row r="319" spans="1:28" s="46" customFormat="1" ht="13.5" customHeight="1">
      <c r="A319" s="86">
        <v>18</v>
      </c>
      <c r="B319" s="86">
        <v>7</v>
      </c>
      <c r="C319" s="86">
        <v>3</v>
      </c>
      <c r="D319" s="87">
        <v>3</v>
      </c>
      <c r="E319" s="87" t="s">
        <v>405</v>
      </c>
      <c r="F319" s="115">
        <v>10945</v>
      </c>
      <c r="G319" s="101">
        <v>0.9443283578939912</v>
      </c>
      <c r="H319" s="101">
        <v>0.9922593749755996</v>
      </c>
      <c r="I319" s="116">
        <v>0.981</v>
      </c>
      <c r="J319" s="101">
        <v>0.3511527266159363</v>
      </c>
      <c r="K319" s="101">
        <v>0.30954203270023817</v>
      </c>
      <c r="L319" s="116">
        <v>0.296</v>
      </c>
      <c r="M319" s="101">
        <v>0.09801585960838743</v>
      </c>
      <c r="N319" s="101">
        <v>0.10048417793911833</v>
      </c>
      <c r="O319" s="116">
        <v>0.099</v>
      </c>
      <c r="P319" s="101">
        <v>0.09291929083322063</v>
      </c>
      <c r="Q319" s="101">
        <v>0.12726007644639767</v>
      </c>
      <c r="R319" s="116">
        <v>0.127</v>
      </c>
      <c r="S319" s="101">
        <v>0.5408317917436172</v>
      </c>
      <c r="T319" s="101">
        <v>0.4428189964077414</v>
      </c>
      <c r="U319" s="116">
        <v>0.41</v>
      </c>
      <c r="V319" s="101">
        <v>0.09907851246063103</v>
      </c>
      <c r="W319" s="101">
        <v>0.10606616902592113</v>
      </c>
      <c r="X319" s="116">
        <v>0.116</v>
      </c>
      <c r="Y319" s="101">
        <v>1.7727514151126835</v>
      </c>
      <c r="Z319" s="101">
        <v>0.8322696891480821</v>
      </c>
      <c r="AA319" s="116">
        <v>0.92</v>
      </c>
      <c r="AB319" s="100"/>
    </row>
    <row r="320" spans="1:28" s="46" customFormat="1" ht="13.5" customHeight="1">
      <c r="A320" s="86">
        <v>18</v>
      </c>
      <c r="B320" s="86">
        <v>7</v>
      </c>
      <c r="C320" s="86">
        <v>4</v>
      </c>
      <c r="D320" s="87">
        <v>3</v>
      </c>
      <c r="E320" s="87" t="s">
        <v>406</v>
      </c>
      <c r="F320" s="115">
        <v>15497</v>
      </c>
      <c r="G320" s="101">
        <v>0.8710360541858247</v>
      </c>
      <c r="H320" s="101">
        <v>0.9489396578695215</v>
      </c>
      <c r="I320" s="116">
        <v>0.95</v>
      </c>
      <c r="J320" s="101">
        <v>0.5076933109794762</v>
      </c>
      <c r="K320" s="101">
        <v>0.46438982005251184</v>
      </c>
      <c r="L320" s="116">
        <v>0.452</v>
      </c>
      <c r="M320" s="101">
        <v>0.12218383747205407</v>
      </c>
      <c r="N320" s="101">
        <v>0.13292784717605732</v>
      </c>
      <c r="O320" s="116">
        <v>0.121</v>
      </c>
      <c r="P320" s="101">
        <v>0.190574578565182</v>
      </c>
      <c r="Q320" s="101">
        <v>0.12872498196652232</v>
      </c>
      <c r="R320" s="116">
        <v>0.165</v>
      </c>
      <c r="S320" s="101">
        <v>0.5149585260886527</v>
      </c>
      <c r="T320" s="101">
        <v>0.4122931286717429</v>
      </c>
      <c r="U320" s="116">
        <v>0.384</v>
      </c>
      <c r="V320" s="101">
        <v>0.12276600410859796</v>
      </c>
      <c r="W320" s="101">
        <v>0.13352456632201729</v>
      </c>
      <c r="X320" s="116">
        <v>0.136</v>
      </c>
      <c r="Y320" s="101">
        <v>1.424443086052025</v>
      </c>
      <c r="Z320" s="101">
        <v>1.5261102976395502</v>
      </c>
      <c r="AA320" s="116">
        <v>1.05</v>
      </c>
      <c r="AB320" s="100"/>
    </row>
    <row r="321" spans="1:28" s="46" customFormat="1" ht="13.5" customHeight="1">
      <c r="A321" s="86">
        <v>18</v>
      </c>
      <c r="B321" s="86">
        <v>7</v>
      </c>
      <c r="C321" s="86">
        <v>8</v>
      </c>
      <c r="D321" s="87">
        <v>3</v>
      </c>
      <c r="E321" s="87" t="s">
        <v>407</v>
      </c>
      <c r="F321" s="115">
        <v>15891</v>
      </c>
      <c r="G321" s="101">
        <v>0.9235292611971836</v>
      </c>
      <c r="H321" s="101">
        <v>0.9660098105479302</v>
      </c>
      <c r="I321" s="116">
        <v>0.973</v>
      </c>
      <c r="J321" s="101">
        <v>0.3831335997896957</v>
      </c>
      <c r="K321" s="101">
        <v>0.3091101189450778</v>
      </c>
      <c r="L321" s="116">
        <v>0.305</v>
      </c>
      <c r="M321" s="101">
        <v>0.16480122357849214</v>
      </c>
      <c r="N321" s="101">
        <v>0.11613452549672879</v>
      </c>
      <c r="O321" s="116">
        <v>0.11</v>
      </c>
      <c r="P321" s="101">
        <v>0.2314462049424924</v>
      </c>
      <c r="Q321" s="101">
        <v>0.09140636553774621</v>
      </c>
      <c r="R321" s="116">
        <v>0.167</v>
      </c>
      <c r="S321" s="101">
        <v>0.48119126067970946</v>
      </c>
      <c r="T321" s="101">
        <v>0.39209483858122257</v>
      </c>
      <c r="U321" s="116">
        <v>0.362</v>
      </c>
      <c r="V321" s="101">
        <v>0.1801144992223618</v>
      </c>
      <c r="W321" s="101">
        <v>0.13934060399664178</v>
      </c>
      <c r="X321" s="116">
        <v>0.115</v>
      </c>
      <c r="Y321" s="101">
        <v>1.0559538329333318</v>
      </c>
      <c r="Z321" s="101">
        <v>1.7558614530869383</v>
      </c>
      <c r="AA321" s="116">
        <v>0.789</v>
      </c>
      <c r="AB321" s="100"/>
    </row>
    <row r="322" spans="1:28" s="46" customFormat="1" ht="13.5" customHeight="1">
      <c r="A322" s="86">
        <v>18</v>
      </c>
      <c r="B322" s="86">
        <v>8</v>
      </c>
      <c r="C322" s="86">
        <v>5</v>
      </c>
      <c r="D322" s="87">
        <v>3</v>
      </c>
      <c r="E322" s="87" t="s">
        <v>408</v>
      </c>
      <c r="F322" s="115">
        <v>21629</v>
      </c>
      <c r="G322" s="101">
        <v>0.9551716735270435</v>
      </c>
      <c r="H322" s="101">
        <v>0.9731371394655866</v>
      </c>
      <c r="I322" s="116">
        <v>0.952</v>
      </c>
      <c r="J322" s="101">
        <v>0.40004498321328436</v>
      </c>
      <c r="K322" s="101">
        <v>0.34317464314543694</v>
      </c>
      <c r="L322" s="116">
        <v>0.313</v>
      </c>
      <c r="M322" s="101">
        <v>0.07298877520679974</v>
      </c>
      <c r="N322" s="101">
        <v>0.06081473879767953</v>
      </c>
      <c r="O322" s="116">
        <v>0.065</v>
      </c>
      <c r="P322" s="101">
        <v>0.10904258234447252</v>
      </c>
      <c r="Q322" s="101">
        <v>0.07427016574081345</v>
      </c>
      <c r="R322" s="116">
        <v>0.14</v>
      </c>
      <c r="S322" s="101">
        <v>0.4901969445357927</v>
      </c>
      <c r="T322" s="101">
        <v>0.39344443094358994</v>
      </c>
      <c r="U322" s="116">
        <v>0.381</v>
      </c>
      <c r="V322" s="101">
        <v>0.07892998896607482</v>
      </c>
      <c r="W322" s="101">
        <v>0.06825105339729891</v>
      </c>
      <c r="X322" s="116">
        <v>0.084</v>
      </c>
      <c r="Y322" s="101">
        <v>1.0912154852742195</v>
      </c>
      <c r="Z322" s="101">
        <v>1.1978713528287999</v>
      </c>
      <c r="AA322" s="116">
        <v>0.79</v>
      </c>
      <c r="AB322" s="100"/>
    </row>
    <row r="323" spans="1:28" s="46" customFormat="1" ht="13.5" customHeight="1">
      <c r="A323" s="86">
        <v>18</v>
      </c>
      <c r="B323" s="86">
        <v>9</v>
      </c>
      <c r="C323" s="86">
        <v>2</v>
      </c>
      <c r="D323" s="87">
        <v>3</v>
      </c>
      <c r="E323" s="87" t="s">
        <v>409</v>
      </c>
      <c r="F323" s="115">
        <v>7328</v>
      </c>
      <c r="G323" s="101">
        <v>0.8719105621463088</v>
      </c>
      <c r="H323" s="101">
        <v>0.956369675958357</v>
      </c>
      <c r="I323" s="116">
        <v>0.839</v>
      </c>
      <c r="J323" s="101">
        <v>0.3206588452723444</v>
      </c>
      <c r="K323" s="101">
        <v>0.31064933630782016</v>
      </c>
      <c r="L323" s="116">
        <v>0.282</v>
      </c>
      <c r="M323" s="101">
        <v>0.04994448274177645</v>
      </c>
      <c r="N323" s="101">
        <v>0.07641663473491209</v>
      </c>
      <c r="O323" s="116">
        <v>0.031</v>
      </c>
      <c r="P323" s="101">
        <v>0.19878105329125062</v>
      </c>
      <c r="Q323" s="101">
        <v>0.08361891174746859</v>
      </c>
      <c r="R323" s="116">
        <v>0.189</v>
      </c>
      <c r="S323" s="101">
        <v>0.3516022377143263</v>
      </c>
      <c r="T323" s="101">
        <v>0.3052310441920456</v>
      </c>
      <c r="U323" s="116">
        <v>0.327</v>
      </c>
      <c r="V323" s="101">
        <v>0.06397904182346532</v>
      </c>
      <c r="W323" s="101">
        <v>0.08339113587041234</v>
      </c>
      <c r="X323" s="116">
        <v>0.077</v>
      </c>
      <c r="Y323" s="101">
        <v>0.873021789715047</v>
      </c>
      <c r="Z323" s="101">
        <v>1.495076008496569</v>
      </c>
      <c r="AA323" s="116">
        <v>1.017</v>
      </c>
      <c r="AB323" s="100"/>
    </row>
    <row r="324" spans="1:28" s="46" customFormat="1" ht="13.5" customHeight="1">
      <c r="A324" s="86">
        <v>18</v>
      </c>
      <c r="B324" s="86">
        <v>9</v>
      </c>
      <c r="C324" s="86">
        <v>5</v>
      </c>
      <c r="D324" s="87">
        <v>3</v>
      </c>
      <c r="E324" s="87" t="s">
        <v>410</v>
      </c>
      <c r="F324" s="115">
        <v>8134</v>
      </c>
      <c r="G324" s="101">
        <v>0.8808238968435596</v>
      </c>
      <c r="H324" s="101">
        <v>0.9356203963298994</v>
      </c>
      <c r="I324" s="116">
        <v>0.935</v>
      </c>
      <c r="J324" s="101">
        <v>0.3121998464429736</v>
      </c>
      <c r="K324" s="101">
        <v>0.2788467850084491</v>
      </c>
      <c r="L324" s="116">
        <v>0.238</v>
      </c>
      <c r="M324" s="101">
        <v>0.04547741750864797</v>
      </c>
      <c r="N324" s="101">
        <v>0.03656440330051394</v>
      </c>
      <c r="O324" s="116">
        <v>0.056</v>
      </c>
      <c r="P324" s="101">
        <v>0.13122783358990406</v>
      </c>
      <c r="Q324" s="101">
        <v>0.08146309500538683</v>
      </c>
      <c r="R324" s="116">
        <v>0.084</v>
      </c>
      <c r="S324" s="101">
        <v>0.5021838260242241</v>
      </c>
      <c r="T324" s="101">
        <v>0.44392083122466874</v>
      </c>
      <c r="U324" s="116">
        <v>0.413</v>
      </c>
      <c r="V324" s="101">
        <v>0.07948528014966023</v>
      </c>
      <c r="W324" s="101">
        <v>0.0844719244763018</v>
      </c>
      <c r="X324" s="116">
        <v>0.07</v>
      </c>
      <c r="Y324" s="101">
        <v>1.304921282184413</v>
      </c>
      <c r="Z324" s="101">
        <v>1.2659877509498934</v>
      </c>
      <c r="AA324" s="116">
        <v>1.511</v>
      </c>
      <c r="AB324" s="100"/>
    </row>
    <row r="325" spans="1:28" s="46" customFormat="1" ht="13.5" customHeight="1">
      <c r="A325" s="86">
        <v>18</v>
      </c>
      <c r="B325" s="86">
        <v>9</v>
      </c>
      <c r="C325" s="86">
        <v>6</v>
      </c>
      <c r="D325" s="87">
        <v>3</v>
      </c>
      <c r="E325" s="87" t="s">
        <v>411</v>
      </c>
      <c r="F325" s="115">
        <v>6423</v>
      </c>
      <c r="G325" s="101">
        <v>0.9258546552071867</v>
      </c>
      <c r="H325" s="101">
        <v>0.9794796388248996</v>
      </c>
      <c r="I325" s="116">
        <v>0.916</v>
      </c>
      <c r="J325" s="101">
        <v>0.3759668673937987</v>
      </c>
      <c r="K325" s="101">
        <v>0.301842907796862</v>
      </c>
      <c r="L325" s="116">
        <v>0.29</v>
      </c>
      <c r="M325" s="101">
        <v>0.08123976489892634</v>
      </c>
      <c r="N325" s="101">
        <v>0.0966058900051019</v>
      </c>
      <c r="O325" s="116">
        <v>0.076</v>
      </c>
      <c r="P325" s="101">
        <v>0.09541783755364706</v>
      </c>
      <c r="Q325" s="101">
        <v>0.08881971815270029</v>
      </c>
      <c r="R325" s="116">
        <v>0.143</v>
      </c>
      <c r="S325" s="101">
        <v>0.49621903497410264</v>
      </c>
      <c r="T325" s="101">
        <v>0.42276549975503963</v>
      </c>
      <c r="U325" s="116">
        <v>0.406</v>
      </c>
      <c r="V325" s="101">
        <v>0.10533194082818291</v>
      </c>
      <c r="W325" s="101">
        <v>0.10781974297195301</v>
      </c>
      <c r="X325" s="116">
        <v>0.095</v>
      </c>
      <c r="Y325" s="101">
        <v>1.7440908943641231</v>
      </c>
      <c r="Z325" s="101">
        <v>1.3609762973331627</v>
      </c>
      <c r="AA325" s="116">
        <v>1.142</v>
      </c>
      <c r="AB325" s="100"/>
    </row>
    <row r="326" spans="1:28" s="46" customFormat="1" ht="13.5" customHeight="1">
      <c r="A326" s="86">
        <v>18</v>
      </c>
      <c r="B326" s="86">
        <v>11</v>
      </c>
      <c r="C326" s="86">
        <v>7</v>
      </c>
      <c r="D326" s="87">
        <v>3</v>
      </c>
      <c r="E326" s="87" t="s">
        <v>412</v>
      </c>
      <c r="F326" s="115">
        <v>11898</v>
      </c>
      <c r="G326" s="101">
        <v>0.9706493120254122</v>
      </c>
      <c r="H326" s="101">
        <v>0.9914828626690221</v>
      </c>
      <c r="I326" s="116">
        <v>0.867</v>
      </c>
      <c r="J326" s="101">
        <v>0.2715827043992102</v>
      </c>
      <c r="K326" s="101">
        <v>0.2296417245802669</v>
      </c>
      <c r="L326" s="116">
        <v>0.199</v>
      </c>
      <c r="M326" s="101">
        <v>0.08296408039688974</v>
      </c>
      <c r="N326" s="101">
        <v>0.1008191018024801</v>
      </c>
      <c r="O326" s="116">
        <v>0.072</v>
      </c>
      <c r="P326" s="101">
        <v>0.07194507991959491</v>
      </c>
      <c r="Q326" s="101">
        <v>0.18844374603270792</v>
      </c>
      <c r="R326" s="116">
        <v>0.205</v>
      </c>
      <c r="S326" s="101">
        <v>0.5165491117734182</v>
      </c>
      <c r="T326" s="101">
        <v>0.41395749371387747</v>
      </c>
      <c r="U326" s="116">
        <v>0.386</v>
      </c>
      <c r="V326" s="101">
        <v>0.08992052576454879</v>
      </c>
      <c r="W326" s="101">
        <v>0.10439638996189674</v>
      </c>
      <c r="X326" s="116">
        <v>0.076</v>
      </c>
      <c r="Y326" s="101">
        <v>1.6321138467314997</v>
      </c>
      <c r="Z326" s="101">
        <v>0.5286731436572004</v>
      </c>
      <c r="AA326" s="116">
        <v>1</v>
      </c>
      <c r="AB326" s="100"/>
    </row>
    <row r="327" spans="1:28" s="46" customFormat="1" ht="13.5" customHeight="1">
      <c r="A327" s="86">
        <v>18</v>
      </c>
      <c r="B327" s="86">
        <v>11</v>
      </c>
      <c r="C327" s="86">
        <v>8</v>
      </c>
      <c r="D327" s="87">
        <v>3</v>
      </c>
      <c r="E327" s="87" t="s">
        <v>413</v>
      </c>
      <c r="F327" s="115">
        <v>14225</v>
      </c>
      <c r="G327" s="101">
        <v>0.9640865658607701</v>
      </c>
      <c r="H327" s="101">
        <v>0.9942217576209242</v>
      </c>
      <c r="I327" s="116">
        <v>0.98</v>
      </c>
      <c r="J327" s="101">
        <v>0.27525370930774284</v>
      </c>
      <c r="K327" s="101">
        <v>0.22329904010665405</v>
      </c>
      <c r="L327" s="116">
        <v>0.218</v>
      </c>
      <c r="M327" s="101">
        <v>0.0918075426381439</v>
      </c>
      <c r="N327" s="101">
        <v>0.10819295430139894</v>
      </c>
      <c r="O327" s="116">
        <v>0.101</v>
      </c>
      <c r="P327" s="101">
        <v>0.07923501959655183</v>
      </c>
      <c r="Q327" s="101">
        <v>0.08043691221800803</v>
      </c>
      <c r="R327" s="116">
        <v>0.124</v>
      </c>
      <c r="S327" s="101">
        <v>0.45346430035998375</v>
      </c>
      <c r="T327" s="101">
        <v>0.3745200805964107</v>
      </c>
      <c r="U327" s="116">
        <v>0.358</v>
      </c>
      <c r="V327" s="101">
        <v>0.09436053520454667</v>
      </c>
      <c r="W327" s="101">
        <v>0.11117369251079386</v>
      </c>
      <c r="X327" s="116">
        <v>0.103</v>
      </c>
      <c r="Y327" s="101">
        <v>1.701525360085741</v>
      </c>
      <c r="Z327" s="101">
        <v>1.4705283690611768</v>
      </c>
      <c r="AA327" s="116">
        <v>0.969</v>
      </c>
      <c r="AB327" s="100"/>
    </row>
    <row r="328" spans="1:28" s="46" customFormat="1" ht="13.5" customHeight="1">
      <c r="A328" s="86">
        <v>18</v>
      </c>
      <c r="B328" s="86">
        <v>12</v>
      </c>
      <c r="C328" s="86">
        <v>5</v>
      </c>
      <c r="D328" s="87">
        <v>3</v>
      </c>
      <c r="E328" s="87" t="s">
        <v>414</v>
      </c>
      <c r="F328" s="115">
        <v>22412</v>
      </c>
      <c r="G328" s="101">
        <v>0.8768116996048134</v>
      </c>
      <c r="H328" s="101">
        <v>0.9625632447706143</v>
      </c>
      <c r="I328" s="116">
        <v>0.947</v>
      </c>
      <c r="J328" s="101">
        <v>0.5109493812655943</v>
      </c>
      <c r="K328" s="101">
        <v>0.43616505714861403</v>
      </c>
      <c r="L328" s="116">
        <v>0.422</v>
      </c>
      <c r="M328" s="101">
        <v>0.08857703070467063</v>
      </c>
      <c r="N328" s="101">
        <v>0.09086407358599888</v>
      </c>
      <c r="O328" s="116">
        <v>0.101</v>
      </c>
      <c r="P328" s="101">
        <v>0.18857763497865634</v>
      </c>
      <c r="Q328" s="101">
        <v>0.13573891250239195</v>
      </c>
      <c r="R328" s="116">
        <v>0.208</v>
      </c>
      <c r="S328" s="101">
        <v>0.4788330490096682</v>
      </c>
      <c r="T328" s="101">
        <v>0.39385366363731095</v>
      </c>
      <c r="U328" s="116">
        <v>0.391</v>
      </c>
      <c r="V328" s="101">
        <v>0.09559574371785301</v>
      </c>
      <c r="W328" s="101">
        <v>0.10045922187649833</v>
      </c>
      <c r="X328" s="116">
        <v>0.115</v>
      </c>
      <c r="Y328" s="101">
        <v>1.155995432645608</v>
      </c>
      <c r="Z328" s="101">
        <v>0.9371377296772087</v>
      </c>
      <c r="AA328" s="116">
        <v>0.696</v>
      </c>
      <c r="AB328" s="100"/>
    </row>
    <row r="329" spans="1:28" s="46" customFormat="1" ht="13.5" customHeight="1">
      <c r="A329" s="86">
        <v>18</v>
      </c>
      <c r="B329" s="86">
        <v>12</v>
      </c>
      <c r="C329" s="86">
        <v>6</v>
      </c>
      <c r="D329" s="87">
        <v>3</v>
      </c>
      <c r="E329" s="87" t="s">
        <v>415</v>
      </c>
      <c r="F329" s="115">
        <v>10150</v>
      </c>
      <c r="G329" s="101">
        <v>0.9375931891835193</v>
      </c>
      <c r="H329" s="101">
        <v>0.994207219344242</v>
      </c>
      <c r="I329" s="116">
        <v>0.884</v>
      </c>
      <c r="J329" s="101">
        <v>0.3031319677984868</v>
      </c>
      <c r="K329" s="101">
        <v>0.2684545424886486</v>
      </c>
      <c r="L329" s="116">
        <v>0.242</v>
      </c>
      <c r="M329" s="101">
        <v>0.09393044072476528</v>
      </c>
      <c r="N329" s="101">
        <v>0.11255039389013324</v>
      </c>
      <c r="O329" s="116">
        <v>0.102</v>
      </c>
      <c r="P329" s="101">
        <v>0.11557501642051182</v>
      </c>
      <c r="Q329" s="101">
        <v>0.08052382379894539</v>
      </c>
      <c r="R329" s="116">
        <v>0.255</v>
      </c>
      <c r="S329" s="101">
        <v>0.4547770673365205</v>
      </c>
      <c r="T329" s="101">
        <v>0.38232540110468655</v>
      </c>
      <c r="U329" s="116">
        <v>0.36</v>
      </c>
      <c r="V329" s="101">
        <v>0.10469117318598829</v>
      </c>
      <c r="W329" s="101">
        <v>0.11334842082825557</v>
      </c>
      <c r="X329" s="116">
        <v>0.11</v>
      </c>
      <c r="Y329" s="101">
        <v>1.418047039712569</v>
      </c>
      <c r="Z329" s="101">
        <v>1.532709087002395</v>
      </c>
      <c r="AA329" s="116">
        <v>0.815</v>
      </c>
      <c r="AB329" s="100"/>
    </row>
    <row r="330" spans="1:28" s="46" customFormat="1" ht="13.5" customHeight="1">
      <c r="A330" s="86">
        <v>18</v>
      </c>
      <c r="B330" s="86">
        <v>12</v>
      </c>
      <c r="C330" s="86">
        <v>7</v>
      </c>
      <c r="D330" s="87">
        <v>3</v>
      </c>
      <c r="E330" s="87" t="s">
        <v>416</v>
      </c>
      <c r="F330" s="115">
        <v>8328</v>
      </c>
      <c r="G330" s="101">
        <v>0.9348808778144774</v>
      </c>
      <c r="H330" s="101">
        <v>0.9635136018078209</v>
      </c>
      <c r="I330" s="116">
        <v>0.901</v>
      </c>
      <c r="J330" s="101">
        <v>0.2381269515493618</v>
      </c>
      <c r="K330" s="101">
        <v>0.20689057759890603</v>
      </c>
      <c r="L330" s="116">
        <v>0.19</v>
      </c>
      <c r="M330" s="101">
        <v>0.18855575515928016</v>
      </c>
      <c r="N330" s="101">
        <v>0.17436277186721047</v>
      </c>
      <c r="O330" s="116">
        <v>0.159</v>
      </c>
      <c r="P330" s="101">
        <v>0.1477740952898943</v>
      </c>
      <c r="Q330" s="101">
        <v>0.14258361027275293</v>
      </c>
      <c r="R330" s="116">
        <v>0.183</v>
      </c>
      <c r="S330" s="101">
        <v>0.5002315904775303</v>
      </c>
      <c r="T330" s="101">
        <v>0.401399561986429</v>
      </c>
      <c r="U330" s="116">
        <v>0.376</v>
      </c>
      <c r="V330" s="101">
        <v>0.19261233527307842</v>
      </c>
      <c r="W330" s="101">
        <v>0.17752353899143625</v>
      </c>
      <c r="X330" s="116">
        <v>0.166</v>
      </c>
      <c r="Y330" s="101">
        <v>1.9602245317889428</v>
      </c>
      <c r="Z330" s="101">
        <v>1.606697256741908</v>
      </c>
      <c r="AA330" s="116">
        <v>1.55</v>
      </c>
      <c r="AB330" s="100"/>
    </row>
    <row r="331" spans="1:28" s="46" customFormat="1" ht="13.5" customHeight="1">
      <c r="A331" s="86">
        <v>18</v>
      </c>
      <c r="B331" s="86">
        <v>14</v>
      </c>
      <c r="C331" s="86">
        <v>5</v>
      </c>
      <c r="D331" s="87">
        <v>3</v>
      </c>
      <c r="E331" s="87" t="s">
        <v>417</v>
      </c>
      <c r="F331" s="115">
        <v>12422</v>
      </c>
      <c r="G331" s="101">
        <v>0.9791305076734013</v>
      </c>
      <c r="H331" s="101">
        <v>0.9899546666412965</v>
      </c>
      <c r="I331" s="116">
        <v>0.962</v>
      </c>
      <c r="J331" s="101">
        <v>0.33415653492029523</v>
      </c>
      <c r="K331" s="101">
        <v>0.26287397486346287</v>
      </c>
      <c r="L331" s="116">
        <v>0.252</v>
      </c>
      <c r="M331" s="101">
        <v>0.06323496878655259</v>
      </c>
      <c r="N331" s="101">
        <v>0.0561901155205253</v>
      </c>
      <c r="O331" s="116">
        <v>0.082</v>
      </c>
      <c r="P331" s="101">
        <v>0.07334491138179572</v>
      </c>
      <c r="Q331" s="101">
        <v>0.04747205867575656</v>
      </c>
      <c r="R331" s="116">
        <v>0.141</v>
      </c>
      <c r="S331" s="101">
        <v>0.506575486995592</v>
      </c>
      <c r="T331" s="101">
        <v>0.43273490071838216</v>
      </c>
      <c r="U331" s="116">
        <v>0.417</v>
      </c>
      <c r="V331" s="101">
        <v>0.06756266860376656</v>
      </c>
      <c r="W331" s="101">
        <v>0.058619976153688164</v>
      </c>
      <c r="X331" s="116">
        <v>0.087</v>
      </c>
      <c r="Y331" s="101">
        <v>1.1601688898268474</v>
      </c>
      <c r="Z331" s="101">
        <v>1.4232879076552865</v>
      </c>
      <c r="AA331" s="116">
        <v>0.838</v>
      </c>
      <c r="AB331" s="100"/>
    </row>
    <row r="332" spans="1:28" s="46" customFormat="1" ht="13.5" customHeight="1">
      <c r="A332" s="86">
        <v>18</v>
      </c>
      <c r="B332" s="86">
        <v>14</v>
      </c>
      <c r="C332" s="86">
        <v>7</v>
      </c>
      <c r="D332" s="87">
        <v>3</v>
      </c>
      <c r="E332" s="87" t="s">
        <v>418</v>
      </c>
      <c r="F332" s="115">
        <v>7022</v>
      </c>
      <c r="G332" s="101">
        <v>0.7700956704140333</v>
      </c>
      <c r="H332" s="101">
        <v>0.8399425318962755</v>
      </c>
      <c r="I332" s="116">
        <v>0.778</v>
      </c>
      <c r="J332" s="101">
        <v>0.4694737619431858</v>
      </c>
      <c r="K332" s="101">
        <v>0.3447791402989083</v>
      </c>
      <c r="L332" s="116">
        <v>0.276</v>
      </c>
      <c r="M332" s="101">
        <v>-0.000867144366280862</v>
      </c>
      <c r="N332" s="101">
        <v>0.0383154586236441</v>
      </c>
      <c r="O332" s="116">
        <v>0.027</v>
      </c>
      <c r="P332" s="101">
        <v>0.1690922653770384</v>
      </c>
      <c r="Q332" s="101">
        <v>0.1756030444335137</v>
      </c>
      <c r="R332" s="116">
        <v>0.333</v>
      </c>
      <c r="S332" s="101">
        <v>0.49277581712852936</v>
      </c>
      <c r="T332" s="101">
        <v>0.4013254177329432</v>
      </c>
      <c r="U332" s="116">
        <v>0.386</v>
      </c>
      <c r="V332" s="101">
        <v>0.20018214294003292</v>
      </c>
      <c r="W332" s="101">
        <v>0.15565603680331386</v>
      </c>
      <c r="X332" s="116">
        <v>0.09</v>
      </c>
      <c r="Y332" s="101">
        <v>1.4598277847810504</v>
      </c>
      <c r="Z332" s="101">
        <v>1.1617544988345854</v>
      </c>
      <c r="AA332" s="116">
        <v>0.664</v>
      </c>
      <c r="AB332" s="100"/>
    </row>
    <row r="333" spans="1:28" s="46" customFormat="1" ht="13.5" customHeight="1">
      <c r="A333" s="86">
        <v>18</v>
      </c>
      <c r="B333" s="86">
        <v>15</v>
      </c>
      <c r="C333" s="86">
        <v>3</v>
      </c>
      <c r="D333" s="87">
        <v>3</v>
      </c>
      <c r="E333" s="87" t="s">
        <v>419</v>
      </c>
      <c r="F333" s="115">
        <v>27384</v>
      </c>
      <c r="G333" s="101">
        <v>0.9275288906836764</v>
      </c>
      <c r="H333" s="101">
        <v>0.9823658868498012</v>
      </c>
      <c r="I333" s="116">
        <v>0.965</v>
      </c>
      <c r="J333" s="101">
        <v>0.4472400455888592</v>
      </c>
      <c r="K333" s="101">
        <v>0.3879931911654872</v>
      </c>
      <c r="L333" s="116">
        <v>0.361</v>
      </c>
      <c r="M333" s="101">
        <v>0.10393502446232677</v>
      </c>
      <c r="N333" s="101">
        <v>0.09257651109188998</v>
      </c>
      <c r="O333" s="116">
        <v>0.092</v>
      </c>
      <c r="P333" s="101">
        <v>0.173779041242322</v>
      </c>
      <c r="Q333" s="101">
        <v>0.05873469901111128</v>
      </c>
      <c r="R333" s="116">
        <v>0.159</v>
      </c>
      <c r="S333" s="101">
        <v>0.5350424388199436</v>
      </c>
      <c r="T333" s="101">
        <v>0.4211440925312984</v>
      </c>
      <c r="U333" s="116">
        <v>0.401</v>
      </c>
      <c r="V333" s="101">
        <v>0.1337575371428936</v>
      </c>
      <c r="W333" s="101">
        <v>0.10027212786924061</v>
      </c>
      <c r="X333" s="116">
        <v>0.093</v>
      </c>
      <c r="Y333" s="101">
        <v>1.0183554429899058</v>
      </c>
      <c r="Z333" s="101">
        <v>1.9849681740943872</v>
      </c>
      <c r="AA333" s="116">
        <v>0.769</v>
      </c>
      <c r="AB333" s="100"/>
    </row>
    <row r="334" spans="1:28" s="46" customFormat="1" ht="13.5" customHeight="1">
      <c r="A334" s="86">
        <v>18</v>
      </c>
      <c r="B334" s="86">
        <v>15</v>
      </c>
      <c r="C334" s="86">
        <v>4</v>
      </c>
      <c r="D334" s="87">
        <v>3</v>
      </c>
      <c r="E334" s="87" t="s">
        <v>420</v>
      </c>
      <c r="F334" s="115">
        <v>23572</v>
      </c>
      <c r="G334" s="101">
        <v>0.9511095280799466</v>
      </c>
      <c r="H334" s="101">
        <v>0.9584396328863315</v>
      </c>
      <c r="I334" s="116">
        <v>0.939</v>
      </c>
      <c r="J334" s="101">
        <v>0.3872555920615912</v>
      </c>
      <c r="K334" s="101">
        <v>0.3224249101753673</v>
      </c>
      <c r="L334" s="116">
        <v>0.316</v>
      </c>
      <c r="M334" s="101">
        <v>0.08813941813950393</v>
      </c>
      <c r="N334" s="101">
        <v>0.0831153528306891</v>
      </c>
      <c r="O334" s="116">
        <v>0.08</v>
      </c>
      <c r="P334" s="101">
        <v>0.13115438287217865</v>
      </c>
      <c r="Q334" s="101">
        <v>0.13039997666430722</v>
      </c>
      <c r="R334" s="116">
        <v>0.159</v>
      </c>
      <c r="S334" s="101">
        <v>0.5128076525952616</v>
      </c>
      <c r="T334" s="101">
        <v>0.4098040685993613</v>
      </c>
      <c r="U334" s="116">
        <v>0.384</v>
      </c>
      <c r="V334" s="101">
        <v>0.09390458413956151</v>
      </c>
      <c r="W334" s="101">
        <v>0.08836616284786131</v>
      </c>
      <c r="X334" s="116">
        <v>0.083</v>
      </c>
      <c r="Y334" s="101">
        <v>1.0519118851067946</v>
      </c>
      <c r="Z334" s="101">
        <v>0.9498498064218563</v>
      </c>
      <c r="AA334" s="116">
        <v>0.869</v>
      </c>
      <c r="AB334" s="100"/>
    </row>
    <row r="335" spans="1:28" s="46" customFormat="1" ht="13.5" customHeight="1">
      <c r="A335" s="86">
        <v>18</v>
      </c>
      <c r="B335" s="86">
        <v>16</v>
      </c>
      <c r="C335" s="86">
        <v>2</v>
      </c>
      <c r="D335" s="87">
        <v>3</v>
      </c>
      <c r="E335" s="87" t="s">
        <v>421</v>
      </c>
      <c r="F335" s="115">
        <v>10852</v>
      </c>
      <c r="G335" s="101">
        <v>0.9186198018695331</v>
      </c>
      <c r="H335" s="101">
        <v>0.9589010681717252</v>
      </c>
      <c r="I335" s="116">
        <v>0.966</v>
      </c>
      <c r="J335" s="101">
        <v>0.25484193733275357</v>
      </c>
      <c r="K335" s="101">
        <v>0.22086595325469455</v>
      </c>
      <c r="L335" s="116">
        <v>0.213</v>
      </c>
      <c r="M335" s="101">
        <v>0.09083935347579161</v>
      </c>
      <c r="N335" s="101">
        <v>0.08537594179345397</v>
      </c>
      <c r="O335" s="116">
        <v>0.068</v>
      </c>
      <c r="P335" s="101">
        <v>0.14506829711036395</v>
      </c>
      <c r="Q335" s="101">
        <v>0.11651106899719056</v>
      </c>
      <c r="R335" s="116">
        <v>0.11</v>
      </c>
      <c r="S335" s="101">
        <v>0.5305860340259071</v>
      </c>
      <c r="T335" s="101">
        <v>0.45913795417943853</v>
      </c>
      <c r="U335" s="116">
        <v>0.423</v>
      </c>
      <c r="V335" s="101">
        <v>0.0930152404296577</v>
      </c>
      <c r="W335" s="101">
        <v>0.08822646661142983</v>
      </c>
      <c r="X335" s="116">
        <v>0.069</v>
      </c>
      <c r="Y335" s="101">
        <v>1.2261008645495368</v>
      </c>
      <c r="Z335" s="101">
        <v>1.097899982556501</v>
      </c>
      <c r="AA335" s="116">
        <v>0.917</v>
      </c>
      <c r="AB335" s="100"/>
    </row>
    <row r="336" spans="1:28" s="46" customFormat="1" ht="13.5" customHeight="1">
      <c r="A336" s="86">
        <v>18</v>
      </c>
      <c r="B336" s="86">
        <v>16</v>
      </c>
      <c r="C336" s="86">
        <v>3</v>
      </c>
      <c r="D336" s="87">
        <v>3</v>
      </c>
      <c r="E336" s="87" t="s">
        <v>422</v>
      </c>
      <c r="F336" s="115">
        <v>20423</v>
      </c>
      <c r="G336" s="101">
        <v>0.8434391912977107</v>
      </c>
      <c r="H336" s="101">
        <v>0.962130767556381</v>
      </c>
      <c r="I336" s="116">
        <v>0.967</v>
      </c>
      <c r="J336" s="101">
        <v>0.5116590914925252</v>
      </c>
      <c r="K336" s="101">
        <v>0.4024686611803115</v>
      </c>
      <c r="L336" s="116">
        <v>0.407</v>
      </c>
      <c r="M336" s="101">
        <v>0.10217253344541011</v>
      </c>
      <c r="N336" s="101">
        <v>0.13154139755908684</v>
      </c>
      <c r="O336" s="116">
        <v>0.157</v>
      </c>
      <c r="P336" s="101">
        <v>0.2538692182412357</v>
      </c>
      <c r="Q336" s="101">
        <v>0.1364587451607498</v>
      </c>
      <c r="R336" s="116">
        <v>0.255</v>
      </c>
      <c r="S336" s="101">
        <v>0.44045267638199614</v>
      </c>
      <c r="T336" s="101">
        <v>0.35516704941010113</v>
      </c>
      <c r="U336" s="116">
        <v>0.33</v>
      </c>
      <c r="V336" s="101">
        <v>0.1226909919986112</v>
      </c>
      <c r="W336" s="101">
        <v>0.1372227759116282</v>
      </c>
      <c r="X336" s="116">
        <v>0.161</v>
      </c>
      <c r="Y336" s="101">
        <v>1.0258475936638038</v>
      </c>
      <c r="Z336" s="101">
        <v>1.2907317880338263</v>
      </c>
      <c r="AA336" s="116">
        <v>0.689</v>
      </c>
      <c r="AB336" s="100"/>
    </row>
    <row r="337" spans="1:28" s="46" customFormat="1" ht="13.5" customHeight="1">
      <c r="A337" s="86">
        <v>18</v>
      </c>
      <c r="B337" s="86">
        <v>16</v>
      </c>
      <c r="C337" s="86">
        <v>6</v>
      </c>
      <c r="D337" s="87">
        <v>3</v>
      </c>
      <c r="E337" s="87" t="s">
        <v>423</v>
      </c>
      <c r="F337" s="115">
        <v>19857</v>
      </c>
      <c r="G337" s="101">
        <v>0.8309764024521702</v>
      </c>
      <c r="H337" s="101">
        <v>0.950040175458311</v>
      </c>
      <c r="I337" s="116">
        <v>0.975</v>
      </c>
      <c r="J337" s="101">
        <v>0.5031706703477451</v>
      </c>
      <c r="K337" s="101">
        <v>0.48536337750406344</v>
      </c>
      <c r="L337" s="116">
        <v>0.458</v>
      </c>
      <c r="M337" s="101">
        <v>0.07321784427120588</v>
      </c>
      <c r="N337" s="101">
        <v>0.07412053947524948</v>
      </c>
      <c r="O337" s="116">
        <v>0.06</v>
      </c>
      <c r="P337" s="101">
        <v>0.3217308268934434</v>
      </c>
      <c r="Q337" s="101">
        <v>0.07266463912984437</v>
      </c>
      <c r="R337" s="116">
        <v>0.098</v>
      </c>
      <c r="S337" s="101">
        <v>0.5070830931570679</v>
      </c>
      <c r="T337" s="101">
        <v>0.42635314624616616</v>
      </c>
      <c r="U337" s="116">
        <v>0.402</v>
      </c>
      <c r="V337" s="101">
        <v>0.07815760613188341</v>
      </c>
      <c r="W337" s="101">
        <v>0.08982722652296286</v>
      </c>
      <c r="X337" s="116">
        <v>0.069</v>
      </c>
      <c r="Y337" s="101">
        <v>0.6739489432400013</v>
      </c>
      <c r="Z337" s="101">
        <v>1.8078087996819574</v>
      </c>
      <c r="AA337" s="116">
        <v>0.855</v>
      </c>
      <c r="AB337" s="100"/>
    </row>
    <row r="338" spans="1:28" s="46" customFormat="1" ht="13.5" customHeight="1">
      <c r="A338" s="86">
        <v>18</v>
      </c>
      <c r="B338" s="86">
        <v>16</v>
      </c>
      <c r="C338" s="86">
        <v>11</v>
      </c>
      <c r="D338" s="87">
        <v>3</v>
      </c>
      <c r="E338" s="87" t="s">
        <v>424</v>
      </c>
      <c r="F338" s="115">
        <v>17144</v>
      </c>
      <c r="G338" s="101">
        <v>0.948221788311864</v>
      </c>
      <c r="H338" s="101">
        <v>0.9691331746716049</v>
      </c>
      <c r="I338" s="116">
        <v>0.959</v>
      </c>
      <c r="J338" s="101">
        <v>0.33920095474294815</v>
      </c>
      <c r="K338" s="101">
        <v>0.2848467942904514</v>
      </c>
      <c r="L338" s="116">
        <v>0.267</v>
      </c>
      <c r="M338" s="101">
        <v>0.09649408759664332</v>
      </c>
      <c r="N338" s="101">
        <v>0.10176858393728651</v>
      </c>
      <c r="O338" s="116">
        <v>0.104</v>
      </c>
      <c r="P338" s="101">
        <v>0.10265971685058037</v>
      </c>
      <c r="Q338" s="101">
        <v>0.11202408042243676</v>
      </c>
      <c r="R338" s="116">
        <v>0.107</v>
      </c>
      <c r="S338" s="101">
        <v>0.5333324024527148</v>
      </c>
      <c r="T338" s="101">
        <v>0.4400042138097555</v>
      </c>
      <c r="U338" s="116">
        <v>0.408</v>
      </c>
      <c r="V338" s="101">
        <v>0.11519411595365432</v>
      </c>
      <c r="W338" s="101">
        <v>0.10886938807111128</v>
      </c>
      <c r="X338" s="116">
        <v>0.109</v>
      </c>
      <c r="Y338" s="101">
        <v>1.5216555438315316</v>
      </c>
      <c r="Z338" s="101">
        <v>1.2121255181513197</v>
      </c>
      <c r="AA338" s="116">
        <v>1.414</v>
      </c>
      <c r="AB338" s="100"/>
    </row>
    <row r="339" spans="1:28" s="46" customFormat="1" ht="13.5" customHeight="1">
      <c r="A339" s="86">
        <v>18</v>
      </c>
      <c r="B339" s="86">
        <v>16</v>
      </c>
      <c r="C339" s="86">
        <v>14</v>
      </c>
      <c r="D339" s="87">
        <v>3</v>
      </c>
      <c r="E339" s="87" t="s">
        <v>425</v>
      </c>
      <c r="F339" s="115">
        <v>11916</v>
      </c>
      <c r="G339" s="101">
        <v>0.9579703759955082</v>
      </c>
      <c r="H339" s="101">
        <v>0.9650741195613691</v>
      </c>
      <c r="I339" s="116">
        <v>0.921</v>
      </c>
      <c r="J339" s="101">
        <v>0.3813006640522463</v>
      </c>
      <c r="K339" s="101">
        <v>0.32250734497370065</v>
      </c>
      <c r="L339" s="116">
        <v>0.326</v>
      </c>
      <c r="M339" s="101">
        <v>0.09335586836125534</v>
      </c>
      <c r="N339" s="101">
        <v>0.08682856691535018</v>
      </c>
      <c r="O339" s="116">
        <v>0.105</v>
      </c>
      <c r="P339" s="101">
        <v>0.15094728268664395</v>
      </c>
      <c r="Q339" s="101">
        <v>0.13614261789846152</v>
      </c>
      <c r="R339" s="116">
        <v>0.239</v>
      </c>
      <c r="S339" s="101">
        <v>0.47191130648671914</v>
      </c>
      <c r="T339" s="101">
        <v>0.39653561999700443</v>
      </c>
      <c r="U339" s="116">
        <v>0.364</v>
      </c>
      <c r="V339" s="101">
        <v>0.10173472282928106</v>
      </c>
      <c r="W339" s="101">
        <v>0.09115069841849738</v>
      </c>
      <c r="X339" s="116">
        <v>0.108</v>
      </c>
      <c r="Y339" s="101">
        <v>0.8807628075671323</v>
      </c>
      <c r="Z339" s="101">
        <v>0.8796640141583818</v>
      </c>
      <c r="AA339" s="116">
        <v>0.713</v>
      </c>
      <c r="AB339" s="100"/>
    </row>
    <row r="340" spans="1:28" s="46" customFormat="1" ht="13.5" customHeight="1">
      <c r="A340" s="86">
        <v>18</v>
      </c>
      <c r="B340" s="86">
        <v>17</v>
      </c>
      <c r="C340" s="86">
        <v>7</v>
      </c>
      <c r="D340" s="87">
        <v>3</v>
      </c>
      <c r="E340" s="87" t="s">
        <v>426</v>
      </c>
      <c r="F340" s="115">
        <v>13099</v>
      </c>
      <c r="G340" s="101">
        <v>0.804691481946454</v>
      </c>
      <c r="H340" s="101">
        <v>0.9182902372813071</v>
      </c>
      <c r="I340" s="116">
        <v>0.914</v>
      </c>
      <c r="J340" s="101">
        <v>0.36814404063961004</v>
      </c>
      <c r="K340" s="101">
        <v>0.35026907841432814</v>
      </c>
      <c r="L340" s="116">
        <v>0.351</v>
      </c>
      <c r="M340" s="101">
        <v>0.10737079357338715</v>
      </c>
      <c r="N340" s="101">
        <v>0.10408139735712248</v>
      </c>
      <c r="O340" s="116">
        <v>0.113</v>
      </c>
      <c r="P340" s="101">
        <v>0.30449855197920184</v>
      </c>
      <c r="Q340" s="101">
        <v>0.06141483392002468</v>
      </c>
      <c r="R340" s="116">
        <v>0.174</v>
      </c>
      <c r="S340" s="101">
        <v>0.4206750158641817</v>
      </c>
      <c r="T340" s="101">
        <v>0.3503465859355811</v>
      </c>
      <c r="U340" s="116">
        <v>0.335</v>
      </c>
      <c r="V340" s="101">
        <v>0.14138390704467432</v>
      </c>
      <c r="W340" s="101">
        <v>0.13835726780605137</v>
      </c>
      <c r="X340" s="116">
        <v>0.137</v>
      </c>
      <c r="Y340" s="101">
        <v>0.9914321412411559</v>
      </c>
      <c r="Z340" s="101">
        <v>3.4873026320436686</v>
      </c>
      <c r="AA340" s="116">
        <v>1.186</v>
      </c>
      <c r="AB340" s="100"/>
    </row>
    <row r="341" spans="1:28" s="46" customFormat="1" ht="13.5" customHeight="1">
      <c r="A341" s="86">
        <v>18</v>
      </c>
      <c r="B341" s="86">
        <v>18</v>
      </c>
      <c r="C341" s="86">
        <v>5</v>
      </c>
      <c r="D341" s="87">
        <v>3</v>
      </c>
      <c r="E341" s="87" t="s">
        <v>735</v>
      </c>
      <c r="F341" s="115">
        <v>8605</v>
      </c>
      <c r="G341" s="101">
        <v>0.8681965473204042</v>
      </c>
      <c r="H341" s="101">
        <v>0.9542810101059481</v>
      </c>
      <c r="I341" s="116">
        <v>0.97</v>
      </c>
      <c r="J341" s="101">
        <v>0.2874331367541285</v>
      </c>
      <c r="K341" s="101">
        <v>0.2749492194999171</v>
      </c>
      <c r="L341" s="116">
        <v>0.277</v>
      </c>
      <c r="M341" s="101">
        <v>0.09269969359043317</v>
      </c>
      <c r="N341" s="101">
        <v>0.11644975247173699</v>
      </c>
      <c r="O341" s="116">
        <v>0.115</v>
      </c>
      <c r="P341" s="101">
        <v>0.21575398892537054</v>
      </c>
      <c r="Q341" s="101">
        <v>0.1293074476628347</v>
      </c>
      <c r="R341" s="116">
        <v>0.178</v>
      </c>
      <c r="S341" s="101">
        <v>0.5018663508718947</v>
      </c>
      <c r="T341" s="101">
        <v>0.4276120913966433</v>
      </c>
      <c r="U341" s="116">
        <v>0.396</v>
      </c>
      <c r="V341" s="101">
        <v>0.09510469274407861</v>
      </c>
      <c r="W341" s="101">
        <v>0.11793681915295717</v>
      </c>
      <c r="X341" s="116">
        <v>0.116</v>
      </c>
      <c r="Y341" s="101">
        <v>1.0522910488468684</v>
      </c>
      <c r="Z341" s="101">
        <v>1.303322461619905</v>
      </c>
      <c r="AA341" s="116">
        <v>0.782</v>
      </c>
      <c r="AB341" s="100"/>
    </row>
    <row r="342" spans="1:28" s="46" customFormat="1" ht="13.5" customHeight="1">
      <c r="A342" s="86">
        <v>18</v>
      </c>
      <c r="B342" s="86">
        <v>19</v>
      </c>
      <c r="C342" s="86">
        <v>4</v>
      </c>
      <c r="D342" s="87">
        <v>3</v>
      </c>
      <c r="E342" s="87" t="s">
        <v>427</v>
      </c>
      <c r="F342" s="115">
        <v>20754</v>
      </c>
      <c r="G342" s="101">
        <v>0.9752236422532636</v>
      </c>
      <c r="H342" s="101">
        <v>0.9547259134580228</v>
      </c>
      <c r="I342" s="116">
        <v>0.962</v>
      </c>
      <c r="J342" s="101">
        <v>0.3380146553459545</v>
      </c>
      <c r="K342" s="101">
        <v>0.28948424567187103</v>
      </c>
      <c r="L342" s="116">
        <v>0.279</v>
      </c>
      <c r="M342" s="101">
        <v>0.08977596967759614</v>
      </c>
      <c r="N342" s="101">
        <v>0.07484930107592501</v>
      </c>
      <c r="O342" s="116">
        <v>0.068</v>
      </c>
      <c r="P342" s="101">
        <v>0.08306283967389161</v>
      </c>
      <c r="Q342" s="101">
        <v>0.13132637439637587</v>
      </c>
      <c r="R342" s="116">
        <v>0.096</v>
      </c>
      <c r="S342" s="101">
        <v>0.46672207108314395</v>
      </c>
      <c r="T342" s="101">
        <v>0.393664273434657</v>
      </c>
      <c r="U342" s="116">
        <v>0.372</v>
      </c>
      <c r="V342" s="101">
        <v>0.09751396801560047</v>
      </c>
      <c r="W342" s="101">
        <v>0.08941369176237826</v>
      </c>
      <c r="X342" s="116">
        <v>0.078</v>
      </c>
      <c r="Y342" s="101">
        <v>1.4281499729176388</v>
      </c>
      <c r="Z342" s="101">
        <v>0.9030472583278368</v>
      </c>
      <c r="AA342" s="116">
        <v>1.127</v>
      </c>
      <c r="AB342" s="100"/>
    </row>
    <row r="343" spans="1:28" s="46" customFormat="1" ht="13.5" customHeight="1">
      <c r="A343" s="86">
        <v>18</v>
      </c>
      <c r="B343" s="86">
        <v>20</v>
      </c>
      <c r="C343" s="86">
        <v>1</v>
      </c>
      <c r="D343" s="87">
        <v>3</v>
      </c>
      <c r="E343" s="87" t="s">
        <v>428</v>
      </c>
      <c r="F343" s="115">
        <v>11980</v>
      </c>
      <c r="G343" s="101">
        <v>0.8810539503090553</v>
      </c>
      <c r="H343" s="101">
        <v>0.9501872158169523</v>
      </c>
      <c r="I343" s="116">
        <v>0.912</v>
      </c>
      <c r="J343" s="101">
        <v>0.3265537776123562</v>
      </c>
      <c r="K343" s="101">
        <v>0.3201688019802957</v>
      </c>
      <c r="L343" s="116">
        <v>0.281</v>
      </c>
      <c r="M343" s="101">
        <v>0.07798756662393849</v>
      </c>
      <c r="N343" s="101">
        <v>0.09044287853930658</v>
      </c>
      <c r="O343" s="116">
        <v>0.098</v>
      </c>
      <c r="P343" s="101">
        <v>0.11852153126378456</v>
      </c>
      <c r="Q343" s="101">
        <v>0.13712992711597008</v>
      </c>
      <c r="R343" s="116">
        <v>0.124</v>
      </c>
      <c r="S343" s="101">
        <v>0.5365897817002991</v>
      </c>
      <c r="T343" s="101">
        <v>0.44324569030170224</v>
      </c>
      <c r="U343" s="116">
        <v>0.404</v>
      </c>
      <c r="V343" s="101">
        <v>0.0903696808649634</v>
      </c>
      <c r="W343" s="101">
        <v>0.11711160502903555</v>
      </c>
      <c r="X343" s="116">
        <v>0.112</v>
      </c>
      <c r="Y343" s="101">
        <v>1.8238237380364264</v>
      </c>
      <c r="Z343" s="101">
        <v>1.0265124993444268</v>
      </c>
      <c r="AA343" s="116">
        <v>1.604</v>
      </c>
      <c r="AB343" s="100"/>
    </row>
    <row r="344" spans="1:28" s="46" customFormat="1" ht="13.5" customHeight="1">
      <c r="A344" s="86">
        <v>18</v>
      </c>
      <c r="B344" s="86">
        <v>20</v>
      </c>
      <c r="C344" s="86">
        <v>4</v>
      </c>
      <c r="D344" s="87">
        <v>3</v>
      </c>
      <c r="E344" s="87" t="s">
        <v>429</v>
      </c>
      <c r="F344" s="115">
        <v>18190</v>
      </c>
      <c r="G344" s="101">
        <v>0.971460548245201</v>
      </c>
      <c r="H344" s="101">
        <v>0.9548445323842328</v>
      </c>
      <c r="I344" s="116">
        <v>0.981</v>
      </c>
      <c r="J344" s="101">
        <v>0.5940917683437639</v>
      </c>
      <c r="K344" s="101">
        <v>0.5266634829231794</v>
      </c>
      <c r="L344" s="116">
        <v>0.515</v>
      </c>
      <c r="M344" s="101">
        <v>0.07797914443228679</v>
      </c>
      <c r="N344" s="101">
        <v>0.07738868467248501</v>
      </c>
      <c r="O344" s="116">
        <v>0.083</v>
      </c>
      <c r="P344" s="101">
        <v>0.08101255511644143</v>
      </c>
      <c r="Q344" s="101">
        <v>0.07949639272040496</v>
      </c>
      <c r="R344" s="116">
        <v>0.105</v>
      </c>
      <c r="S344" s="101">
        <v>0.4779820796090628</v>
      </c>
      <c r="T344" s="101">
        <v>0.40563418877204016</v>
      </c>
      <c r="U344" s="116">
        <v>0.388</v>
      </c>
      <c r="V344" s="101">
        <v>0.08397010130848297</v>
      </c>
      <c r="W344" s="101">
        <v>0.08844537097419775</v>
      </c>
      <c r="X344" s="116">
        <v>0.095</v>
      </c>
      <c r="Y344" s="101">
        <v>1.3523750957159852</v>
      </c>
      <c r="Z344" s="101">
        <v>1.6171317046213733</v>
      </c>
      <c r="AA344" s="116">
        <v>0.967</v>
      </c>
      <c r="AB344" s="100"/>
    </row>
    <row r="345" spans="1:28" s="46" customFormat="1" ht="13.5" customHeight="1">
      <c r="A345" s="86">
        <v>18</v>
      </c>
      <c r="B345" s="86">
        <v>21</v>
      </c>
      <c r="C345" s="86">
        <v>3</v>
      </c>
      <c r="D345" s="87">
        <v>3</v>
      </c>
      <c r="E345" s="87" t="s">
        <v>430</v>
      </c>
      <c r="F345" s="115">
        <v>11439</v>
      </c>
      <c r="G345" s="101">
        <v>0.7938040993472882</v>
      </c>
      <c r="H345" s="101">
        <v>0.9105471361558914</v>
      </c>
      <c r="I345" s="116">
        <v>0.849</v>
      </c>
      <c r="J345" s="101">
        <v>0.5515805602672195</v>
      </c>
      <c r="K345" s="101">
        <v>0.4258740666586849</v>
      </c>
      <c r="L345" s="116">
        <v>0.461</v>
      </c>
      <c r="M345" s="101">
        <v>0.14424799547774372</v>
      </c>
      <c r="N345" s="101">
        <v>0.1446012473515108</v>
      </c>
      <c r="O345" s="116">
        <v>0.115</v>
      </c>
      <c r="P345" s="101">
        <v>0.28316911976022624</v>
      </c>
      <c r="Q345" s="101">
        <v>0.16023370047281071</v>
      </c>
      <c r="R345" s="116">
        <v>0.244</v>
      </c>
      <c r="S345" s="101">
        <v>0.39564141909902817</v>
      </c>
      <c r="T345" s="101">
        <v>0.3534537055755179</v>
      </c>
      <c r="U345" s="116">
        <v>0.346</v>
      </c>
      <c r="V345" s="101">
        <v>0.19275683837883006</v>
      </c>
      <c r="W345" s="101">
        <v>0.17789105462249513</v>
      </c>
      <c r="X345" s="116">
        <v>0.148</v>
      </c>
      <c r="Y345" s="101">
        <v>1.365754521651142</v>
      </c>
      <c r="Z345" s="101">
        <v>1.60148459005041</v>
      </c>
      <c r="AA345" s="116">
        <v>1.121</v>
      </c>
      <c r="AB345" s="100"/>
    </row>
    <row r="346" spans="1:28" s="46" customFormat="1" ht="13.5" customHeight="1">
      <c r="A346" s="86">
        <v>20</v>
      </c>
      <c r="B346" s="86">
        <v>1</v>
      </c>
      <c r="C346" s="86">
        <v>4</v>
      </c>
      <c r="D346" s="87">
        <v>3</v>
      </c>
      <c r="E346" s="87" t="s">
        <v>431</v>
      </c>
      <c r="F346" s="115">
        <v>5263</v>
      </c>
      <c r="G346" s="101">
        <v>0.9875708545941783</v>
      </c>
      <c r="H346" s="101">
        <v>0.9829661258807819</v>
      </c>
      <c r="I346" s="116">
        <v>0.994</v>
      </c>
      <c r="J346" s="101">
        <v>0.35178875194745823</v>
      </c>
      <c r="K346" s="101">
        <v>0.2397790863051841</v>
      </c>
      <c r="L346" s="116">
        <v>0.259</v>
      </c>
      <c r="M346" s="101">
        <v>0.10267802316361832</v>
      </c>
      <c r="N346" s="101">
        <v>0.055141843581537744</v>
      </c>
      <c r="O346" s="116">
        <v>0.045</v>
      </c>
      <c r="P346" s="101">
        <v>0.05229029448168741</v>
      </c>
      <c r="Q346" s="101">
        <v>0.0400049681166795</v>
      </c>
      <c r="R346" s="116">
        <v>0.086</v>
      </c>
      <c r="S346" s="101">
        <v>0.4477887634875189</v>
      </c>
      <c r="T346" s="101">
        <v>0.41024054838700597</v>
      </c>
      <c r="U346" s="116">
        <v>0.382</v>
      </c>
      <c r="V346" s="101">
        <v>0.10295399628233969</v>
      </c>
      <c r="W346" s="101">
        <v>0.05533497926792018</v>
      </c>
      <c r="X346" s="116">
        <v>0.045</v>
      </c>
      <c r="Y346" s="101">
        <v>2.3575772657642773</v>
      </c>
      <c r="Z346" s="101">
        <v>1.866725386288657</v>
      </c>
      <c r="AA346" s="116">
        <v>0.568</v>
      </c>
      <c r="AB346" s="100"/>
    </row>
    <row r="347" spans="1:28" s="46" customFormat="1" ht="13.5" customHeight="1">
      <c r="A347" s="86">
        <v>20</v>
      </c>
      <c r="B347" s="86">
        <v>2</v>
      </c>
      <c r="C347" s="86">
        <v>1</v>
      </c>
      <c r="D347" s="87">
        <v>3</v>
      </c>
      <c r="E347" s="87" t="s">
        <v>432</v>
      </c>
      <c r="F347" s="115">
        <v>14967</v>
      </c>
      <c r="G347" s="101">
        <v>0.9784761551512101</v>
      </c>
      <c r="H347" s="101">
        <v>0.98083817681514</v>
      </c>
      <c r="I347" s="116">
        <v>0.983</v>
      </c>
      <c r="J347" s="101">
        <v>0.6121616433938948</v>
      </c>
      <c r="K347" s="101">
        <v>0.5263791168776976</v>
      </c>
      <c r="L347" s="116">
        <v>0.539</v>
      </c>
      <c r="M347" s="101">
        <v>0.23929553001436898</v>
      </c>
      <c r="N347" s="101">
        <v>0.1996675699854509</v>
      </c>
      <c r="O347" s="116">
        <v>0.17</v>
      </c>
      <c r="P347" s="101">
        <v>0.08587831408979488</v>
      </c>
      <c r="Q347" s="101">
        <v>0.14002949709964105</v>
      </c>
      <c r="R347" s="116">
        <v>0.211</v>
      </c>
      <c r="S347" s="101">
        <v>0.4860361834705617</v>
      </c>
      <c r="T347" s="101">
        <v>0.38334537325690077</v>
      </c>
      <c r="U347" s="116">
        <v>0.355</v>
      </c>
      <c r="V347" s="101">
        <v>0.2456262100517228</v>
      </c>
      <c r="W347" s="101">
        <v>0.1996675699854509</v>
      </c>
      <c r="X347" s="116">
        <v>0.176</v>
      </c>
      <c r="Y347" s="101">
        <v>3.7558632953884175</v>
      </c>
      <c r="Z347" s="101">
        <v>1.7203776362576668</v>
      </c>
      <c r="AA347" s="116">
        <v>0.859</v>
      </c>
      <c r="AB347" s="100"/>
    </row>
    <row r="348" spans="1:28" s="46" customFormat="1" ht="13.5" customHeight="1">
      <c r="A348" s="86">
        <v>20</v>
      </c>
      <c r="B348" s="86">
        <v>2</v>
      </c>
      <c r="C348" s="86">
        <v>2</v>
      </c>
      <c r="D348" s="87">
        <v>3</v>
      </c>
      <c r="E348" s="87" t="s">
        <v>433</v>
      </c>
      <c r="F348" s="115">
        <v>11490</v>
      </c>
      <c r="G348" s="101">
        <v>0.9909500209830373</v>
      </c>
      <c r="H348" s="101">
        <v>0.9933518697122048</v>
      </c>
      <c r="I348" s="116">
        <v>0.949</v>
      </c>
      <c r="J348" s="101">
        <v>0.423907779354871</v>
      </c>
      <c r="K348" s="101">
        <v>0.36365128352346204</v>
      </c>
      <c r="L348" s="116">
        <v>0.355</v>
      </c>
      <c r="M348" s="101">
        <v>0.19791052848166754</v>
      </c>
      <c r="N348" s="101">
        <v>0.17248478121867192</v>
      </c>
      <c r="O348" s="116">
        <v>0.153</v>
      </c>
      <c r="P348" s="101">
        <v>0.10641177317505918</v>
      </c>
      <c r="Q348" s="101">
        <v>0.17292832073587125</v>
      </c>
      <c r="R348" s="116">
        <v>0.239</v>
      </c>
      <c r="S348" s="101">
        <v>0.49038517443121704</v>
      </c>
      <c r="T348" s="101">
        <v>0.41198982945697016</v>
      </c>
      <c r="U348" s="116">
        <v>0.391</v>
      </c>
      <c r="V348" s="101">
        <v>0.19808275903702424</v>
      </c>
      <c r="W348" s="101">
        <v>0.17291162199406349</v>
      </c>
      <c r="X348" s="116">
        <v>0.157</v>
      </c>
      <c r="Y348" s="101">
        <v>2.1914946946442924</v>
      </c>
      <c r="Z348" s="101">
        <v>1.0437093325451787</v>
      </c>
      <c r="AA348" s="116">
        <v>0.813</v>
      </c>
      <c r="AB348" s="100"/>
    </row>
    <row r="349" spans="1:28" s="46" customFormat="1" ht="13.5" customHeight="1">
      <c r="A349" s="86">
        <v>20</v>
      </c>
      <c r="B349" s="86">
        <v>2</v>
      </c>
      <c r="C349" s="86">
        <v>6</v>
      </c>
      <c r="D349" s="87">
        <v>3</v>
      </c>
      <c r="E349" s="87" t="s">
        <v>434</v>
      </c>
      <c r="F349" s="115">
        <v>22072</v>
      </c>
      <c r="G349" s="101">
        <v>0.8645301378347257</v>
      </c>
      <c r="H349" s="101">
        <v>0.9504574664275061</v>
      </c>
      <c r="I349" s="116">
        <v>0.911</v>
      </c>
      <c r="J349" s="101">
        <v>0.3697543520677104</v>
      </c>
      <c r="K349" s="101">
        <v>0.37218128679580376</v>
      </c>
      <c r="L349" s="116">
        <v>0.325</v>
      </c>
      <c r="M349" s="101">
        <v>0.05425922380868291</v>
      </c>
      <c r="N349" s="101">
        <v>0.08143421494650993</v>
      </c>
      <c r="O349" s="116">
        <v>0.099</v>
      </c>
      <c r="P349" s="101">
        <v>0.20843487671944078</v>
      </c>
      <c r="Q349" s="101">
        <v>0.0843925578130337</v>
      </c>
      <c r="R349" s="116">
        <v>0.193</v>
      </c>
      <c r="S349" s="101">
        <v>0.4722657668230263</v>
      </c>
      <c r="T349" s="101">
        <v>0.3984226163137545</v>
      </c>
      <c r="U349" s="116">
        <v>0.397</v>
      </c>
      <c r="V349" s="101">
        <v>0.062158425284692904</v>
      </c>
      <c r="W349" s="101">
        <v>0.10568064568999197</v>
      </c>
      <c r="X349" s="116">
        <v>0.106</v>
      </c>
      <c r="Y349" s="101">
        <v>0.8892419164597677</v>
      </c>
      <c r="Z349" s="101">
        <v>1.635189058596668</v>
      </c>
      <c r="AA349" s="116">
        <v>0.971</v>
      </c>
      <c r="AB349" s="100"/>
    </row>
    <row r="350" spans="1:28" s="46" customFormat="1" ht="13.5" customHeight="1">
      <c r="A350" s="86">
        <v>20</v>
      </c>
      <c r="B350" s="86">
        <v>2</v>
      </c>
      <c r="C350" s="86">
        <v>7</v>
      </c>
      <c r="D350" s="87">
        <v>3</v>
      </c>
      <c r="E350" s="87" t="s">
        <v>435</v>
      </c>
      <c r="F350" s="115">
        <v>6704</v>
      </c>
      <c r="G350" s="101">
        <v>0.9548411190673588</v>
      </c>
      <c r="H350" s="101">
        <v>0.979429370930997</v>
      </c>
      <c r="I350" s="116">
        <v>0.949</v>
      </c>
      <c r="J350" s="101">
        <v>0.5801878592924293</v>
      </c>
      <c r="K350" s="101">
        <v>0.5958490208064077</v>
      </c>
      <c r="L350" s="116">
        <v>0.538</v>
      </c>
      <c r="M350" s="101">
        <v>0.1576425032471796</v>
      </c>
      <c r="N350" s="101">
        <v>0.1238485424592888</v>
      </c>
      <c r="O350" s="116">
        <v>0.145</v>
      </c>
      <c r="P350" s="101">
        <v>0.0835735242158311</v>
      </c>
      <c r="Q350" s="101">
        <v>0.03553067199045673</v>
      </c>
      <c r="R350" s="116">
        <v>0.158</v>
      </c>
      <c r="S350" s="101">
        <v>0.3498424799739367</v>
      </c>
      <c r="T350" s="101">
        <v>0.3433709258962027</v>
      </c>
      <c r="U350" s="116">
        <v>0.344</v>
      </c>
      <c r="V350" s="101">
        <v>0.17768242218620386</v>
      </c>
      <c r="W350" s="101">
        <v>0.13844422125952852</v>
      </c>
      <c r="X350" s="116">
        <v>0.155</v>
      </c>
      <c r="Y350" s="101">
        <v>2.7895444761162835</v>
      </c>
      <c r="Z350" s="101">
        <v>4.581933737093379</v>
      </c>
      <c r="AA350" s="116">
        <v>1.304</v>
      </c>
      <c r="AB350" s="100"/>
    </row>
    <row r="351" spans="1:28" s="46" customFormat="1" ht="13.5" customHeight="1">
      <c r="A351" s="86">
        <v>20</v>
      </c>
      <c r="B351" s="86">
        <v>2</v>
      </c>
      <c r="C351" s="86">
        <v>9</v>
      </c>
      <c r="D351" s="87">
        <v>3</v>
      </c>
      <c r="E351" s="87" t="s">
        <v>436</v>
      </c>
      <c r="F351" s="115">
        <v>15009</v>
      </c>
      <c r="G351" s="101">
        <v>0.9558576385705605</v>
      </c>
      <c r="H351" s="101">
        <v>0.9550722708504892</v>
      </c>
      <c r="I351" s="116">
        <v>0.946</v>
      </c>
      <c r="J351" s="101">
        <v>0.6657983495953623</v>
      </c>
      <c r="K351" s="101">
        <v>0.5867709595783862</v>
      </c>
      <c r="L351" s="116">
        <v>0.535</v>
      </c>
      <c r="M351" s="101">
        <v>0.2053099246053121</v>
      </c>
      <c r="N351" s="101">
        <v>0.25148532382152133</v>
      </c>
      <c r="O351" s="116">
        <v>0.217</v>
      </c>
      <c r="P351" s="101">
        <v>0.25953056653042544</v>
      </c>
      <c r="Q351" s="101">
        <v>0.22948462591747873</v>
      </c>
      <c r="R351" s="116">
        <v>0.358</v>
      </c>
      <c r="S351" s="101">
        <v>0.43696884248110784</v>
      </c>
      <c r="T351" s="101">
        <v>0.37460581172834273</v>
      </c>
      <c r="U351" s="116">
        <v>0.346</v>
      </c>
      <c r="V351" s="101">
        <v>0.21006289005707413</v>
      </c>
      <c r="W351" s="101">
        <v>0.256375403389282</v>
      </c>
      <c r="X351" s="116">
        <v>0.219</v>
      </c>
      <c r="Y351" s="101">
        <v>0.9482608106303303</v>
      </c>
      <c r="Z351" s="101">
        <v>1.4145140435269452</v>
      </c>
      <c r="AA351" s="116">
        <v>0.666</v>
      </c>
      <c r="AB351" s="100"/>
    </row>
    <row r="352" spans="1:28" s="46" customFormat="1" ht="13.5" customHeight="1">
      <c r="A352" s="86">
        <v>20</v>
      </c>
      <c r="B352" s="86">
        <v>2</v>
      </c>
      <c r="C352" s="86">
        <v>10</v>
      </c>
      <c r="D352" s="87">
        <v>3</v>
      </c>
      <c r="E352" s="87" t="s">
        <v>437</v>
      </c>
      <c r="F352" s="115">
        <v>1984</v>
      </c>
      <c r="G352" s="101">
        <v>0.952439623431754</v>
      </c>
      <c r="H352" s="101">
        <v>0.9877600165292562</v>
      </c>
      <c r="I352" s="116">
        <v>0.99</v>
      </c>
      <c r="J352" s="101">
        <v>0.5768073756382351</v>
      </c>
      <c r="K352" s="101">
        <v>0.4918468837820339</v>
      </c>
      <c r="L352" s="116">
        <v>0.43</v>
      </c>
      <c r="M352" s="101">
        <v>0.10483373196991994</v>
      </c>
      <c r="N352" s="101">
        <v>0.13687157653072163</v>
      </c>
      <c r="O352" s="116">
        <v>0.092</v>
      </c>
      <c r="P352" s="101">
        <v>0.09045061777723686</v>
      </c>
      <c r="Q352" s="101">
        <v>0.04266892888440586</v>
      </c>
      <c r="R352" s="116">
        <v>0.096</v>
      </c>
      <c r="S352" s="101">
        <v>0.5117215011542084</v>
      </c>
      <c r="T352" s="101">
        <v>0.41590728164672713</v>
      </c>
      <c r="U352" s="116">
        <v>0.4</v>
      </c>
      <c r="V352" s="101">
        <v>0.11520530137236609</v>
      </c>
      <c r="W352" s="101">
        <v>0.13810929872294675</v>
      </c>
      <c r="X352" s="116">
        <v>0.096</v>
      </c>
      <c r="Y352" s="101">
        <v>1.8079605790848627</v>
      </c>
      <c r="Z352" s="101">
        <v>3.931779047798069</v>
      </c>
      <c r="AA352" s="116">
        <v>1.064</v>
      </c>
      <c r="AB352" s="100"/>
    </row>
    <row r="353" spans="1:28" s="46" customFormat="1" ht="13.5" customHeight="1">
      <c r="A353" s="86">
        <v>20</v>
      </c>
      <c r="B353" s="86">
        <v>2</v>
      </c>
      <c r="C353" s="86">
        <v>12</v>
      </c>
      <c r="D353" s="87">
        <v>3</v>
      </c>
      <c r="E353" s="87" t="s">
        <v>438</v>
      </c>
      <c r="F353" s="115">
        <v>6271</v>
      </c>
      <c r="G353" s="101">
        <v>0.9013861387822493</v>
      </c>
      <c r="H353" s="101">
        <v>0.996812876586572</v>
      </c>
      <c r="I353" s="116">
        <v>0.967</v>
      </c>
      <c r="J353" s="101">
        <v>0.27782353340814303</v>
      </c>
      <c r="K353" s="101">
        <v>0.23622434834521136</v>
      </c>
      <c r="L353" s="116">
        <v>0.243</v>
      </c>
      <c r="M353" s="101">
        <v>0.09997582416061195</v>
      </c>
      <c r="N353" s="101">
        <v>0.10063795044872856</v>
      </c>
      <c r="O353" s="116">
        <v>0.105</v>
      </c>
      <c r="P353" s="101">
        <v>0.12982909467446552</v>
      </c>
      <c r="Q353" s="101">
        <v>0.08005776828265146</v>
      </c>
      <c r="R353" s="116">
        <v>0.212</v>
      </c>
      <c r="S353" s="101">
        <v>0.5004735886457633</v>
      </c>
      <c r="T353" s="101">
        <v>0.39488142204337867</v>
      </c>
      <c r="U353" s="116">
        <v>0.392</v>
      </c>
      <c r="V353" s="101">
        <v>0.10473205120054196</v>
      </c>
      <c r="W353" s="101">
        <v>0.1017917125143762</v>
      </c>
      <c r="X353" s="116">
        <v>0.118</v>
      </c>
      <c r="Y353" s="101">
        <v>1.6608648335965548</v>
      </c>
      <c r="Z353" s="101">
        <v>1.3312712007388647</v>
      </c>
      <c r="AA353" s="116">
        <v>0.596</v>
      </c>
      <c r="AB353" s="100"/>
    </row>
    <row r="354" spans="1:28" s="46" customFormat="1" ht="13.5" customHeight="1">
      <c r="A354" s="86">
        <v>20</v>
      </c>
      <c r="B354" s="86">
        <v>2</v>
      </c>
      <c r="C354" s="86">
        <v>13</v>
      </c>
      <c r="D354" s="87">
        <v>3</v>
      </c>
      <c r="E354" s="87" t="s">
        <v>439</v>
      </c>
      <c r="F354" s="115">
        <v>16370</v>
      </c>
      <c r="G354" s="101">
        <v>0.9021670334227488</v>
      </c>
      <c r="H354" s="101">
        <v>0.9774164430567386</v>
      </c>
      <c r="I354" s="116">
        <v>0.98</v>
      </c>
      <c r="J354" s="101">
        <v>0.5809490032268112</v>
      </c>
      <c r="K354" s="101">
        <v>0.539417200770124</v>
      </c>
      <c r="L354" s="116">
        <v>0.504</v>
      </c>
      <c r="M354" s="101">
        <v>0.04595690756617961</v>
      </c>
      <c r="N354" s="101">
        <v>0.06791798860929259</v>
      </c>
      <c r="O354" s="116">
        <v>0.067</v>
      </c>
      <c r="P354" s="101">
        <v>0.16778628176001364</v>
      </c>
      <c r="Q354" s="101">
        <v>0.06267966394390966</v>
      </c>
      <c r="R354" s="116">
        <v>0.11</v>
      </c>
      <c r="S354" s="101">
        <v>0.4687263630899407</v>
      </c>
      <c r="T354" s="101">
        <v>0.3796578899530219</v>
      </c>
      <c r="U354" s="116">
        <v>0.367</v>
      </c>
      <c r="V354" s="101">
        <v>0.04943883053068969</v>
      </c>
      <c r="W354" s="101">
        <v>0.08143645555363754</v>
      </c>
      <c r="X354" s="116">
        <v>0.075</v>
      </c>
      <c r="Y354" s="101">
        <v>0.832964254045799</v>
      </c>
      <c r="Z354" s="101">
        <v>1.4880427588688792</v>
      </c>
      <c r="AA354" s="116">
        <v>0.77</v>
      </c>
      <c r="AB354" s="100"/>
    </row>
    <row r="355" spans="1:28" s="46" customFormat="1" ht="13.5" customHeight="1">
      <c r="A355" s="86">
        <v>20</v>
      </c>
      <c r="B355" s="86">
        <v>2</v>
      </c>
      <c r="C355" s="86">
        <v>14</v>
      </c>
      <c r="D355" s="87">
        <v>3</v>
      </c>
      <c r="E355" s="87" t="s">
        <v>440</v>
      </c>
      <c r="F355" s="115">
        <v>9239</v>
      </c>
      <c r="G355" s="101">
        <v>0.9408926298293849</v>
      </c>
      <c r="H355" s="101">
        <v>0.9722567037612091</v>
      </c>
      <c r="I355" s="116">
        <v>0.945</v>
      </c>
      <c r="J355" s="101">
        <v>0.5423843202517815</v>
      </c>
      <c r="K355" s="101">
        <v>0.4880745923832903</v>
      </c>
      <c r="L355" s="116">
        <v>0.442</v>
      </c>
      <c r="M355" s="101">
        <v>0.09690422293968053</v>
      </c>
      <c r="N355" s="101">
        <v>0.09171784582439949</v>
      </c>
      <c r="O355" s="116">
        <v>0.058</v>
      </c>
      <c r="P355" s="101">
        <v>0.1173240691919284</v>
      </c>
      <c r="Q355" s="101">
        <v>0.17826862267461027</v>
      </c>
      <c r="R355" s="116">
        <v>0.07</v>
      </c>
      <c r="S355" s="101">
        <v>0.4640858822224932</v>
      </c>
      <c r="T355" s="101">
        <v>0.37303110557310526</v>
      </c>
      <c r="U355" s="116">
        <v>0.354</v>
      </c>
      <c r="V355" s="101">
        <v>0.10670885381853781</v>
      </c>
      <c r="W355" s="101">
        <v>0.10150893443709605</v>
      </c>
      <c r="X355" s="116">
        <v>0.062</v>
      </c>
      <c r="Y355" s="101">
        <v>1.3907035311399258</v>
      </c>
      <c r="Z355" s="101">
        <v>0.6253643181956067</v>
      </c>
      <c r="AA355" s="116">
        <v>1.686</v>
      </c>
      <c r="AB355" s="100"/>
    </row>
    <row r="356" spans="1:28" s="46" customFormat="1" ht="13.5" customHeight="1">
      <c r="A356" s="86">
        <v>20</v>
      </c>
      <c r="B356" s="86">
        <v>4</v>
      </c>
      <c r="C356" s="86">
        <v>4</v>
      </c>
      <c r="D356" s="87">
        <v>3</v>
      </c>
      <c r="E356" s="87" t="s">
        <v>441</v>
      </c>
      <c r="F356" s="115">
        <v>5272</v>
      </c>
      <c r="G356" s="101">
        <v>0.9278449787897406</v>
      </c>
      <c r="H356" s="101">
        <v>0.9392131786868912</v>
      </c>
      <c r="I356" s="116">
        <v>0.808</v>
      </c>
      <c r="J356" s="101">
        <v>0.4245140341444091</v>
      </c>
      <c r="K356" s="101">
        <v>0.3384281845589707</v>
      </c>
      <c r="L356" s="116">
        <v>0.334</v>
      </c>
      <c r="M356" s="101">
        <v>0.17403889178227938</v>
      </c>
      <c r="N356" s="101">
        <v>0.10966853875343055</v>
      </c>
      <c r="O356" s="116">
        <v>0.144</v>
      </c>
      <c r="P356" s="101">
        <v>0.14392722861827598</v>
      </c>
      <c r="Q356" s="101">
        <v>0.19750223793789606</v>
      </c>
      <c r="R356" s="116">
        <v>0.34</v>
      </c>
      <c r="S356" s="101">
        <v>0.34098982443318554</v>
      </c>
      <c r="T356" s="101">
        <v>0.3071990858732797</v>
      </c>
      <c r="U356" s="116">
        <v>0.302</v>
      </c>
      <c r="V356" s="101">
        <v>0.17521042947104498</v>
      </c>
      <c r="W356" s="101">
        <v>0.11121597729495485</v>
      </c>
      <c r="X356" s="116">
        <v>0.15</v>
      </c>
      <c r="Y356" s="101">
        <v>1.9426089797514414</v>
      </c>
      <c r="Z356" s="101">
        <v>0.834915857794226</v>
      </c>
      <c r="AA356" s="116">
        <v>0.984</v>
      </c>
      <c r="AB356" s="100"/>
    </row>
    <row r="357" spans="1:28" s="46" customFormat="1" ht="13.5" customHeight="1">
      <c r="A357" s="86">
        <v>20</v>
      </c>
      <c r="B357" s="86">
        <v>4</v>
      </c>
      <c r="C357" s="86">
        <v>5</v>
      </c>
      <c r="D357" s="87">
        <v>3</v>
      </c>
      <c r="E357" s="87" t="s">
        <v>442</v>
      </c>
      <c r="F357" s="115">
        <v>6134</v>
      </c>
      <c r="G357" s="101">
        <v>0.745133694937746</v>
      </c>
      <c r="H357" s="101">
        <v>0.8611286156882071</v>
      </c>
      <c r="I357" s="116">
        <v>0.943</v>
      </c>
      <c r="J357" s="101">
        <v>0.24450759736841185</v>
      </c>
      <c r="K357" s="101">
        <v>0.2653581007782976</v>
      </c>
      <c r="L357" s="116">
        <v>0.259</v>
      </c>
      <c r="M357" s="101">
        <v>0.12093746498774989</v>
      </c>
      <c r="N357" s="101">
        <v>0.13585244560579898</v>
      </c>
      <c r="O357" s="116">
        <v>0.111</v>
      </c>
      <c r="P357" s="101">
        <v>0.3793919239688566</v>
      </c>
      <c r="Q357" s="101">
        <v>0.22891194489170077</v>
      </c>
      <c r="R357" s="116">
        <v>0.195</v>
      </c>
      <c r="S357" s="101">
        <v>0.4656248938474549</v>
      </c>
      <c r="T357" s="101">
        <v>0.36828772771357</v>
      </c>
      <c r="U357" s="116">
        <v>0.354</v>
      </c>
      <c r="V357" s="101">
        <v>0.12297403251804936</v>
      </c>
      <c r="W357" s="101">
        <v>0.15686446818493377</v>
      </c>
      <c r="X357" s="116">
        <v>0.138</v>
      </c>
      <c r="Y357" s="101">
        <v>0.9848482833083919</v>
      </c>
      <c r="Z357" s="101">
        <v>1.2759346873688453</v>
      </c>
      <c r="AA357" s="116">
        <v>0.835</v>
      </c>
      <c r="AB357" s="100"/>
    </row>
    <row r="358" spans="1:28" s="46" customFormat="1" ht="13.5" customHeight="1">
      <c r="A358" s="86">
        <v>20</v>
      </c>
      <c r="B358" s="86">
        <v>5</v>
      </c>
      <c r="C358" s="86">
        <v>7</v>
      </c>
      <c r="D358" s="87">
        <v>3</v>
      </c>
      <c r="E358" s="87" t="s">
        <v>443</v>
      </c>
      <c r="F358" s="115">
        <v>2561</v>
      </c>
      <c r="G358" s="101">
        <v>0.8717958069449292</v>
      </c>
      <c r="H358" s="101">
        <v>0.9595542925221826</v>
      </c>
      <c r="I358" s="116">
        <v>0.983</v>
      </c>
      <c r="J358" s="101">
        <v>0.3670148430286487</v>
      </c>
      <c r="K358" s="101">
        <v>0.3534842006599869</v>
      </c>
      <c r="L358" s="116">
        <v>0.336</v>
      </c>
      <c r="M358" s="101">
        <v>0.05753801654422455</v>
      </c>
      <c r="N358" s="101">
        <v>0.06584361384896609</v>
      </c>
      <c r="O358" s="116">
        <v>0.066</v>
      </c>
      <c r="P358" s="101">
        <v>0.18885699835266154</v>
      </c>
      <c r="Q358" s="101">
        <v>0.091358141440547</v>
      </c>
      <c r="R358" s="116">
        <v>0.065</v>
      </c>
      <c r="S358" s="101">
        <v>0.44345090162752954</v>
      </c>
      <c r="T358" s="101">
        <v>0.39616688466758476</v>
      </c>
      <c r="U358" s="116">
        <v>0.389</v>
      </c>
      <c r="V358" s="101">
        <v>0.08235512216217843</v>
      </c>
      <c r="W358" s="101">
        <v>0.08047790126189859</v>
      </c>
      <c r="X358" s="116">
        <v>0.079</v>
      </c>
      <c r="Y358" s="101">
        <v>0.9797449372616006</v>
      </c>
      <c r="Z358" s="101">
        <v>1.182873141145818</v>
      </c>
      <c r="AA358" s="116">
        <v>1.301</v>
      </c>
      <c r="AB358" s="100"/>
    </row>
    <row r="359" spans="1:28" s="46" customFormat="1" ht="13.5" customHeight="1">
      <c r="A359" s="86">
        <v>20</v>
      </c>
      <c r="B359" s="86">
        <v>6</v>
      </c>
      <c r="C359" s="86">
        <v>5</v>
      </c>
      <c r="D359" s="87">
        <v>3</v>
      </c>
      <c r="E359" s="87" t="s">
        <v>444</v>
      </c>
      <c r="F359" s="115">
        <v>6213</v>
      </c>
      <c r="G359" s="101">
        <v>0.9552821365770162</v>
      </c>
      <c r="H359" s="101">
        <v>0.9363371641963927</v>
      </c>
      <c r="I359" s="116">
        <v>0.996</v>
      </c>
      <c r="J359" s="101">
        <v>0.2944399204720959</v>
      </c>
      <c r="K359" s="101">
        <v>0.2224595469565681</v>
      </c>
      <c r="L359" s="116">
        <v>0.268</v>
      </c>
      <c r="M359" s="101">
        <v>0.0634431915689093</v>
      </c>
      <c r="N359" s="101">
        <v>0.08477642098451431</v>
      </c>
      <c r="O359" s="116">
        <v>0.072</v>
      </c>
      <c r="P359" s="101">
        <v>0.09916636678816726</v>
      </c>
      <c r="Q359" s="101">
        <v>0.11805534780799197</v>
      </c>
      <c r="R359" s="116">
        <v>0.046</v>
      </c>
      <c r="S359" s="101">
        <v>0.4523181947753856</v>
      </c>
      <c r="T359" s="101">
        <v>0.38459959497504154</v>
      </c>
      <c r="U359" s="116">
        <v>0.353</v>
      </c>
      <c r="V359" s="101">
        <v>0.06554925335062933</v>
      </c>
      <c r="W359" s="101">
        <v>0.08668129146377233</v>
      </c>
      <c r="X359" s="116">
        <v>0.072</v>
      </c>
      <c r="Y359" s="101">
        <v>1.1017033546034973</v>
      </c>
      <c r="Z359" s="101">
        <v>1.302233324993339</v>
      </c>
      <c r="AA359" s="116">
        <v>1.696</v>
      </c>
      <c r="AB359" s="100"/>
    </row>
    <row r="360" spans="1:28" s="46" customFormat="1" ht="13.5" customHeight="1">
      <c r="A360" s="86">
        <v>20</v>
      </c>
      <c r="B360" s="86">
        <v>7</v>
      </c>
      <c r="C360" s="86">
        <v>1</v>
      </c>
      <c r="D360" s="87">
        <v>3</v>
      </c>
      <c r="E360" s="87" t="s">
        <v>445</v>
      </c>
      <c r="F360" s="115">
        <v>5355</v>
      </c>
      <c r="G360" s="101">
        <v>0.9747648495761402</v>
      </c>
      <c r="H360" s="101">
        <v>0.9969586951058471</v>
      </c>
      <c r="I360" s="116">
        <v>0.998</v>
      </c>
      <c r="J360" s="101">
        <v>0.2494316395275483</v>
      </c>
      <c r="K360" s="101">
        <v>0.18912858363956211</v>
      </c>
      <c r="L360" s="116">
        <v>0.197</v>
      </c>
      <c r="M360" s="101">
        <v>0.07765535902243023</v>
      </c>
      <c r="N360" s="101">
        <v>0.06029448915314315</v>
      </c>
      <c r="O360" s="116">
        <v>0.018</v>
      </c>
      <c r="P360" s="101">
        <v>0.08061698573538134</v>
      </c>
      <c r="Q360" s="101">
        <v>0.03400822649154042</v>
      </c>
      <c r="R360" s="116">
        <v>0.038</v>
      </c>
      <c r="S360" s="101">
        <v>0.4583460782040779</v>
      </c>
      <c r="T360" s="101">
        <v>0.3536619073379075</v>
      </c>
      <c r="U360" s="116">
        <v>0.322</v>
      </c>
      <c r="V360" s="101">
        <v>0.08110869744722958</v>
      </c>
      <c r="W360" s="101">
        <v>0.06254452283236121</v>
      </c>
      <c r="X360" s="116">
        <v>0.021</v>
      </c>
      <c r="Y360" s="101">
        <v>1.3079760337418007</v>
      </c>
      <c r="Z360" s="101">
        <v>1.9206787836503445</v>
      </c>
      <c r="AA360" s="116">
        <v>0.543</v>
      </c>
      <c r="AB360" s="100"/>
    </row>
    <row r="361" spans="1:28" s="46" customFormat="1" ht="13.5" customHeight="1">
      <c r="A361" s="86">
        <v>20</v>
      </c>
      <c r="B361" s="86">
        <v>7</v>
      </c>
      <c r="C361" s="86">
        <v>4</v>
      </c>
      <c r="D361" s="87">
        <v>3</v>
      </c>
      <c r="E361" s="87" t="s">
        <v>446</v>
      </c>
      <c r="F361" s="115">
        <v>4062</v>
      </c>
      <c r="G361" s="101">
        <v>0.8508583121992246</v>
      </c>
      <c r="H361" s="101">
        <v>0.993280342722769</v>
      </c>
      <c r="I361" s="116">
        <v>0.945</v>
      </c>
      <c r="J361" s="101">
        <v>0.28315078405973115</v>
      </c>
      <c r="K361" s="101">
        <v>0.28575916715253774</v>
      </c>
      <c r="L361" s="116">
        <v>0.272</v>
      </c>
      <c r="M361" s="101">
        <v>0.1552796069077751</v>
      </c>
      <c r="N361" s="101">
        <v>0.12628870065299283</v>
      </c>
      <c r="O361" s="116">
        <v>0.127</v>
      </c>
      <c r="P361" s="101">
        <v>0.24301659628688613</v>
      </c>
      <c r="Q361" s="101">
        <v>0.03450964729688788</v>
      </c>
      <c r="R361" s="116">
        <v>0.196</v>
      </c>
      <c r="S361" s="101">
        <v>0.4953112583078886</v>
      </c>
      <c r="T361" s="101">
        <v>0.3959429943730974</v>
      </c>
      <c r="U361" s="116">
        <v>0.381</v>
      </c>
      <c r="V361" s="101">
        <v>0.16376293108159407</v>
      </c>
      <c r="W361" s="101">
        <v>0.13082114073207632</v>
      </c>
      <c r="X361" s="116">
        <v>0.134</v>
      </c>
      <c r="Y361" s="101">
        <v>1.3632615160094435</v>
      </c>
      <c r="Z361" s="101">
        <v>4.292115883155999</v>
      </c>
      <c r="AA361" s="116">
        <v>0.914</v>
      </c>
      <c r="AB361" s="100"/>
    </row>
    <row r="362" spans="1:28" s="46" customFormat="1" ht="13.5" customHeight="1">
      <c r="A362" s="86">
        <v>20</v>
      </c>
      <c r="B362" s="86">
        <v>8</v>
      </c>
      <c r="C362" s="86">
        <v>1</v>
      </c>
      <c r="D362" s="87">
        <v>3</v>
      </c>
      <c r="E362" s="87" t="s">
        <v>447</v>
      </c>
      <c r="F362" s="115">
        <v>4954</v>
      </c>
      <c r="G362" s="101">
        <v>0.9891585220068759</v>
      </c>
      <c r="H362" s="101">
        <v>0.9967245489104954</v>
      </c>
      <c r="I362" s="116">
        <v>0.936</v>
      </c>
      <c r="J362" s="101">
        <v>0.39859648381369306</v>
      </c>
      <c r="K362" s="101">
        <v>0.32264537675894484</v>
      </c>
      <c r="L362" s="116">
        <v>0.301</v>
      </c>
      <c r="M362" s="101">
        <v>0.07796654926977886</v>
      </c>
      <c r="N362" s="101">
        <v>0.07526693464412869</v>
      </c>
      <c r="O362" s="116">
        <v>0.017</v>
      </c>
      <c r="P362" s="101">
        <v>0.02627434541471452</v>
      </c>
      <c r="Q362" s="101">
        <v>0.027469215227915726</v>
      </c>
      <c r="R362" s="116">
        <v>0.053</v>
      </c>
      <c r="S362" s="101">
        <v>0.43185199004548347</v>
      </c>
      <c r="T362" s="101">
        <v>0.3402544880640344</v>
      </c>
      <c r="U362" s="116">
        <v>0.348</v>
      </c>
      <c r="V362" s="101">
        <v>0.08193844817917172</v>
      </c>
      <c r="W362" s="101">
        <v>0.07705606618335861</v>
      </c>
      <c r="X362" s="116">
        <v>0.043</v>
      </c>
      <c r="Y362" s="101">
        <v>3.6119942081097296</v>
      </c>
      <c r="Z362" s="101">
        <v>3.017767875523302</v>
      </c>
      <c r="AA362" s="116">
        <v>1.6</v>
      </c>
      <c r="AB362" s="100"/>
    </row>
    <row r="363" spans="1:28" s="46" customFormat="1" ht="13.5" customHeight="1">
      <c r="A363" s="86">
        <v>20</v>
      </c>
      <c r="B363" s="86">
        <v>8</v>
      </c>
      <c r="C363" s="86">
        <v>4</v>
      </c>
      <c r="D363" s="87">
        <v>3</v>
      </c>
      <c r="E363" s="87" t="s">
        <v>448</v>
      </c>
      <c r="F363" s="115">
        <v>4780</v>
      </c>
      <c r="G363" s="101">
        <v>0.9654054835623938</v>
      </c>
      <c r="H363" s="101">
        <v>0.9701011092164479</v>
      </c>
      <c r="I363" s="116">
        <v>0.957</v>
      </c>
      <c r="J363" s="101">
        <v>0.27293629162814786</v>
      </c>
      <c r="K363" s="101">
        <v>0.26650769815563446</v>
      </c>
      <c r="L363" s="116">
        <v>0.262</v>
      </c>
      <c r="M363" s="101">
        <v>0.10695490849144404</v>
      </c>
      <c r="N363" s="101">
        <v>0.07916089937795912</v>
      </c>
      <c r="O363" s="116">
        <v>0.071</v>
      </c>
      <c r="P363" s="101">
        <v>0.08999889557732949</v>
      </c>
      <c r="Q363" s="101">
        <v>0.07556606018668176</v>
      </c>
      <c r="R363" s="116">
        <v>0.154</v>
      </c>
      <c r="S363" s="101">
        <v>0.5246555176965212</v>
      </c>
      <c r="T363" s="101">
        <v>0.45304871915158507</v>
      </c>
      <c r="U363" s="116">
        <v>0.437</v>
      </c>
      <c r="V363" s="101">
        <v>0.11044191024339017</v>
      </c>
      <c r="W363" s="101">
        <v>0.0927417324664205</v>
      </c>
      <c r="X363" s="116">
        <v>0.091</v>
      </c>
      <c r="Y363" s="101">
        <v>1.667237817784311</v>
      </c>
      <c r="Z363" s="101">
        <v>1.4974943753143934</v>
      </c>
      <c r="AA363" s="116">
        <v>0.706</v>
      </c>
      <c r="AB363" s="100"/>
    </row>
    <row r="364" spans="1:28" s="46" customFormat="1" ht="13.5" customHeight="1">
      <c r="A364" s="86">
        <v>20</v>
      </c>
      <c r="B364" s="86">
        <v>8</v>
      </c>
      <c r="C364" s="86">
        <v>6</v>
      </c>
      <c r="D364" s="87">
        <v>3</v>
      </c>
      <c r="E364" s="87" t="s">
        <v>449</v>
      </c>
      <c r="F364" s="115">
        <v>15015</v>
      </c>
      <c r="G364" s="101">
        <v>0.92825425644175</v>
      </c>
      <c r="H364" s="101">
        <v>0.9870057595717314</v>
      </c>
      <c r="I364" s="116">
        <v>0.998</v>
      </c>
      <c r="J364" s="101">
        <v>0.3847432739516118</v>
      </c>
      <c r="K364" s="101">
        <v>0.35248445434752157</v>
      </c>
      <c r="L364" s="116">
        <v>0.351</v>
      </c>
      <c r="M364" s="101">
        <v>0.031222914046212753</v>
      </c>
      <c r="N364" s="101">
        <v>0.06150463175457472</v>
      </c>
      <c r="O364" s="116">
        <v>0.075</v>
      </c>
      <c r="P364" s="101">
        <v>0.10837695634925568</v>
      </c>
      <c r="Q364" s="101">
        <v>0.018220964992368756</v>
      </c>
      <c r="R364" s="116">
        <v>0.038</v>
      </c>
      <c r="S364" s="101">
        <v>0.5043332716679388</v>
      </c>
      <c r="T364" s="101">
        <v>0.41734594180201945</v>
      </c>
      <c r="U364" s="116">
        <v>0.401</v>
      </c>
      <c r="V364" s="101">
        <v>0.036207292921794275</v>
      </c>
      <c r="W364" s="101">
        <v>0.07362393092628552</v>
      </c>
      <c r="X364" s="116">
        <v>0.077</v>
      </c>
      <c r="Y364" s="101">
        <v>0.9443690975096334</v>
      </c>
      <c r="Z364" s="101">
        <v>4.3372566942314235</v>
      </c>
      <c r="AA364" s="116">
        <v>2.137</v>
      </c>
      <c r="AB364" s="100"/>
    </row>
    <row r="365" spans="1:28" s="46" customFormat="1" ht="13.5" customHeight="1">
      <c r="A365" s="86">
        <v>20</v>
      </c>
      <c r="B365" s="86">
        <v>10</v>
      </c>
      <c r="C365" s="86">
        <v>2</v>
      </c>
      <c r="D365" s="87">
        <v>3</v>
      </c>
      <c r="E365" s="87" t="s">
        <v>450</v>
      </c>
      <c r="F365" s="115">
        <v>6377</v>
      </c>
      <c r="G365" s="101">
        <v>0.8117892462771957</v>
      </c>
      <c r="H365" s="101">
        <v>0.9072799027669695</v>
      </c>
      <c r="I365" s="116">
        <v>0.866</v>
      </c>
      <c r="J365" s="101">
        <v>0.32235643640641753</v>
      </c>
      <c r="K365" s="101">
        <v>0.27732556278789194</v>
      </c>
      <c r="L365" s="116">
        <v>0.259</v>
      </c>
      <c r="M365" s="101">
        <v>0.11550524626413758</v>
      </c>
      <c r="N365" s="101">
        <v>0.1383683244250314</v>
      </c>
      <c r="O365" s="116">
        <v>0.085</v>
      </c>
      <c r="P365" s="101">
        <v>0.28618474197231625</v>
      </c>
      <c r="Q365" s="101">
        <v>0.16719619356660284</v>
      </c>
      <c r="R365" s="116">
        <v>0.237</v>
      </c>
      <c r="S365" s="101">
        <v>0.3608327562746383</v>
      </c>
      <c r="T365" s="101">
        <v>0.2719571997380031</v>
      </c>
      <c r="U365" s="116">
        <v>0.265</v>
      </c>
      <c r="V365" s="101">
        <v>0.11843552290854367</v>
      </c>
      <c r="W365" s="101">
        <v>0.1442196467810612</v>
      </c>
      <c r="X365" s="116">
        <v>0.094</v>
      </c>
      <c r="Y365" s="101">
        <v>1.0879792368288284</v>
      </c>
      <c r="Z365" s="101">
        <v>1.4969872495572365</v>
      </c>
      <c r="AA365" s="116">
        <v>0.898</v>
      </c>
      <c r="AB365" s="100"/>
    </row>
    <row r="366" spans="1:28" s="46" customFormat="1" ht="13.5" customHeight="1">
      <c r="A366" s="86">
        <v>20</v>
      </c>
      <c r="B366" s="86">
        <v>11</v>
      </c>
      <c r="C366" s="86">
        <v>1</v>
      </c>
      <c r="D366" s="87">
        <v>3</v>
      </c>
      <c r="E366" s="87" t="s">
        <v>451</v>
      </c>
      <c r="F366" s="115">
        <v>11659</v>
      </c>
      <c r="G366" s="101">
        <v>0.8949486945694202</v>
      </c>
      <c r="H366" s="101">
        <v>0.9965396009573618</v>
      </c>
      <c r="I366" s="116">
        <v>0.995</v>
      </c>
      <c r="J366" s="101">
        <v>0.368448650278339</v>
      </c>
      <c r="K366" s="101">
        <v>0.30323199000157897</v>
      </c>
      <c r="L366" s="116">
        <v>0.298</v>
      </c>
      <c r="M366" s="101">
        <v>0.048627331305672296</v>
      </c>
      <c r="N366" s="101">
        <v>0.05267703176585517</v>
      </c>
      <c r="O366" s="116">
        <v>0.032</v>
      </c>
      <c r="P366" s="101">
        <v>0.1323547057334574</v>
      </c>
      <c r="Q366" s="101">
        <v>0.013438462971321218</v>
      </c>
      <c r="R366" s="116">
        <v>0.121</v>
      </c>
      <c r="S366" s="101">
        <v>0.4196161209162456</v>
      </c>
      <c r="T366" s="101">
        <v>0.37731973407432756</v>
      </c>
      <c r="U366" s="116">
        <v>0.364</v>
      </c>
      <c r="V366" s="101">
        <v>0.05223742460820372</v>
      </c>
      <c r="W366" s="101">
        <v>0.05547858857950378</v>
      </c>
      <c r="X366" s="116">
        <v>0.033</v>
      </c>
      <c r="Y366" s="101">
        <v>1.1903673998661943</v>
      </c>
      <c r="Z366" s="101">
        <v>4.366348036670561</v>
      </c>
      <c r="AA366" s="116">
        <v>0.282</v>
      </c>
      <c r="AB366" s="100"/>
    </row>
    <row r="367" spans="1:28" s="46" customFormat="1" ht="13.5" customHeight="1">
      <c r="A367" s="86">
        <v>20</v>
      </c>
      <c r="B367" s="86">
        <v>11</v>
      </c>
      <c r="C367" s="86">
        <v>4</v>
      </c>
      <c r="D367" s="87">
        <v>3</v>
      </c>
      <c r="E367" s="87" t="s">
        <v>452</v>
      </c>
      <c r="F367" s="115">
        <v>3127</v>
      </c>
      <c r="G367" s="101">
        <v>0.9566750113510267</v>
      </c>
      <c r="H367" s="101">
        <v>0.9620589167801074</v>
      </c>
      <c r="I367" s="116">
        <v>0.992</v>
      </c>
      <c r="J367" s="101">
        <v>0.4406207644085672</v>
      </c>
      <c r="K367" s="101">
        <v>0.3489650527132244</v>
      </c>
      <c r="L367" s="116">
        <v>0.36</v>
      </c>
      <c r="M367" s="101">
        <v>0.039393283320614814</v>
      </c>
      <c r="N367" s="101">
        <v>0.062276697760963715</v>
      </c>
      <c r="O367" s="116">
        <v>0.043</v>
      </c>
      <c r="P367" s="101">
        <v>0.06373561909311265</v>
      </c>
      <c r="Q367" s="101">
        <v>0.08173597666138663</v>
      </c>
      <c r="R367" s="116">
        <v>0.182</v>
      </c>
      <c r="S367" s="101">
        <v>0.49495542852903807</v>
      </c>
      <c r="T367" s="101">
        <v>0.4458889697078635</v>
      </c>
      <c r="U367" s="116">
        <v>0.429</v>
      </c>
      <c r="V367" s="101">
        <v>0.04793900677181049</v>
      </c>
      <c r="W367" s="101">
        <v>0.06459485552476936</v>
      </c>
      <c r="X367" s="116">
        <v>0.051</v>
      </c>
      <c r="Y367" s="101">
        <v>1.324692274088113</v>
      </c>
      <c r="Z367" s="101">
        <v>1.2513007037086983</v>
      </c>
      <c r="AA367" s="116">
        <v>0.24</v>
      </c>
      <c r="AB367" s="100"/>
    </row>
    <row r="368" spans="1:28" s="46" customFormat="1" ht="13.5" customHeight="1">
      <c r="A368" s="86">
        <v>20</v>
      </c>
      <c r="B368" s="86">
        <v>11</v>
      </c>
      <c r="C368" s="86">
        <v>8</v>
      </c>
      <c r="D368" s="87">
        <v>3</v>
      </c>
      <c r="E368" s="87" t="s">
        <v>453</v>
      </c>
      <c r="F368" s="115">
        <v>25765</v>
      </c>
      <c r="G368" s="101">
        <v>0.9534954401772341</v>
      </c>
      <c r="H368" s="101">
        <v>0.9895632320724713</v>
      </c>
      <c r="I368" s="116">
        <v>0.993</v>
      </c>
      <c r="J368" s="101">
        <v>0.5240346213770148</v>
      </c>
      <c r="K368" s="101">
        <v>0.4399928210344902</v>
      </c>
      <c r="L368" s="116">
        <v>0.45</v>
      </c>
      <c r="M368" s="101">
        <v>0.12353565345616502</v>
      </c>
      <c r="N368" s="101">
        <v>0.1061838368196965</v>
      </c>
      <c r="O368" s="116">
        <v>0.103</v>
      </c>
      <c r="P368" s="101">
        <v>0.12448370112287686</v>
      </c>
      <c r="Q368" s="101">
        <v>0.14537024629333828</v>
      </c>
      <c r="R368" s="116">
        <v>0.183</v>
      </c>
      <c r="S368" s="101">
        <v>0.5131227897966056</v>
      </c>
      <c r="T368" s="101">
        <v>0.43935003538219164</v>
      </c>
      <c r="U368" s="116">
        <v>0.428</v>
      </c>
      <c r="V368" s="101">
        <v>0.12639173430160522</v>
      </c>
      <c r="W368" s="101">
        <v>0.10647472838301882</v>
      </c>
      <c r="X368" s="116">
        <v>0.105</v>
      </c>
      <c r="Y368" s="101">
        <v>1.440941448200302</v>
      </c>
      <c r="Z368" s="101">
        <v>0.7761229153608455</v>
      </c>
      <c r="AA368" s="116">
        <v>0.554</v>
      </c>
      <c r="AB368" s="100"/>
    </row>
    <row r="369" spans="1:28" s="46" customFormat="1" ht="13.5" customHeight="1">
      <c r="A369" s="86">
        <v>20</v>
      </c>
      <c r="B369" s="86">
        <v>11</v>
      </c>
      <c r="C369" s="86">
        <v>9</v>
      </c>
      <c r="D369" s="87">
        <v>3</v>
      </c>
      <c r="E369" s="87" t="s">
        <v>454</v>
      </c>
      <c r="F369" s="115">
        <v>6945</v>
      </c>
      <c r="G369" s="101">
        <v>0.8484214462984624</v>
      </c>
      <c r="H369" s="101">
        <v>0.9559897992156006</v>
      </c>
      <c r="I369" s="116">
        <v>0.986</v>
      </c>
      <c r="J369" s="101">
        <v>0.24100548839848002</v>
      </c>
      <c r="K369" s="101">
        <v>0.21816158095553856</v>
      </c>
      <c r="L369" s="116">
        <v>0.198</v>
      </c>
      <c r="M369" s="101">
        <v>0.10163899002796502</v>
      </c>
      <c r="N369" s="101">
        <v>0.08651519068594783</v>
      </c>
      <c r="O369" s="116">
        <v>0.087</v>
      </c>
      <c r="P369" s="101">
        <v>0.21426722906058943</v>
      </c>
      <c r="Q369" s="101">
        <v>0.06723357451273683</v>
      </c>
      <c r="R369" s="116">
        <v>0.152</v>
      </c>
      <c r="S369" s="101">
        <v>0.39971056941572336</v>
      </c>
      <c r="T369" s="101">
        <v>0.32640921052169547</v>
      </c>
      <c r="U369" s="116">
        <v>0.321</v>
      </c>
      <c r="V369" s="101">
        <v>0.10819584528838215</v>
      </c>
      <c r="W369" s="101">
        <v>0.0909323929512788</v>
      </c>
      <c r="X369" s="116">
        <v>0.094</v>
      </c>
      <c r="Y369" s="101">
        <v>1.243422719781588</v>
      </c>
      <c r="Z369" s="101">
        <v>2.0826908295668205</v>
      </c>
      <c r="AA369" s="116">
        <v>0.626</v>
      </c>
      <c r="AB369" s="100"/>
    </row>
    <row r="370" spans="1:28" s="46" customFormat="1" ht="13.5" customHeight="1">
      <c r="A370" s="86">
        <v>20</v>
      </c>
      <c r="B370" s="86">
        <v>13</v>
      </c>
      <c r="C370" s="86">
        <v>2</v>
      </c>
      <c r="D370" s="87">
        <v>3</v>
      </c>
      <c r="E370" s="87" t="s">
        <v>455</v>
      </c>
      <c r="F370" s="115">
        <v>8719</v>
      </c>
      <c r="G370" s="101">
        <v>0.7216151755424832</v>
      </c>
      <c r="H370" s="101">
        <v>0.988045827582751</v>
      </c>
      <c r="I370" s="116">
        <v>0.998</v>
      </c>
      <c r="J370" s="101">
        <v>0.44874231096336714</v>
      </c>
      <c r="K370" s="101">
        <v>0.3117852751366578</v>
      </c>
      <c r="L370" s="116">
        <v>0.288</v>
      </c>
      <c r="M370" s="101">
        <v>0.07427645543398599</v>
      </c>
      <c r="N370" s="101">
        <v>0.08980622117168302</v>
      </c>
      <c r="O370" s="116">
        <v>0.089</v>
      </c>
      <c r="P370" s="101">
        <v>0.4063135852962319</v>
      </c>
      <c r="Q370" s="101">
        <v>0.04259040549005663</v>
      </c>
      <c r="R370" s="116">
        <v>0.054</v>
      </c>
      <c r="S370" s="101">
        <v>0.45616259051094155</v>
      </c>
      <c r="T370" s="101">
        <v>0.3794613866102478</v>
      </c>
      <c r="U370" s="116">
        <v>0.371</v>
      </c>
      <c r="V370" s="101">
        <v>0.0812247266174691</v>
      </c>
      <c r="W370" s="101">
        <v>0.0914871779813263</v>
      </c>
      <c r="X370" s="116">
        <v>0.089</v>
      </c>
      <c r="Y370" s="101">
        <v>0.7960163024598681</v>
      </c>
      <c r="Z370" s="101">
        <v>2.5466694464932718</v>
      </c>
      <c r="AA370" s="116">
        <v>1.745</v>
      </c>
      <c r="AB370" s="100"/>
    </row>
    <row r="371" spans="1:28" s="46" customFormat="1" ht="13.5" customHeight="1">
      <c r="A371" s="86">
        <v>20</v>
      </c>
      <c r="B371" s="86">
        <v>13</v>
      </c>
      <c r="C371" s="86">
        <v>3</v>
      </c>
      <c r="D371" s="87">
        <v>3</v>
      </c>
      <c r="E371" s="87" t="s">
        <v>456</v>
      </c>
      <c r="F371" s="115">
        <v>6431</v>
      </c>
      <c r="G371" s="101">
        <v>0.8820010231466925</v>
      </c>
      <c r="H371" s="101">
        <v>0.9165063709720564</v>
      </c>
      <c r="I371" s="116">
        <v>0.87</v>
      </c>
      <c r="J371" s="101">
        <v>0.4707613592497023</v>
      </c>
      <c r="K371" s="101">
        <v>0.3680875477621877</v>
      </c>
      <c r="L371" s="116">
        <v>0.343</v>
      </c>
      <c r="M371" s="101">
        <v>0.15965977587206587</v>
      </c>
      <c r="N371" s="101">
        <v>0.1561680931800693</v>
      </c>
      <c r="O371" s="116">
        <v>0.17</v>
      </c>
      <c r="P371" s="101">
        <v>0.1855918903157376</v>
      </c>
      <c r="Q371" s="101">
        <v>0.23995957506535595</v>
      </c>
      <c r="R371" s="116">
        <v>0.328</v>
      </c>
      <c r="S371" s="101">
        <v>0.47167336221063055</v>
      </c>
      <c r="T371" s="101">
        <v>0.3814403320859901</v>
      </c>
      <c r="U371" s="116">
        <v>0.368</v>
      </c>
      <c r="V371" s="101">
        <v>0.18329499889564416</v>
      </c>
      <c r="W371" s="101">
        <v>0.1572709198546452</v>
      </c>
      <c r="X371" s="116">
        <v>0.176</v>
      </c>
      <c r="Y371" s="101">
        <v>1.6867551626821204</v>
      </c>
      <c r="Z371" s="101">
        <v>0.9983674863105587</v>
      </c>
      <c r="AA371" s="116">
        <v>0.88</v>
      </c>
      <c r="AB371" s="100"/>
    </row>
    <row r="372" spans="1:28" s="46" customFormat="1" ht="13.5" customHeight="1">
      <c r="A372" s="86">
        <v>20</v>
      </c>
      <c r="B372" s="86">
        <v>13</v>
      </c>
      <c r="C372" s="86">
        <v>9</v>
      </c>
      <c r="D372" s="87">
        <v>3</v>
      </c>
      <c r="E372" s="87" t="s">
        <v>457</v>
      </c>
      <c r="F372" s="115">
        <v>7028</v>
      </c>
      <c r="G372" s="101">
        <v>0.8344875280688306</v>
      </c>
      <c r="H372" s="101">
        <v>0.990384616728649</v>
      </c>
      <c r="I372" s="116">
        <v>0.979</v>
      </c>
      <c r="J372" s="101">
        <v>0.3801052001744085</v>
      </c>
      <c r="K372" s="101">
        <v>0.3632495388027911</v>
      </c>
      <c r="L372" s="116">
        <v>0.347</v>
      </c>
      <c r="M372" s="101">
        <v>0.09908713653259399</v>
      </c>
      <c r="N372" s="101">
        <v>0.12709700697875786</v>
      </c>
      <c r="O372" s="116">
        <v>0.113</v>
      </c>
      <c r="P372" s="101">
        <v>0.23270360103772272</v>
      </c>
      <c r="Q372" s="101">
        <v>0.06796578029390012</v>
      </c>
      <c r="R372" s="116">
        <v>0.108</v>
      </c>
      <c r="S372" s="101">
        <v>0.48438645440088557</v>
      </c>
      <c r="T372" s="101">
        <v>0.3698810494586226</v>
      </c>
      <c r="U372" s="116">
        <v>0.365</v>
      </c>
      <c r="V372" s="101">
        <v>0.09959500278365178</v>
      </c>
      <c r="W372" s="101">
        <v>0.1288571352046715</v>
      </c>
      <c r="X372" s="116">
        <v>0.113</v>
      </c>
      <c r="Y372" s="101">
        <v>1.1863843154953935</v>
      </c>
      <c r="Z372" s="101">
        <v>2.1716704365178723</v>
      </c>
      <c r="AA372" s="116">
        <v>1.276</v>
      </c>
      <c r="AB372" s="100"/>
    </row>
    <row r="373" spans="1:28" s="46" customFormat="1" ht="13.5" customHeight="1">
      <c r="A373" s="86">
        <v>22</v>
      </c>
      <c r="B373" s="86">
        <v>1</v>
      </c>
      <c r="C373" s="86">
        <v>2</v>
      </c>
      <c r="D373" s="87">
        <v>3</v>
      </c>
      <c r="E373" s="87" t="s">
        <v>458</v>
      </c>
      <c r="F373" s="115">
        <v>25406</v>
      </c>
      <c r="G373" s="101">
        <v>0.9384523502674625</v>
      </c>
      <c r="H373" s="101">
        <v>0.9846773301461103</v>
      </c>
      <c r="I373" s="116">
        <v>0.939</v>
      </c>
      <c r="J373" s="101">
        <v>0.5115686646266742</v>
      </c>
      <c r="K373" s="101">
        <v>0.44874479829848324</v>
      </c>
      <c r="L373" s="116">
        <v>0.454</v>
      </c>
      <c r="M373" s="101">
        <v>0.10735264323631091</v>
      </c>
      <c r="N373" s="101">
        <v>0.10877955846491492</v>
      </c>
      <c r="O373" s="116">
        <v>0.105</v>
      </c>
      <c r="P373" s="101">
        <v>0.1715434810174466</v>
      </c>
      <c r="Q373" s="101">
        <v>0.07795724400988681</v>
      </c>
      <c r="R373" s="116">
        <v>0.151</v>
      </c>
      <c r="S373" s="101">
        <v>0.44632628271846486</v>
      </c>
      <c r="T373" s="101">
        <v>0.3660309941491667</v>
      </c>
      <c r="U373" s="116">
        <v>0.346</v>
      </c>
      <c r="V373" s="101">
        <v>0.11299155385744991</v>
      </c>
      <c r="W373" s="101">
        <v>0.11636727135495327</v>
      </c>
      <c r="X373" s="116">
        <v>0.133</v>
      </c>
      <c r="Y373" s="101">
        <v>0.9814603848781981</v>
      </c>
      <c r="Z373" s="101">
        <v>1.6757944236940858</v>
      </c>
      <c r="AA373" s="116">
        <v>1.112</v>
      </c>
      <c r="AB373" s="100"/>
    </row>
    <row r="374" spans="1:28" s="46" customFormat="1" ht="13.5" customHeight="1">
      <c r="A374" s="86">
        <v>22</v>
      </c>
      <c r="B374" s="86">
        <v>1</v>
      </c>
      <c r="C374" s="86">
        <v>6</v>
      </c>
      <c r="D374" s="87">
        <v>3</v>
      </c>
      <c r="E374" s="87" t="s">
        <v>459</v>
      </c>
      <c r="F374" s="115">
        <v>19734</v>
      </c>
      <c r="G374" s="101">
        <v>0.988820733701793</v>
      </c>
      <c r="H374" s="101">
        <v>0.9793151460148839</v>
      </c>
      <c r="I374" s="116">
        <v>0.981</v>
      </c>
      <c r="J374" s="101">
        <v>0.45041717323901526</v>
      </c>
      <c r="K374" s="101">
        <v>0.37536604255219524</v>
      </c>
      <c r="L374" s="116">
        <v>0.368</v>
      </c>
      <c r="M374" s="101">
        <v>0.09648090848032966</v>
      </c>
      <c r="N374" s="101">
        <v>0.08262866512343663</v>
      </c>
      <c r="O374" s="116">
        <v>0.042</v>
      </c>
      <c r="P374" s="101">
        <v>0.06182757325832574</v>
      </c>
      <c r="Q374" s="101">
        <v>0.0880917539272241</v>
      </c>
      <c r="R374" s="116">
        <v>0.079</v>
      </c>
      <c r="S374" s="101">
        <v>0.440586119780313</v>
      </c>
      <c r="T374" s="101">
        <v>0.3719897556604842</v>
      </c>
      <c r="U374" s="116">
        <v>0.36</v>
      </c>
      <c r="V374" s="101">
        <v>0.10040119843464768</v>
      </c>
      <c r="W374" s="101">
        <v>0.09015502196037649</v>
      </c>
      <c r="X374" s="116">
        <v>0.052</v>
      </c>
      <c r="Y374" s="101">
        <v>1.8307340896382764</v>
      </c>
      <c r="Z374" s="101">
        <v>1.1927032942572522</v>
      </c>
      <c r="AA374" s="116">
        <v>0.756</v>
      </c>
      <c r="AB374" s="100"/>
    </row>
    <row r="375" spans="1:28" s="46" customFormat="1" ht="13.5" customHeight="1">
      <c r="A375" s="86">
        <v>22</v>
      </c>
      <c r="B375" s="86">
        <v>2</v>
      </c>
      <c r="C375" s="86">
        <v>2</v>
      </c>
      <c r="D375" s="87">
        <v>3</v>
      </c>
      <c r="E375" s="87" t="s">
        <v>460</v>
      </c>
      <c r="F375" s="115">
        <v>14494</v>
      </c>
      <c r="G375" s="101">
        <v>0.8644167079328816</v>
      </c>
      <c r="H375" s="101">
        <v>0.9676955799803816</v>
      </c>
      <c r="I375" s="116">
        <v>0.947</v>
      </c>
      <c r="J375" s="101">
        <v>0.23936708445246957</v>
      </c>
      <c r="K375" s="101">
        <v>0.24897515474622023</v>
      </c>
      <c r="L375" s="116">
        <v>0.193</v>
      </c>
      <c r="M375" s="101">
        <v>0.11448576222574354</v>
      </c>
      <c r="N375" s="101">
        <v>0.1467847128329575</v>
      </c>
      <c r="O375" s="116">
        <v>0.088</v>
      </c>
      <c r="P375" s="101">
        <v>0.1798518660454976</v>
      </c>
      <c r="Q375" s="101">
        <v>0.10658566554244037</v>
      </c>
      <c r="R375" s="116">
        <v>0.143</v>
      </c>
      <c r="S375" s="101">
        <v>0.48746715007026964</v>
      </c>
      <c r="T375" s="101">
        <v>0.387436129173773</v>
      </c>
      <c r="U375" s="116">
        <v>0.309</v>
      </c>
      <c r="V375" s="101">
        <v>0.11532958705027564</v>
      </c>
      <c r="W375" s="101">
        <v>0.14888664912841548</v>
      </c>
      <c r="X375" s="116">
        <v>0.089</v>
      </c>
      <c r="Y375" s="101">
        <v>1.5206036534480232</v>
      </c>
      <c r="Z375" s="101">
        <v>1.828636329555987</v>
      </c>
      <c r="AA375" s="116">
        <v>0.984</v>
      </c>
      <c r="AB375" s="100"/>
    </row>
    <row r="376" spans="1:28" s="46" customFormat="1" ht="13.5" customHeight="1">
      <c r="A376" s="86">
        <v>22</v>
      </c>
      <c r="B376" s="86">
        <v>2</v>
      </c>
      <c r="C376" s="86">
        <v>4</v>
      </c>
      <c r="D376" s="87">
        <v>3</v>
      </c>
      <c r="E376" s="87" t="s">
        <v>461</v>
      </c>
      <c r="F376" s="115">
        <v>21612</v>
      </c>
      <c r="G376" s="101">
        <v>0.9456260085092609</v>
      </c>
      <c r="H376" s="101">
        <v>0.9765331876739823</v>
      </c>
      <c r="I376" s="116">
        <v>0.984</v>
      </c>
      <c r="J376" s="101">
        <v>0.3268931952982528</v>
      </c>
      <c r="K376" s="101">
        <v>0.2883545813130271</v>
      </c>
      <c r="L376" s="116">
        <v>0.274</v>
      </c>
      <c r="M376" s="101">
        <v>0.12327661260156955</v>
      </c>
      <c r="N376" s="101">
        <v>0.10621605739013795</v>
      </c>
      <c r="O376" s="116">
        <v>0.071</v>
      </c>
      <c r="P376" s="101">
        <v>0.13984668239232895</v>
      </c>
      <c r="Q376" s="101">
        <v>0.11557908159764975</v>
      </c>
      <c r="R376" s="116">
        <v>0.112</v>
      </c>
      <c r="S376" s="101">
        <v>0.4210918302572106</v>
      </c>
      <c r="T376" s="101">
        <v>0.3411846209972677</v>
      </c>
      <c r="U376" s="116">
        <v>0.313</v>
      </c>
      <c r="V376" s="101">
        <v>0.1269047996228904</v>
      </c>
      <c r="W376" s="101">
        <v>0.1116429691028205</v>
      </c>
      <c r="X376" s="116">
        <v>0.076</v>
      </c>
      <c r="Y376" s="101">
        <v>1.328721650824052</v>
      </c>
      <c r="Z376" s="101">
        <v>1.1402100047387107</v>
      </c>
      <c r="AA376" s="116">
        <v>0.749</v>
      </c>
      <c r="AB376" s="100"/>
    </row>
    <row r="377" spans="1:28" s="46" customFormat="1" ht="13.5" customHeight="1">
      <c r="A377" s="86">
        <v>22</v>
      </c>
      <c r="B377" s="86">
        <v>3</v>
      </c>
      <c r="C377" s="86">
        <v>2</v>
      </c>
      <c r="D377" s="87">
        <v>3</v>
      </c>
      <c r="E377" s="87" t="s">
        <v>462</v>
      </c>
      <c r="F377" s="115">
        <v>9193</v>
      </c>
      <c r="G377" s="101">
        <v>0.9780586203249834</v>
      </c>
      <c r="H377" s="101">
        <v>0.9374542935047876</v>
      </c>
      <c r="I377" s="116">
        <v>0.931</v>
      </c>
      <c r="J377" s="101">
        <v>0.4595248356137673</v>
      </c>
      <c r="K377" s="101">
        <v>0.4095445537086344</v>
      </c>
      <c r="L377" s="116">
        <v>0.375</v>
      </c>
      <c r="M377" s="101">
        <v>0.06834230574392335</v>
      </c>
      <c r="N377" s="101">
        <v>0.06449401767271849</v>
      </c>
      <c r="O377" s="116">
        <v>0.055</v>
      </c>
      <c r="P377" s="101">
        <v>0.05672527587899584</v>
      </c>
      <c r="Q377" s="101">
        <v>0.1361647072753543</v>
      </c>
      <c r="R377" s="116">
        <v>0.142</v>
      </c>
      <c r="S377" s="101">
        <v>0.4414646447430088</v>
      </c>
      <c r="T377" s="101">
        <v>0.3922396260252701</v>
      </c>
      <c r="U377" s="116">
        <v>0.376</v>
      </c>
      <c r="V377" s="101">
        <v>0.08608193463767537</v>
      </c>
      <c r="W377" s="101">
        <v>0.07579988639022718</v>
      </c>
      <c r="X377" s="116">
        <v>0.071</v>
      </c>
      <c r="Y377" s="101">
        <v>1.6503075105108382</v>
      </c>
      <c r="Z377" s="101">
        <v>0.9232332718885539</v>
      </c>
      <c r="AA377" s="116">
        <v>0.859</v>
      </c>
      <c r="AB377" s="100"/>
    </row>
    <row r="378" spans="1:28" s="46" customFormat="1" ht="13.5" customHeight="1">
      <c r="A378" s="86">
        <v>22</v>
      </c>
      <c r="B378" s="86">
        <v>3</v>
      </c>
      <c r="C378" s="86">
        <v>4</v>
      </c>
      <c r="D378" s="87">
        <v>3</v>
      </c>
      <c r="E378" s="87" t="s">
        <v>463</v>
      </c>
      <c r="F378" s="115">
        <v>9144</v>
      </c>
      <c r="G378" s="101">
        <v>0.8534361282048267</v>
      </c>
      <c r="H378" s="101">
        <v>0.9310455572732489</v>
      </c>
      <c r="I378" s="116">
        <v>0.922</v>
      </c>
      <c r="J378" s="101">
        <v>0.4186223468490877</v>
      </c>
      <c r="K378" s="101">
        <v>0.29766950863574354</v>
      </c>
      <c r="L378" s="116">
        <v>0.311</v>
      </c>
      <c r="M378" s="101">
        <v>0.03383714091312113</v>
      </c>
      <c r="N378" s="101">
        <v>0.07091537268340173</v>
      </c>
      <c r="O378" s="116">
        <v>0.061</v>
      </c>
      <c r="P378" s="101">
        <v>0.16043519391145195</v>
      </c>
      <c r="Q378" s="101">
        <v>0.0822321988980732</v>
      </c>
      <c r="R378" s="116">
        <v>0.1</v>
      </c>
      <c r="S378" s="101">
        <v>0.41578529052031143</v>
      </c>
      <c r="T378" s="101">
        <v>0.3551832530804966</v>
      </c>
      <c r="U378" s="116">
        <v>0.331</v>
      </c>
      <c r="V378" s="101">
        <v>0.050622656566593455</v>
      </c>
      <c r="W378" s="101">
        <v>0.0880223888059392</v>
      </c>
      <c r="X378" s="116">
        <v>0.125</v>
      </c>
      <c r="Y378" s="101">
        <v>1.1518399557933616</v>
      </c>
      <c r="Z378" s="101">
        <v>1.8148917499616497</v>
      </c>
      <c r="AA378" s="116">
        <v>1.443</v>
      </c>
      <c r="AB378" s="100"/>
    </row>
    <row r="379" spans="1:28" s="46" customFormat="1" ht="13.5" customHeight="1">
      <c r="A379" s="86">
        <v>22</v>
      </c>
      <c r="B379" s="86">
        <v>5</v>
      </c>
      <c r="C379" s="86">
        <v>2</v>
      </c>
      <c r="D379" s="87">
        <v>3</v>
      </c>
      <c r="E379" s="87" t="s">
        <v>464</v>
      </c>
      <c r="F379" s="115">
        <v>33700</v>
      </c>
      <c r="G379" s="101">
        <v>0.9836095112775773</v>
      </c>
      <c r="H379" s="101">
        <v>0.970180887093713</v>
      </c>
      <c r="I379" s="116">
        <v>0.943</v>
      </c>
      <c r="J379" s="101">
        <v>0.39070846863027364</v>
      </c>
      <c r="K379" s="101">
        <v>0.3424914479910902</v>
      </c>
      <c r="L379" s="116">
        <v>0.292</v>
      </c>
      <c r="M379" s="101">
        <v>0.12717812581476304</v>
      </c>
      <c r="N379" s="101">
        <v>0.1057666037543931</v>
      </c>
      <c r="O379" s="116">
        <v>0.077</v>
      </c>
      <c r="P379" s="101">
        <v>0.061223501850429886</v>
      </c>
      <c r="Q379" s="101">
        <v>0.061469210454147376</v>
      </c>
      <c r="R379" s="116">
        <v>0.151</v>
      </c>
      <c r="S379" s="101">
        <v>0.41778847471467834</v>
      </c>
      <c r="T379" s="101">
        <v>0.3285012726729264</v>
      </c>
      <c r="U379" s="116">
        <v>0.301</v>
      </c>
      <c r="V379" s="101">
        <v>0.1316276969743713</v>
      </c>
      <c r="W379" s="101">
        <v>0.13260170443811975</v>
      </c>
      <c r="X379" s="116">
        <v>0.082</v>
      </c>
      <c r="Y379" s="101">
        <v>2.5704607515540534</v>
      </c>
      <c r="Z379" s="101">
        <v>2.394875253674564</v>
      </c>
      <c r="AA379" s="116">
        <v>0.869</v>
      </c>
      <c r="AB379" s="100"/>
    </row>
    <row r="380" spans="1:28" s="46" customFormat="1" ht="13.5" customHeight="1">
      <c r="A380" s="86">
        <v>22</v>
      </c>
      <c r="B380" s="86">
        <v>5</v>
      </c>
      <c r="C380" s="86">
        <v>8</v>
      </c>
      <c r="D380" s="87">
        <v>3</v>
      </c>
      <c r="E380" s="87" t="s">
        <v>465</v>
      </c>
      <c r="F380" s="115">
        <v>37326</v>
      </c>
      <c r="G380" s="101">
        <v>0.9392995818139344</v>
      </c>
      <c r="H380" s="101">
        <v>0.9869574117787787</v>
      </c>
      <c r="I380" s="116">
        <v>0.986</v>
      </c>
      <c r="J380" s="101">
        <v>0.5236286841858065</v>
      </c>
      <c r="K380" s="101">
        <v>0.474814290963161</v>
      </c>
      <c r="L380" s="116">
        <v>0.458</v>
      </c>
      <c r="M380" s="101">
        <v>0.19123862063349123</v>
      </c>
      <c r="N380" s="101">
        <v>0.17460945267696754</v>
      </c>
      <c r="O380" s="116">
        <v>0.18</v>
      </c>
      <c r="P380" s="101">
        <v>0.2713214534808016</v>
      </c>
      <c r="Q380" s="101">
        <v>0.14265627898461683</v>
      </c>
      <c r="R380" s="116">
        <v>0.163</v>
      </c>
      <c r="S380" s="101">
        <v>0.45204234432769164</v>
      </c>
      <c r="T380" s="101">
        <v>0.3564246304938518</v>
      </c>
      <c r="U380" s="116">
        <v>0.342</v>
      </c>
      <c r="V380" s="101">
        <v>0.19332557400341535</v>
      </c>
      <c r="W380" s="101">
        <v>0.1795104930152973</v>
      </c>
      <c r="X380" s="116">
        <v>0.18</v>
      </c>
      <c r="Y380" s="101">
        <v>0.9045036539502638</v>
      </c>
      <c r="Z380" s="101">
        <v>1.3882742814214737</v>
      </c>
      <c r="AA380" s="116">
        <v>1.23</v>
      </c>
      <c r="AB380" s="100"/>
    </row>
    <row r="381" spans="1:28" s="46" customFormat="1" ht="13.5" customHeight="1">
      <c r="A381" s="86">
        <v>22</v>
      </c>
      <c r="B381" s="86">
        <v>7</v>
      </c>
      <c r="C381" s="86">
        <v>4</v>
      </c>
      <c r="D381" s="87">
        <v>3</v>
      </c>
      <c r="E381" s="87" t="s">
        <v>466</v>
      </c>
      <c r="F381" s="115">
        <v>13165</v>
      </c>
      <c r="G381" s="101">
        <v>0.9353184459956222</v>
      </c>
      <c r="H381" s="101">
        <v>0.9520757683703757</v>
      </c>
      <c r="I381" s="116">
        <v>0.982</v>
      </c>
      <c r="J381" s="101">
        <v>0.30874694986136864</v>
      </c>
      <c r="K381" s="101">
        <v>0.28255244348132214</v>
      </c>
      <c r="L381" s="116">
        <v>0.277</v>
      </c>
      <c r="M381" s="101">
        <v>0.060867067015665854</v>
      </c>
      <c r="N381" s="101">
        <v>0.04477846069955622</v>
      </c>
      <c r="O381" s="116">
        <v>0.043</v>
      </c>
      <c r="P381" s="101">
        <v>0.07466810925619823</v>
      </c>
      <c r="Q381" s="101">
        <v>0.11196539968185108</v>
      </c>
      <c r="R381" s="116">
        <v>0.082</v>
      </c>
      <c r="S381" s="101">
        <v>0.3962713233532023</v>
      </c>
      <c r="T381" s="101">
        <v>0.3362951876953295</v>
      </c>
      <c r="U381" s="116">
        <v>0.332</v>
      </c>
      <c r="V381" s="101">
        <v>0.08521195556875397</v>
      </c>
      <c r="W381" s="101">
        <v>0.06924503959880245</v>
      </c>
      <c r="X381" s="116">
        <v>0.056</v>
      </c>
      <c r="Y381" s="101">
        <v>1.779256887736794</v>
      </c>
      <c r="Z381" s="101">
        <v>0.8103801189442508</v>
      </c>
      <c r="AA381" s="116">
        <v>0.736</v>
      </c>
      <c r="AB381" s="100"/>
    </row>
    <row r="382" spans="1:28" s="46" customFormat="1" ht="13.5" customHeight="1">
      <c r="A382" s="86">
        <v>22</v>
      </c>
      <c r="B382" s="86">
        <v>9</v>
      </c>
      <c r="C382" s="86">
        <v>7</v>
      </c>
      <c r="D382" s="87">
        <v>3</v>
      </c>
      <c r="E382" s="87" t="s">
        <v>467</v>
      </c>
      <c r="F382" s="115">
        <v>7651</v>
      </c>
      <c r="G382" s="101">
        <v>0.9450178436159277</v>
      </c>
      <c r="H382" s="101">
        <v>0.9776814716877442</v>
      </c>
      <c r="I382" s="116">
        <v>0.97</v>
      </c>
      <c r="J382" s="101">
        <v>0.4853639213063566</v>
      </c>
      <c r="K382" s="101">
        <v>0.4528268227184965</v>
      </c>
      <c r="L382" s="116">
        <v>0.498</v>
      </c>
      <c r="M382" s="101">
        <v>0.06505129670968167</v>
      </c>
      <c r="N382" s="101">
        <v>0.08091061614504962</v>
      </c>
      <c r="O382" s="116">
        <v>0.106</v>
      </c>
      <c r="P382" s="101">
        <v>0.11646605049370838</v>
      </c>
      <c r="Q382" s="101">
        <v>0.06563511495437944</v>
      </c>
      <c r="R382" s="116">
        <v>0.207</v>
      </c>
      <c r="S382" s="101">
        <v>0.4223889136221339</v>
      </c>
      <c r="T382" s="101">
        <v>0.36059968617564625</v>
      </c>
      <c r="U382" s="116">
        <v>0.345</v>
      </c>
      <c r="V382" s="101">
        <v>0.06894223560455877</v>
      </c>
      <c r="W382" s="101">
        <v>0.08533826195432313</v>
      </c>
      <c r="X382" s="116">
        <v>0.118</v>
      </c>
      <c r="Y382" s="101">
        <v>1.0348086046266982</v>
      </c>
      <c r="Z382" s="101">
        <v>1.6387062150574003</v>
      </c>
      <c r="AA382" s="116">
        <v>0.603</v>
      </c>
      <c r="AB382" s="100"/>
    </row>
    <row r="383" spans="1:28" s="46" customFormat="1" ht="13.5" customHeight="1">
      <c r="A383" s="86">
        <v>22</v>
      </c>
      <c r="B383" s="86">
        <v>10</v>
      </c>
      <c r="C383" s="86">
        <v>2</v>
      </c>
      <c r="D383" s="87">
        <v>3</v>
      </c>
      <c r="E383" s="87" t="s">
        <v>468</v>
      </c>
      <c r="F383" s="115">
        <v>17883</v>
      </c>
      <c r="G383" s="101">
        <v>0.8971374563178914</v>
      </c>
      <c r="H383" s="101">
        <v>0.9006821633053159</v>
      </c>
      <c r="I383" s="116">
        <v>0.953</v>
      </c>
      <c r="J383" s="101">
        <v>0.4807900240965135</v>
      </c>
      <c r="K383" s="101">
        <v>0.4222853162331585</v>
      </c>
      <c r="L383" s="116">
        <v>0.416</v>
      </c>
      <c r="M383" s="101">
        <v>0.03534214872443684</v>
      </c>
      <c r="N383" s="101">
        <v>0.05261108626061697</v>
      </c>
      <c r="O383" s="116">
        <v>0.061</v>
      </c>
      <c r="P383" s="101">
        <v>0.11317933478150007</v>
      </c>
      <c r="Q383" s="101">
        <v>0.0907100695441423</v>
      </c>
      <c r="R383" s="116">
        <v>0.099</v>
      </c>
      <c r="S383" s="101">
        <v>0.43428499147859206</v>
      </c>
      <c r="T383" s="101">
        <v>0.361155823576319</v>
      </c>
      <c r="U383" s="116">
        <v>0.342</v>
      </c>
      <c r="V383" s="101">
        <v>0.094053098127572</v>
      </c>
      <c r="W383" s="101">
        <v>0.10398250063239094</v>
      </c>
      <c r="X383" s="116">
        <v>0.102</v>
      </c>
      <c r="Y383" s="101">
        <v>1.2565718646203419</v>
      </c>
      <c r="Z383" s="101">
        <v>1.795788097691888</v>
      </c>
      <c r="AA383" s="116">
        <v>1.103</v>
      </c>
      <c r="AB383" s="100"/>
    </row>
    <row r="384" spans="1:28" s="46" customFormat="1" ht="13.5" customHeight="1">
      <c r="A384" s="118" t="s">
        <v>770</v>
      </c>
      <c r="B384" s="118" t="s">
        <v>771</v>
      </c>
      <c r="C384" s="118" t="s">
        <v>772</v>
      </c>
      <c r="D384" s="121">
        <v>3</v>
      </c>
      <c r="E384" s="119" t="s">
        <v>765</v>
      </c>
      <c r="F384" s="115">
        <v>3760</v>
      </c>
      <c r="G384" s="120">
        <v>0.927</v>
      </c>
      <c r="H384" s="120">
        <v>0.959</v>
      </c>
      <c r="I384" s="116">
        <v>0.983</v>
      </c>
      <c r="J384" s="120">
        <v>0.779</v>
      </c>
      <c r="K384" s="120">
        <v>0.699</v>
      </c>
      <c r="L384" s="116">
        <v>0.692</v>
      </c>
      <c r="M384" s="120">
        <v>0.071</v>
      </c>
      <c r="N384" s="120">
        <v>0.066</v>
      </c>
      <c r="O384" s="116">
        <v>0.055</v>
      </c>
      <c r="P384" s="120">
        <v>0.122</v>
      </c>
      <c r="Q384" s="120">
        <v>0.121</v>
      </c>
      <c r="R384" s="116">
        <v>0.127</v>
      </c>
      <c r="S384" s="120">
        <v>0.403</v>
      </c>
      <c r="T384" s="120">
        <v>0.381</v>
      </c>
      <c r="U384" s="116">
        <v>0.376</v>
      </c>
      <c r="V384" s="120">
        <v>0.076</v>
      </c>
      <c r="W384" s="120">
        <v>0.094</v>
      </c>
      <c r="X384" s="116">
        <v>0.065</v>
      </c>
      <c r="Y384" s="120">
        <v>1.209</v>
      </c>
      <c r="Z384" s="120">
        <v>0.864</v>
      </c>
      <c r="AA384" s="116">
        <v>0.532</v>
      </c>
      <c r="AB384" s="100"/>
    </row>
    <row r="385" spans="1:28" s="46" customFormat="1" ht="13.5" customHeight="1">
      <c r="A385" s="86">
        <v>22</v>
      </c>
      <c r="B385" s="86">
        <v>11</v>
      </c>
      <c r="C385" s="86">
        <v>4</v>
      </c>
      <c r="D385" s="87">
        <v>3</v>
      </c>
      <c r="E385" s="87" t="s">
        <v>745</v>
      </c>
      <c r="F385" s="115">
        <v>15482</v>
      </c>
      <c r="G385" s="101">
        <v>0.9242595171999318</v>
      </c>
      <c r="H385" s="101">
        <v>0.961910587275937</v>
      </c>
      <c r="I385" s="116">
        <v>0.907</v>
      </c>
      <c r="J385" s="101">
        <v>0.6584325893773147</v>
      </c>
      <c r="K385" s="101">
        <v>0.6213574936403904</v>
      </c>
      <c r="L385" s="116">
        <v>0.633</v>
      </c>
      <c r="M385" s="101">
        <v>0.09250320059974991</v>
      </c>
      <c r="N385" s="101">
        <v>0.0929099266703793</v>
      </c>
      <c r="O385" s="116">
        <v>0.042</v>
      </c>
      <c r="P385" s="101">
        <v>0.16416844055868654</v>
      </c>
      <c r="Q385" s="101">
        <v>0.05911251653450319</v>
      </c>
      <c r="R385" s="116">
        <v>0.179</v>
      </c>
      <c r="S385" s="101">
        <v>0.40288116272741503</v>
      </c>
      <c r="T385" s="101">
        <v>0.3521405738913723</v>
      </c>
      <c r="U385" s="116">
        <v>0.34</v>
      </c>
      <c r="V385" s="101">
        <v>0.10655487556777206</v>
      </c>
      <c r="W385" s="101">
        <v>0.1109225753656418</v>
      </c>
      <c r="X385" s="116">
        <v>0.114</v>
      </c>
      <c r="Y385" s="101">
        <v>1.0298447340117445</v>
      </c>
      <c r="Z385" s="101">
        <v>2.399425343460048</v>
      </c>
      <c r="AA385" s="116">
        <v>0.716</v>
      </c>
      <c r="AB385" s="100"/>
    </row>
    <row r="386" spans="1:28" s="46" customFormat="1" ht="13.5" customHeight="1">
      <c r="A386" s="86">
        <v>22</v>
      </c>
      <c r="B386" s="86">
        <v>12</v>
      </c>
      <c r="C386" s="86">
        <v>5</v>
      </c>
      <c r="D386" s="87">
        <v>3</v>
      </c>
      <c r="E386" s="87" t="s">
        <v>469</v>
      </c>
      <c r="F386" s="115">
        <v>9294</v>
      </c>
      <c r="G386" s="101">
        <v>0.9432474921448841</v>
      </c>
      <c r="H386" s="101">
        <v>0.9468475781287197</v>
      </c>
      <c r="I386" s="116">
        <v>0.842</v>
      </c>
      <c r="J386" s="101">
        <v>0.31827017678700376</v>
      </c>
      <c r="K386" s="101">
        <v>0.28554272632260924</v>
      </c>
      <c r="L386" s="116">
        <v>0.299</v>
      </c>
      <c r="M386" s="101">
        <v>0.08265376042569855</v>
      </c>
      <c r="N386" s="101">
        <v>0.09672419386019186</v>
      </c>
      <c r="O386" s="116">
        <v>0.04</v>
      </c>
      <c r="P386" s="101">
        <v>0.12368638601986427</v>
      </c>
      <c r="Q386" s="101">
        <v>0.130517288882251</v>
      </c>
      <c r="R386" s="116">
        <v>0.228</v>
      </c>
      <c r="S386" s="101">
        <v>0.4288031275188366</v>
      </c>
      <c r="T386" s="101">
        <v>0.3718493318943839</v>
      </c>
      <c r="U386" s="116">
        <v>0.344</v>
      </c>
      <c r="V386" s="101">
        <v>0.09129723377753186</v>
      </c>
      <c r="W386" s="101">
        <v>0.10753627931754395</v>
      </c>
      <c r="X386" s="116">
        <v>0.067</v>
      </c>
      <c r="Y386" s="101">
        <v>1.1476825594268214</v>
      </c>
      <c r="Z386" s="101">
        <v>1.1744778278025862</v>
      </c>
      <c r="AA386" s="116">
        <v>0.83</v>
      </c>
      <c r="AB386" s="100"/>
    </row>
    <row r="387" spans="1:28" s="46" customFormat="1" ht="13.5" customHeight="1">
      <c r="A387" s="86">
        <v>22</v>
      </c>
      <c r="B387" s="86">
        <v>13</v>
      </c>
      <c r="C387" s="86">
        <v>1</v>
      </c>
      <c r="D387" s="87">
        <v>3</v>
      </c>
      <c r="E387" s="87" t="s">
        <v>737</v>
      </c>
      <c r="F387" s="115">
        <v>3227</v>
      </c>
      <c r="G387" s="101">
        <v>0.9921478280709539</v>
      </c>
      <c r="H387" s="101">
        <v>0.9904442897489286</v>
      </c>
      <c r="I387" s="116">
        <v>0.994</v>
      </c>
      <c r="J387" s="101">
        <v>0.4593861400732297</v>
      </c>
      <c r="K387" s="101">
        <v>0.42060176661910115</v>
      </c>
      <c r="L387" s="116">
        <v>0.433</v>
      </c>
      <c r="M387" s="101">
        <v>0.07832108367132447</v>
      </c>
      <c r="N387" s="101">
        <v>0.08046752807624885</v>
      </c>
      <c r="O387" s="116">
        <v>0.076</v>
      </c>
      <c r="P387" s="101">
        <v>0.0912343629326817</v>
      </c>
      <c r="Q387" s="101">
        <v>0.02699965974315854</v>
      </c>
      <c r="R387" s="116">
        <v>0.083</v>
      </c>
      <c r="S387" s="101">
        <v>0.45004410396501926</v>
      </c>
      <c r="T387" s="101">
        <v>0.38096968298274514</v>
      </c>
      <c r="U387" s="116">
        <v>0.361</v>
      </c>
      <c r="V387" s="101">
        <v>0.08423946703343149</v>
      </c>
      <c r="W387" s="101">
        <v>0.0895465472868692</v>
      </c>
      <c r="X387" s="116">
        <v>0.079</v>
      </c>
      <c r="Y387" s="101">
        <v>0.9392951710597394</v>
      </c>
      <c r="Z387" s="101">
        <v>3.565160044555015</v>
      </c>
      <c r="AA387" s="116">
        <v>0.986</v>
      </c>
      <c r="AB387" s="100"/>
    </row>
    <row r="388" spans="1:28" s="46" customFormat="1" ht="13.5" customHeight="1">
      <c r="A388" s="86">
        <v>22</v>
      </c>
      <c r="B388" s="86">
        <v>13</v>
      </c>
      <c r="C388" s="86">
        <v>9</v>
      </c>
      <c r="D388" s="87">
        <v>3</v>
      </c>
      <c r="E388" s="87" t="s">
        <v>470</v>
      </c>
      <c r="F388" s="115">
        <v>14808</v>
      </c>
      <c r="G388" s="101">
        <v>0.9691326399118565</v>
      </c>
      <c r="H388" s="101">
        <v>0.9786404110291338</v>
      </c>
      <c r="I388" s="116">
        <v>0.948</v>
      </c>
      <c r="J388" s="101">
        <v>0.36196773335634047</v>
      </c>
      <c r="K388" s="101">
        <v>0.30887345278606154</v>
      </c>
      <c r="L388" s="116">
        <v>0.308</v>
      </c>
      <c r="M388" s="101">
        <v>0.06087199645331995</v>
      </c>
      <c r="N388" s="101">
        <v>0.05869150757537631</v>
      </c>
      <c r="O388" s="116">
        <v>0.048</v>
      </c>
      <c r="P388" s="101">
        <v>0.06808707318393688</v>
      </c>
      <c r="Q388" s="101">
        <v>0.05258703939296073</v>
      </c>
      <c r="R388" s="116">
        <v>0.131</v>
      </c>
      <c r="S388" s="101">
        <v>0.4918498279670846</v>
      </c>
      <c r="T388" s="101">
        <v>0.38343174523750084</v>
      </c>
      <c r="U388" s="116">
        <v>0.346</v>
      </c>
      <c r="V388" s="101">
        <v>0.07278545865792369</v>
      </c>
      <c r="W388" s="101">
        <v>0.07269054654447847</v>
      </c>
      <c r="X388" s="116">
        <v>0.055</v>
      </c>
      <c r="Y388" s="101">
        <v>1.3824704718092402</v>
      </c>
      <c r="Z388" s="101">
        <v>1.5677044088779148</v>
      </c>
      <c r="AA388" s="116">
        <v>0.733</v>
      </c>
      <c r="AB388" s="100"/>
    </row>
    <row r="389" spans="1:28" s="46" customFormat="1" ht="13.5" customHeight="1">
      <c r="A389" s="86">
        <v>22</v>
      </c>
      <c r="B389" s="86">
        <v>14</v>
      </c>
      <c r="C389" s="86">
        <v>2</v>
      </c>
      <c r="D389" s="87">
        <v>3</v>
      </c>
      <c r="E389" s="87" t="s">
        <v>471</v>
      </c>
      <c r="F389" s="115">
        <v>15651</v>
      </c>
      <c r="G389" s="101">
        <v>0.937931786423082</v>
      </c>
      <c r="H389" s="101">
        <v>0.9669956223655034</v>
      </c>
      <c r="I389" s="116">
        <v>0.953</v>
      </c>
      <c r="J389" s="101">
        <v>0.4326605908823963</v>
      </c>
      <c r="K389" s="101">
        <v>0.34618380580607006</v>
      </c>
      <c r="L389" s="116">
        <v>0.356</v>
      </c>
      <c r="M389" s="101">
        <v>0.02935877103842535</v>
      </c>
      <c r="N389" s="101">
        <v>0.022477948254233993</v>
      </c>
      <c r="O389" s="116">
        <v>0.025</v>
      </c>
      <c r="P389" s="101">
        <v>0.08257662008622059</v>
      </c>
      <c r="Q389" s="101">
        <v>0.09291152282508938</v>
      </c>
      <c r="R389" s="116">
        <v>0.13</v>
      </c>
      <c r="S389" s="101">
        <v>0.42367682357856634</v>
      </c>
      <c r="T389" s="101">
        <v>0.3527027328234229</v>
      </c>
      <c r="U389" s="116">
        <v>0.338</v>
      </c>
      <c r="V389" s="101">
        <v>0.06428986509930111</v>
      </c>
      <c r="W389" s="101">
        <v>0.050247984228301026</v>
      </c>
      <c r="X389" s="116">
        <v>0.054</v>
      </c>
      <c r="Y389" s="101">
        <v>1.1179625689010613</v>
      </c>
      <c r="Z389" s="101">
        <v>0.5734884052845005</v>
      </c>
      <c r="AA389" s="116">
        <v>0.521</v>
      </c>
      <c r="AB389" s="100"/>
    </row>
    <row r="390" spans="1:28" s="46" customFormat="1" ht="13.5" customHeight="1">
      <c r="A390" s="86">
        <v>22</v>
      </c>
      <c r="B390" s="86">
        <v>14</v>
      </c>
      <c r="C390" s="86">
        <v>4</v>
      </c>
      <c r="D390" s="87">
        <v>3</v>
      </c>
      <c r="E390" s="87" t="s">
        <v>472</v>
      </c>
      <c r="F390" s="115">
        <v>16410</v>
      </c>
      <c r="G390" s="101">
        <v>0.958623705156087</v>
      </c>
      <c r="H390" s="101">
        <v>0.9737301828384206</v>
      </c>
      <c r="I390" s="116">
        <v>0.914</v>
      </c>
      <c r="J390" s="101">
        <v>0.4839890680531923</v>
      </c>
      <c r="K390" s="101">
        <v>0.38435394419285585</v>
      </c>
      <c r="L390" s="116">
        <v>0.429</v>
      </c>
      <c r="M390" s="101">
        <v>0.07748565286082718</v>
      </c>
      <c r="N390" s="101">
        <v>0.07172120612345376</v>
      </c>
      <c r="O390" s="116">
        <v>0.057</v>
      </c>
      <c r="P390" s="101">
        <v>0.09626459345507996</v>
      </c>
      <c r="Q390" s="101">
        <v>0.059698150444939056</v>
      </c>
      <c r="R390" s="116">
        <v>0.144</v>
      </c>
      <c r="S390" s="101">
        <v>0.45121431626012176</v>
      </c>
      <c r="T390" s="101">
        <v>0.3666454064792153</v>
      </c>
      <c r="U390" s="116">
        <v>0.346</v>
      </c>
      <c r="V390" s="101">
        <v>0.08657246951042516</v>
      </c>
      <c r="W390" s="101">
        <v>0.08079934975160534</v>
      </c>
      <c r="X390" s="116">
        <v>0.114</v>
      </c>
      <c r="Y390" s="101">
        <v>1.2664078735513589</v>
      </c>
      <c r="Z390" s="101">
        <v>1.711125437281905</v>
      </c>
      <c r="AA390" s="116">
        <v>0.991</v>
      </c>
      <c r="AB390" s="100"/>
    </row>
    <row r="391" spans="1:28" s="46" customFormat="1" ht="13.5" customHeight="1">
      <c r="A391" s="86">
        <v>22</v>
      </c>
      <c r="B391" s="86">
        <v>16</v>
      </c>
      <c r="C391" s="86">
        <v>1</v>
      </c>
      <c r="D391" s="87">
        <v>3</v>
      </c>
      <c r="E391" s="87" t="s">
        <v>473</v>
      </c>
      <c r="F391" s="115">
        <v>9329</v>
      </c>
      <c r="G391" s="101">
        <v>0.9410170086098626</v>
      </c>
      <c r="H391" s="101">
        <v>0.9845025186997592</v>
      </c>
      <c r="I391" s="116">
        <v>0.968</v>
      </c>
      <c r="J391" s="101">
        <v>0.3615494713171607</v>
      </c>
      <c r="K391" s="101">
        <v>0.30372328093321366</v>
      </c>
      <c r="L391" s="116">
        <v>0.298</v>
      </c>
      <c r="M391" s="101">
        <v>0.04169903419723975</v>
      </c>
      <c r="N391" s="101">
        <v>0.05865611149375279</v>
      </c>
      <c r="O391" s="116">
        <v>0.074</v>
      </c>
      <c r="P391" s="101">
        <v>0.07291399863368199</v>
      </c>
      <c r="Q391" s="101">
        <v>0.05813211543095307</v>
      </c>
      <c r="R391" s="116">
        <v>0.099</v>
      </c>
      <c r="S391" s="101">
        <v>0.4688046085700512</v>
      </c>
      <c r="T391" s="101">
        <v>0.38674859485224783</v>
      </c>
      <c r="U391" s="116">
        <v>0.375</v>
      </c>
      <c r="V391" s="101">
        <v>0.04955423313459051</v>
      </c>
      <c r="W391" s="101">
        <v>0.0674755850090608</v>
      </c>
      <c r="X391" s="116">
        <v>0.082</v>
      </c>
      <c r="Y391" s="101">
        <v>1.4234682291784877</v>
      </c>
      <c r="Z391" s="101">
        <v>1.2976785130495438</v>
      </c>
      <c r="AA391" s="116">
        <v>1.083</v>
      </c>
      <c r="AB391" s="100"/>
    </row>
    <row r="392" spans="1:28" s="46" customFormat="1" ht="13.5" customHeight="1">
      <c r="A392" s="86">
        <v>22</v>
      </c>
      <c r="B392" s="86">
        <v>16</v>
      </c>
      <c r="C392" s="86">
        <v>5</v>
      </c>
      <c r="D392" s="87">
        <v>3</v>
      </c>
      <c r="E392" s="87" t="s">
        <v>474</v>
      </c>
      <c r="F392" s="115">
        <v>18578</v>
      </c>
      <c r="G392" s="101">
        <v>0.9270508741255598</v>
      </c>
      <c r="H392" s="101">
        <v>0.9181180915749787</v>
      </c>
      <c r="I392" s="116">
        <v>0.97</v>
      </c>
      <c r="J392" s="101">
        <v>0.48588719459543384</v>
      </c>
      <c r="K392" s="101">
        <v>0.44998974016109466</v>
      </c>
      <c r="L392" s="116">
        <v>0.47</v>
      </c>
      <c r="M392" s="101">
        <v>0.08614429503049346</v>
      </c>
      <c r="N392" s="101">
        <v>0.14119622608356067</v>
      </c>
      <c r="O392" s="116">
        <v>0.173</v>
      </c>
      <c r="P392" s="101">
        <v>0.1545664226898942</v>
      </c>
      <c r="Q392" s="101">
        <v>0.2191903748909546</v>
      </c>
      <c r="R392" s="116">
        <v>0.093</v>
      </c>
      <c r="S392" s="101">
        <v>0.4022625088668274</v>
      </c>
      <c r="T392" s="101">
        <v>0.35089044723933366</v>
      </c>
      <c r="U392" s="116">
        <v>0.335</v>
      </c>
      <c r="V392" s="101">
        <v>0.0978305041798777</v>
      </c>
      <c r="W392" s="101">
        <v>0.18134359514706452</v>
      </c>
      <c r="X392" s="116">
        <v>0.18</v>
      </c>
      <c r="Y392" s="101">
        <v>1.0348295142222357</v>
      </c>
      <c r="Z392" s="101">
        <v>1.0228297197709713</v>
      </c>
      <c r="AA392" s="116">
        <v>2.469</v>
      </c>
      <c r="AB392" s="100"/>
    </row>
    <row r="393" spans="1:28" s="46" customFormat="1" ht="13.5" customHeight="1">
      <c r="A393" s="86">
        <v>24</v>
      </c>
      <c r="B393" s="86">
        <v>1</v>
      </c>
      <c r="C393" s="86">
        <v>7</v>
      </c>
      <c r="D393" s="87">
        <v>3</v>
      </c>
      <c r="E393" s="87" t="s">
        <v>475</v>
      </c>
      <c r="F393" s="115">
        <v>12390</v>
      </c>
      <c r="G393" s="101">
        <v>0.8962432698669379</v>
      </c>
      <c r="H393" s="101">
        <v>0.9085555307889923</v>
      </c>
      <c r="I393" s="116">
        <v>0.903</v>
      </c>
      <c r="J393" s="101">
        <v>0.6276244363478762</v>
      </c>
      <c r="K393" s="101">
        <v>0.5546011813887775</v>
      </c>
      <c r="L393" s="116">
        <v>0.521</v>
      </c>
      <c r="M393" s="101">
        <v>0.14823748373984746</v>
      </c>
      <c r="N393" s="101">
        <v>0.13770661238151644</v>
      </c>
      <c r="O393" s="116">
        <v>0.129</v>
      </c>
      <c r="P393" s="101">
        <v>0.2581476712492481</v>
      </c>
      <c r="Q393" s="101">
        <v>0.24297498062952286</v>
      </c>
      <c r="R393" s="116">
        <v>0.284</v>
      </c>
      <c r="S393" s="101">
        <v>0.5236100540249441</v>
      </c>
      <c r="T393" s="101">
        <v>0.4361968742116249</v>
      </c>
      <c r="U393" s="116">
        <v>0.425</v>
      </c>
      <c r="V393" s="101">
        <v>0.15709488829937235</v>
      </c>
      <c r="W393" s="101">
        <v>0.13860939127767322</v>
      </c>
      <c r="X393" s="116">
        <v>0.131</v>
      </c>
      <c r="Y393" s="101">
        <v>0.9681326443152031</v>
      </c>
      <c r="Z393" s="101">
        <v>0.9261926300910464</v>
      </c>
      <c r="AA393" s="116">
        <v>0.738</v>
      </c>
      <c r="AB393" s="100"/>
    </row>
    <row r="394" spans="1:28" s="46" customFormat="1" ht="13.5" customHeight="1">
      <c r="A394" s="86">
        <v>24</v>
      </c>
      <c r="B394" s="86">
        <v>2</v>
      </c>
      <c r="C394" s="86">
        <v>4</v>
      </c>
      <c r="D394" s="87">
        <v>3</v>
      </c>
      <c r="E394" s="87" t="s">
        <v>476</v>
      </c>
      <c r="F394" s="115">
        <v>45204</v>
      </c>
      <c r="G394" s="101">
        <v>0.9583482907656069</v>
      </c>
      <c r="H394" s="101">
        <v>0.9595552061301091</v>
      </c>
      <c r="I394" s="116">
        <v>0.992</v>
      </c>
      <c r="J394" s="101">
        <v>0.6796177229034738</v>
      </c>
      <c r="K394" s="101">
        <v>0.608136485850558</v>
      </c>
      <c r="L394" s="116">
        <v>0.611</v>
      </c>
      <c r="M394" s="101">
        <v>0.11175560250006591</v>
      </c>
      <c r="N394" s="101">
        <v>0.09912825510535557</v>
      </c>
      <c r="O394" s="116">
        <v>0.118</v>
      </c>
      <c r="P394" s="101">
        <v>0.12247400902927086</v>
      </c>
      <c r="Q394" s="101">
        <v>0.06955565449292267</v>
      </c>
      <c r="R394" s="116">
        <v>0.128</v>
      </c>
      <c r="S394" s="101">
        <v>0.5123812133450552</v>
      </c>
      <c r="T394" s="101">
        <v>0.4391986152084803</v>
      </c>
      <c r="U394" s="116">
        <v>0.42</v>
      </c>
      <c r="V394" s="101">
        <v>0.11485866692609156</v>
      </c>
      <c r="W394" s="101">
        <v>0.10633910389838246</v>
      </c>
      <c r="X394" s="116">
        <v>0.124</v>
      </c>
      <c r="Y394" s="101">
        <v>1.2983374985733074</v>
      </c>
      <c r="Z394" s="101">
        <v>2.1699289796895362</v>
      </c>
      <c r="AA394" s="116">
        <v>0.989</v>
      </c>
      <c r="AB394" s="100"/>
    </row>
    <row r="395" spans="1:28" s="46" customFormat="1" ht="13.5" customHeight="1">
      <c r="A395" s="86">
        <v>24</v>
      </c>
      <c r="B395" s="86">
        <v>2</v>
      </c>
      <c r="C395" s="86">
        <v>9</v>
      </c>
      <c r="D395" s="87">
        <v>3</v>
      </c>
      <c r="E395" s="87" t="s">
        <v>477</v>
      </c>
      <c r="F395" s="115">
        <v>17313</v>
      </c>
      <c r="G395" s="101">
        <v>0.9436036603693432</v>
      </c>
      <c r="H395" s="101">
        <v>0.932272536813282</v>
      </c>
      <c r="I395" s="116">
        <v>0.953</v>
      </c>
      <c r="J395" s="101">
        <v>0.502843550849758</v>
      </c>
      <c r="K395" s="101">
        <v>0.4299405444108692</v>
      </c>
      <c r="L395" s="116">
        <v>0.425</v>
      </c>
      <c r="M395" s="101">
        <v>0.1051041572742415</v>
      </c>
      <c r="N395" s="101">
        <v>0.11191370230755014</v>
      </c>
      <c r="O395" s="116">
        <v>0.085</v>
      </c>
      <c r="P395" s="101">
        <v>0.1612366554393494</v>
      </c>
      <c r="Q395" s="101">
        <v>0.12098720247004136</v>
      </c>
      <c r="R395" s="116">
        <v>0.106</v>
      </c>
      <c r="S395" s="101">
        <v>0.4979748155723137</v>
      </c>
      <c r="T395" s="101">
        <v>0.4201975390131764</v>
      </c>
      <c r="U395" s="116">
        <v>0.407</v>
      </c>
      <c r="V395" s="101">
        <v>0.10617591181816892</v>
      </c>
      <c r="W395" s="101">
        <v>0.11215609334349988</v>
      </c>
      <c r="X395" s="116">
        <v>0.085</v>
      </c>
      <c r="Y395" s="101">
        <v>1.0019515355193602</v>
      </c>
      <c r="Z395" s="101">
        <v>1.5909545309383537</v>
      </c>
      <c r="AA395" s="116">
        <v>1.285</v>
      </c>
      <c r="AB395" s="100"/>
    </row>
    <row r="396" spans="1:28" s="46" customFormat="1" ht="13.5" customHeight="1">
      <c r="A396" s="86">
        <v>24</v>
      </c>
      <c r="B396" s="86">
        <v>3</v>
      </c>
      <c r="C396" s="86">
        <v>10</v>
      </c>
      <c r="D396" s="87">
        <v>3</v>
      </c>
      <c r="E396" s="87" t="s">
        <v>478</v>
      </c>
      <c r="F396" s="115">
        <v>26897</v>
      </c>
      <c r="G396" s="101">
        <v>0.9104217784769929</v>
      </c>
      <c r="H396" s="101">
        <v>0.9851658228245221</v>
      </c>
      <c r="I396" s="116">
        <v>0.994</v>
      </c>
      <c r="J396" s="101">
        <v>0.5606934579853282</v>
      </c>
      <c r="K396" s="101">
        <v>0.5086118155046512</v>
      </c>
      <c r="L396" s="116">
        <v>0.49</v>
      </c>
      <c r="M396" s="101">
        <v>0.09260116768686864</v>
      </c>
      <c r="N396" s="101">
        <v>0.12161706247802974</v>
      </c>
      <c r="O396" s="116">
        <v>0.106</v>
      </c>
      <c r="P396" s="101">
        <v>0.12322808482338213</v>
      </c>
      <c r="Q396" s="101">
        <v>0.06056785397003334</v>
      </c>
      <c r="R396" s="116">
        <v>0.05</v>
      </c>
      <c r="S396" s="101">
        <v>0.5584113416527032</v>
      </c>
      <c r="T396" s="101">
        <v>0.45568695403721626</v>
      </c>
      <c r="U396" s="116">
        <v>0.424</v>
      </c>
      <c r="V396" s="101">
        <v>0.10086835085591406</v>
      </c>
      <c r="W396" s="101">
        <v>0.12833082818909436</v>
      </c>
      <c r="X396" s="116">
        <v>0.112</v>
      </c>
      <c r="Y396" s="101">
        <v>1.5849593250651042</v>
      </c>
      <c r="Z396" s="101">
        <v>2.4508337452721864</v>
      </c>
      <c r="AA396" s="116">
        <v>2.409</v>
      </c>
      <c r="AB396" s="100"/>
    </row>
    <row r="397" spans="1:28" s="46" customFormat="1" ht="13.5" customHeight="1">
      <c r="A397" s="86">
        <v>24</v>
      </c>
      <c r="B397" s="86">
        <v>3</v>
      </c>
      <c r="C397" s="86">
        <v>11</v>
      </c>
      <c r="D397" s="87">
        <v>3</v>
      </c>
      <c r="E397" s="87" t="s">
        <v>479</v>
      </c>
      <c r="F397" s="115">
        <v>13164</v>
      </c>
      <c r="G397" s="101">
        <v>0.939889055706131</v>
      </c>
      <c r="H397" s="101">
        <v>0.9936671315117465</v>
      </c>
      <c r="I397" s="116">
        <v>0.994</v>
      </c>
      <c r="J397" s="101">
        <v>0.520156219612233</v>
      </c>
      <c r="K397" s="101">
        <v>0.48367261676549833</v>
      </c>
      <c r="L397" s="116">
        <v>0.462</v>
      </c>
      <c r="M397" s="101">
        <v>0.12429770919269219</v>
      </c>
      <c r="N397" s="101">
        <v>0.1267669947222765</v>
      </c>
      <c r="O397" s="116">
        <v>0.115</v>
      </c>
      <c r="P397" s="101">
        <v>0.14882840445949358</v>
      </c>
      <c r="Q397" s="101">
        <v>0.1051737152792024</v>
      </c>
      <c r="R397" s="116">
        <v>0.104</v>
      </c>
      <c r="S397" s="101">
        <v>0.4913878303291288</v>
      </c>
      <c r="T397" s="101">
        <v>0.410418780836728</v>
      </c>
      <c r="U397" s="116">
        <v>0.389</v>
      </c>
      <c r="V397" s="101">
        <v>0.12854898418895183</v>
      </c>
      <c r="W397" s="101">
        <v>0.13049774187152738</v>
      </c>
      <c r="X397" s="116">
        <v>0.115</v>
      </c>
      <c r="Y397" s="101">
        <v>1.2931234397011504</v>
      </c>
      <c r="Z397" s="101">
        <v>1.3062913605942523</v>
      </c>
      <c r="AA397" s="116">
        <v>1.194</v>
      </c>
      <c r="AB397" s="100"/>
    </row>
    <row r="398" spans="1:28" s="46" customFormat="1" ht="13.5" customHeight="1">
      <c r="A398" s="86">
        <v>24</v>
      </c>
      <c r="B398" s="86">
        <v>4</v>
      </c>
      <c r="C398" s="86">
        <v>1</v>
      </c>
      <c r="D398" s="87">
        <v>3</v>
      </c>
      <c r="E398" s="87" t="s">
        <v>480</v>
      </c>
      <c r="F398" s="115">
        <v>13056</v>
      </c>
      <c r="G398" s="101">
        <v>0.9351589926953553</v>
      </c>
      <c r="H398" s="101">
        <v>0.9837297652349583</v>
      </c>
      <c r="I398" s="116">
        <v>0.968</v>
      </c>
      <c r="J398" s="101">
        <v>0.5136272233686817</v>
      </c>
      <c r="K398" s="101">
        <v>0.45331400746709344</v>
      </c>
      <c r="L398" s="116">
        <v>0.427</v>
      </c>
      <c r="M398" s="101">
        <v>0.10920218960276491</v>
      </c>
      <c r="N398" s="101">
        <v>0.11742261794240585</v>
      </c>
      <c r="O398" s="116">
        <v>0.096</v>
      </c>
      <c r="P398" s="101">
        <v>0.13198330581243795</v>
      </c>
      <c r="Q398" s="101">
        <v>0.14496319859961115</v>
      </c>
      <c r="R398" s="116">
        <v>0.162</v>
      </c>
      <c r="S398" s="101">
        <v>0.46171642326878015</v>
      </c>
      <c r="T398" s="101">
        <v>0.3830520073567722</v>
      </c>
      <c r="U398" s="116">
        <v>0.362</v>
      </c>
      <c r="V398" s="101">
        <v>0.12819572880700944</v>
      </c>
      <c r="W398" s="101">
        <v>0.1319707385578776</v>
      </c>
      <c r="X398" s="116">
        <v>0.1</v>
      </c>
      <c r="Y398" s="101">
        <v>1.3858262813442999</v>
      </c>
      <c r="Z398" s="101">
        <v>0.9102555532970442</v>
      </c>
      <c r="AA398" s="116">
        <v>0.756</v>
      </c>
      <c r="AB398" s="100"/>
    </row>
    <row r="399" spans="1:28" s="46" customFormat="1" ht="13.5" customHeight="1">
      <c r="A399" s="86">
        <v>24</v>
      </c>
      <c r="B399" s="86">
        <v>4</v>
      </c>
      <c r="C399" s="86">
        <v>6</v>
      </c>
      <c r="D399" s="87">
        <v>3</v>
      </c>
      <c r="E399" s="87" t="s">
        <v>481</v>
      </c>
      <c r="F399" s="115">
        <v>9605</v>
      </c>
      <c r="G399" s="101">
        <v>0.9716888790315935</v>
      </c>
      <c r="H399" s="101">
        <v>0.9398901021125108</v>
      </c>
      <c r="I399" s="116">
        <v>0.858</v>
      </c>
      <c r="J399" s="101">
        <v>0.40210233242339277</v>
      </c>
      <c r="K399" s="101">
        <v>0.3535333906687735</v>
      </c>
      <c r="L399" s="116">
        <v>0.319</v>
      </c>
      <c r="M399" s="101">
        <v>0.16872161353048637</v>
      </c>
      <c r="N399" s="101">
        <v>0.1756153332779917</v>
      </c>
      <c r="O399" s="116">
        <v>0.116</v>
      </c>
      <c r="P399" s="101">
        <v>0.06191875630901629</v>
      </c>
      <c r="Q399" s="101">
        <v>0.11488441257172062</v>
      </c>
      <c r="R399" s="116">
        <v>0.228</v>
      </c>
      <c r="S399" s="101">
        <v>0.4411639706495523</v>
      </c>
      <c r="T399" s="101">
        <v>0.37458328400626967</v>
      </c>
      <c r="U399" s="116">
        <v>0.347</v>
      </c>
      <c r="V399" s="101">
        <v>0.17205245067895766</v>
      </c>
      <c r="W399" s="101">
        <v>0.17595767883490435</v>
      </c>
      <c r="X399" s="116">
        <v>0.118</v>
      </c>
      <c r="Y399" s="101">
        <v>3.717566722498785</v>
      </c>
      <c r="Z399" s="101">
        <v>2.376268051296483</v>
      </c>
      <c r="AA399" s="116">
        <v>1.18</v>
      </c>
      <c r="AB399" s="100"/>
    </row>
    <row r="400" spans="1:28" s="46" customFormat="1" ht="13.5" customHeight="1">
      <c r="A400" s="86">
        <v>24</v>
      </c>
      <c r="B400" s="86">
        <v>5</v>
      </c>
      <c r="C400" s="86">
        <v>6</v>
      </c>
      <c r="D400" s="87">
        <v>3</v>
      </c>
      <c r="E400" s="87" t="s">
        <v>482</v>
      </c>
      <c r="F400" s="115">
        <v>8821</v>
      </c>
      <c r="G400" s="101">
        <v>0.9376999903343499</v>
      </c>
      <c r="H400" s="101">
        <v>0.8511223784073056</v>
      </c>
      <c r="I400" s="116">
        <v>0.917</v>
      </c>
      <c r="J400" s="101">
        <v>0.6006115679175361</v>
      </c>
      <c r="K400" s="101">
        <v>0.5535090603130868</v>
      </c>
      <c r="L400" s="116">
        <v>0.565</v>
      </c>
      <c r="M400" s="101">
        <v>0.19156637627155207</v>
      </c>
      <c r="N400" s="101">
        <v>0.1381312566841932</v>
      </c>
      <c r="O400" s="116">
        <v>0.11</v>
      </c>
      <c r="P400" s="101">
        <v>0.221045990306383</v>
      </c>
      <c r="Q400" s="101">
        <v>0.11121279760202706</v>
      </c>
      <c r="R400" s="116">
        <v>0.152</v>
      </c>
      <c r="S400" s="101">
        <v>0.48519290436070717</v>
      </c>
      <c r="T400" s="101">
        <v>0.412837338466353</v>
      </c>
      <c r="U400" s="116">
        <v>0.397</v>
      </c>
      <c r="V400" s="101">
        <v>0.1981091020621305</v>
      </c>
      <c r="W400" s="101">
        <v>0.22019226741392883</v>
      </c>
      <c r="X400" s="116">
        <v>0.181</v>
      </c>
      <c r="Y400" s="101">
        <v>1.1989960998578322</v>
      </c>
      <c r="Z400" s="101">
        <v>3.2170235208189104</v>
      </c>
      <c r="AA400" s="116">
        <v>1.324</v>
      </c>
      <c r="AB400" s="100"/>
    </row>
    <row r="401" spans="1:28" s="46" customFormat="1" ht="13.5" customHeight="1">
      <c r="A401" s="86">
        <v>24</v>
      </c>
      <c r="B401" s="86">
        <v>5</v>
      </c>
      <c r="C401" s="86">
        <v>7</v>
      </c>
      <c r="D401" s="87">
        <v>3</v>
      </c>
      <c r="E401" s="87" t="s">
        <v>483</v>
      </c>
      <c r="F401" s="115">
        <v>9426</v>
      </c>
      <c r="G401" s="101">
        <v>0.893251912194489</v>
      </c>
      <c r="H401" s="101">
        <v>0.9908825758389711</v>
      </c>
      <c r="I401" s="116">
        <v>0.982</v>
      </c>
      <c r="J401" s="101">
        <v>0.486329781143997</v>
      </c>
      <c r="K401" s="101">
        <v>0.4453196337601422</v>
      </c>
      <c r="L401" s="116">
        <v>0.446</v>
      </c>
      <c r="M401" s="101">
        <v>0.059673251839582754</v>
      </c>
      <c r="N401" s="101">
        <v>0.0716143852230696</v>
      </c>
      <c r="O401" s="116">
        <v>0.044</v>
      </c>
      <c r="P401" s="101">
        <v>0.15698872762567492</v>
      </c>
      <c r="Q401" s="101">
        <v>0.08162841886934606</v>
      </c>
      <c r="R401" s="116">
        <v>0.073</v>
      </c>
      <c r="S401" s="101">
        <v>0.4861277595191126</v>
      </c>
      <c r="T401" s="101">
        <v>0.41852026890434874</v>
      </c>
      <c r="U401" s="116">
        <v>0.412</v>
      </c>
      <c r="V401" s="101">
        <v>0.093786089910377</v>
      </c>
      <c r="W401" s="101">
        <v>0.07866173610871627</v>
      </c>
      <c r="X401" s="116">
        <v>0.058</v>
      </c>
      <c r="Y401" s="101">
        <v>1.0720803544796405</v>
      </c>
      <c r="Z401" s="101">
        <v>0.9880513260050469</v>
      </c>
      <c r="AA401" s="116">
        <v>0.839</v>
      </c>
      <c r="AB401" s="100"/>
    </row>
    <row r="402" spans="1:28" s="46" customFormat="1" ht="13.5" customHeight="1">
      <c r="A402" s="86">
        <v>24</v>
      </c>
      <c r="B402" s="86">
        <v>6</v>
      </c>
      <c r="C402" s="86">
        <v>1</v>
      </c>
      <c r="D402" s="87">
        <v>3</v>
      </c>
      <c r="E402" s="87" t="s">
        <v>484</v>
      </c>
      <c r="F402" s="115">
        <v>20498</v>
      </c>
      <c r="G402" s="101">
        <v>0.9459034727697192</v>
      </c>
      <c r="H402" s="101">
        <v>0.967681591860783</v>
      </c>
      <c r="I402" s="116">
        <v>0.973</v>
      </c>
      <c r="J402" s="101">
        <v>0.5864118968426754</v>
      </c>
      <c r="K402" s="101">
        <v>0.5175333415783718</v>
      </c>
      <c r="L402" s="116">
        <v>0.513</v>
      </c>
      <c r="M402" s="101">
        <v>0.07405761002016359</v>
      </c>
      <c r="N402" s="101">
        <v>0.09809210119454596</v>
      </c>
      <c r="O402" s="116">
        <v>0.074</v>
      </c>
      <c r="P402" s="101">
        <v>0.11038749475564164</v>
      </c>
      <c r="Q402" s="101">
        <v>0.09256960759248278</v>
      </c>
      <c r="R402" s="116">
        <v>0.109</v>
      </c>
      <c r="S402" s="101">
        <v>0.5235216507790748</v>
      </c>
      <c r="T402" s="101">
        <v>0.4447248418929664</v>
      </c>
      <c r="U402" s="116">
        <v>0.427</v>
      </c>
      <c r="V402" s="101">
        <v>0.07699158663124618</v>
      </c>
      <c r="W402" s="101">
        <v>0.09810668454043053</v>
      </c>
      <c r="X402" s="116">
        <v>0.081</v>
      </c>
      <c r="Y402" s="101">
        <v>1.1846059843142642</v>
      </c>
      <c r="Z402" s="101">
        <v>1.4700875743342767</v>
      </c>
      <c r="AA402" s="116">
        <v>0.927</v>
      </c>
      <c r="AB402" s="100"/>
    </row>
    <row r="403" spans="1:28" s="46" customFormat="1" ht="13.5" customHeight="1">
      <c r="A403" s="86">
        <v>24</v>
      </c>
      <c r="B403" s="86">
        <v>6</v>
      </c>
      <c r="C403" s="86">
        <v>2</v>
      </c>
      <c r="D403" s="87">
        <v>3</v>
      </c>
      <c r="E403" s="87" t="s">
        <v>485</v>
      </c>
      <c r="F403" s="115">
        <v>9212</v>
      </c>
      <c r="G403" s="101">
        <v>0.8715493107155435</v>
      </c>
      <c r="H403" s="101">
        <v>0.9573197757040863</v>
      </c>
      <c r="I403" s="116">
        <v>0.944</v>
      </c>
      <c r="J403" s="101">
        <v>0.47673751660001384</v>
      </c>
      <c r="K403" s="101">
        <v>0.41233450838770425</v>
      </c>
      <c r="L403" s="116">
        <v>0.394</v>
      </c>
      <c r="M403" s="101">
        <v>0.08404622443826847</v>
      </c>
      <c r="N403" s="101">
        <v>0.09052086502334529</v>
      </c>
      <c r="O403" s="116">
        <v>0.083</v>
      </c>
      <c r="P403" s="101">
        <v>0.15370023809907887</v>
      </c>
      <c r="Q403" s="101">
        <v>0.14553225470432268</v>
      </c>
      <c r="R403" s="116">
        <v>0.143</v>
      </c>
      <c r="S403" s="101">
        <v>0.5444815270629472</v>
      </c>
      <c r="T403" s="101">
        <v>0.4635357767698072</v>
      </c>
      <c r="U403" s="116">
        <v>0.455</v>
      </c>
      <c r="V403" s="101">
        <v>0.10431686427286915</v>
      </c>
      <c r="W403" s="101">
        <v>0.10376494037988862</v>
      </c>
      <c r="X403" s="116">
        <v>0.085</v>
      </c>
      <c r="Y403" s="101">
        <v>1.4857647167802663</v>
      </c>
      <c r="Z403" s="101">
        <v>0.9022478073230559</v>
      </c>
      <c r="AA403" s="116">
        <v>0.971</v>
      </c>
      <c r="AB403" s="100"/>
    </row>
    <row r="404" spans="1:28" s="46" customFormat="1" ht="13.5" customHeight="1">
      <c r="A404" s="86">
        <v>24</v>
      </c>
      <c r="B404" s="86">
        <v>7</v>
      </c>
      <c r="C404" s="86">
        <v>8</v>
      </c>
      <c r="D404" s="87">
        <v>3</v>
      </c>
      <c r="E404" s="87" t="s">
        <v>486</v>
      </c>
      <c r="F404" s="115">
        <v>9655</v>
      </c>
      <c r="G404" s="101">
        <v>0.7017355486107592</v>
      </c>
      <c r="H404" s="101">
        <v>0.8691793809976981</v>
      </c>
      <c r="I404" s="116">
        <v>0.975</v>
      </c>
      <c r="J404" s="101">
        <v>0.3654123669342586</v>
      </c>
      <c r="K404" s="101">
        <v>0.34903977825211396</v>
      </c>
      <c r="L404" s="116">
        <v>0.386</v>
      </c>
      <c r="M404" s="101">
        <v>0.0911874551887754</v>
      </c>
      <c r="N404" s="101">
        <v>0.07545253036296307</v>
      </c>
      <c r="O404" s="116">
        <v>0.102</v>
      </c>
      <c r="P404" s="101">
        <v>0.3674871656714876</v>
      </c>
      <c r="Q404" s="101">
        <v>0.12775352497480227</v>
      </c>
      <c r="R404" s="116">
        <v>0.163</v>
      </c>
      <c r="S404" s="101">
        <v>0.46580419829517933</v>
      </c>
      <c r="T404" s="101">
        <v>0.3832575399165685</v>
      </c>
      <c r="U404" s="116">
        <v>0.369</v>
      </c>
      <c r="V404" s="101">
        <v>0.09636024980957308</v>
      </c>
      <c r="W404" s="101">
        <v>0.07783652403959636</v>
      </c>
      <c r="X404" s="116">
        <v>0.103</v>
      </c>
      <c r="Y404" s="101">
        <v>1.0978957931112172</v>
      </c>
      <c r="Z404" s="101">
        <v>1.7743445557926933</v>
      </c>
      <c r="AA404" s="116">
        <v>0.751</v>
      </c>
      <c r="AB404" s="100"/>
    </row>
    <row r="405" spans="1:28" s="46" customFormat="1" ht="13.5" customHeight="1">
      <c r="A405" s="86">
        <v>24</v>
      </c>
      <c r="B405" s="86">
        <v>9</v>
      </c>
      <c r="C405" s="86">
        <v>2</v>
      </c>
      <c r="D405" s="87">
        <v>3</v>
      </c>
      <c r="E405" s="87" t="s">
        <v>487</v>
      </c>
      <c r="F405" s="115">
        <v>14369</v>
      </c>
      <c r="G405" s="101">
        <v>0.769087396163364</v>
      </c>
      <c r="H405" s="101">
        <v>0.9563331320021972</v>
      </c>
      <c r="I405" s="116">
        <v>0.871</v>
      </c>
      <c r="J405" s="101">
        <v>0.49805094421168594</v>
      </c>
      <c r="K405" s="101">
        <v>0.41343594181359217</v>
      </c>
      <c r="L405" s="116">
        <v>0.361</v>
      </c>
      <c r="M405" s="101">
        <v>0.07333417023204208</v>
      </c>
      <c r="N405" s="101">
        <v>0.1464151980857265</v>
      </c>
      <c r="O405" s="116">
        <v>0.096</v>
      </c>
      <c r="P405" s="101">
        <v>0.33341686857178515</v>
      </c>
      <c r="Q405" s="101">
        <v>0.11230867521639558</v>
      </c>
      <c r="R405" s="116">
        <v>0.207</v>
      </c>
      <c r="S405" s="101">
        <v>0.47249513249431124</v>
      </c>
      <c r="T405" s="101">
        <v>0.3915049865524356</v>
      </c>
      <c r="U405" s="116">
        <v>0.378</v>
      </c>
      <c r="V405" s="101">
        <v>0.08492918837700347</v>
      </c>
      <c r="W405" s="101">
        <v>0.14779292218172824</v>
      </c>
      <c r="X405" s="116">
        <v>0.096</v>
      </c>
      <c r="Y405" s="101">
        <v>0.8742537509480293</v>
      </c>
      <c r="Z405" s="101">
        <v>1.8550208678092657</v>
      </c>
      <c r="AA405" s="116">
        <v>1.109</v>
      </c>
      <c r="AB405" s="100"/>
    </row>
    <row r="406" spans="1:28" s="46" customFormat="1" ht="13.5" customHeight="1">
      <c r="A406" s="86">
        <v>24</v>
      </c>
      <c r="B406" s="86">
        <v>9</v>
      </c>
      <c r="C406" s="86">
        <v>5</v>
      </c>
      <c r="D406" s="87">
        <v>3</v>
      </c>
      <c r="E406" s="87" t="s">
        <v>488</v>
      </c>
      <c r="F406" s="115">
        <v>8443</v>
      </c>
      <c r="G406" s="101">
        <v>0.7750570353877857</v>
      </c>
      <c r="H406" s="101">
        <v>0.982679730039935</v>
      </c>
      <c r="I406" s="116">
        <v>0.931</v>
      </c>
      <c r="J406" s="101">
        <v>0.3272755889580125</v>
      </c>
      <c r="K406" s="101">
        <v>0.35269664342602314</v>
      </c>
      <c r="L406" s="116">
        <v>0.331</v>
      </c>
      <c r="M406" s="101">
        <v>0.09950380297553568</v>
      </c>
      <c r="N406" s="101">
        <v>0.11033947214450837</v>
      </c>
      <c r="O406" s="116">
        <v>0.099</v>
      </c>
      <c r="P406" s="101">
        <v>0.35796629881583697</v>
      </c>
      <c r="Q406" s="101">
        <v>0.04972163283040093</v>
      </c>
      <c r="R406" s="116">
        <v>0.173</v>
      </c>
      <c r="S406" s="101">
        <v>0.5384660979684429</v>
      </c>
      <c r="T406" s="101">
        <v>0.44826673615372936</v>
      </c>
      <c r="U406" s="116">
        <v>0.429</v>
      </c>
      <c r="V406" s="101">
        <v>0.10380153014618633</v>
      </c>
      <c r="W406" s="101">
        <v>0.11163746340084299</v>
      </c>
      <c r="X406" s="116">
        <v>0.099</v>
      </c>
      <c r="Y406" s="101">
        <v>0.8613894717459395</v>
      </c>
      <c r="Z406" s="101">
        <v>2.796877904531669</v>
      </c>
      <c r="AA406" s="116">
        <v>0.969</v>
      </c>
      <c r="AB406" s="100"/>
    </row>
    <row r="407" spans="1:28" s="46" customFormat="1" ht="13.5" customHeight="1">
      <c r="A407" s="86">
        <v>24</v>
      </c>
      <c r="B407" s="86">
        <v>10</v>
      </c>
      <c r="C407" s="86">
        <v>5</v>
      </c>
      <c r="D407" s="87">
        <v>3</v>
      </c>
      <c r="E407" s="87" t="s">
        <v>489</v>
      </c>
      <c r="F407" s="115">
        <v>52345</v>
      </c>
      <c r="G407" s="101">
        <v>0.9599660332377636</v>
      </c>
      <c r="H407" s="101">
        <v>0.9850018042840338</v>
      </c>
      <c r="I407" s="116">
        <v>0.941</v>
      </c>
      <c r="J407" s="101">
        <v>0.6232999976568229</v>
      </c>
      <c r="K407" s="101">
        <v>0.5286954995994795</v>
      </c>
      <c r="L407" s="116">
        <v>0.495</v>
      </c>
      <c r="M407" s="101">
        <v>0.11486972753699834</v>
      </c>
      <c r="N407" s="101">
        <v>0.07452858548594951</v>
      </c>
      <c r="O407" s="116">
        <v>0.087</v>
      </c>
      <c r="P407" s="101">
        <v>0.10315365049922912</v>
      </c>
      <c r="Q407" s="101">
        <v>0.06415039352475779</v>
      </c>
      <c r="R407" s="116">
        <v>0.109</v>
      </c>
      <c r="S407" s="101">
        <v>0.5521459477791314</v>
      </c>
      <c r="T407" s="101">
        <v>0.45828242524002377</v>
      </c>
      <c r="U407" s="116">
        <v>0.435</v>
      </c>
      <c r="V407" s="101">
        <v>0.12251441630665354</v>
      </c>
      <c r="W407" s="101">
        <v>0.08074637754930343</v>
      </c>
      <c r="X407" s="116">
        <v>0.095</v>
      </c>
      <c r="Y407" s="101">
        <v>1.5936355716166046</v>
      </c>
      <c r="Z407" s="101">
        <v>1.4344735073510593</v>
      </c>
      <c r="AA407" s="116">
        <v>1.395</v>
      </c>
      <c r="AB407" s="100"/>
    </row>
    <row r="408" spans="1:28" s="46" customFormat="1" ht="13.5" customHeight="1">
      <c r="A408" s="86">
        <v>24</v>
      </c>
      <c r="B408" s="86">
        <v>11</v>
      </c>
      <c r="C408" s="86">
        <v>3</v>
      </c>
      <c r="D408" s="87">
        <v>3</v>
      </c>
      <c r="E408" s="87" t="s">
        <v>490</v>
      </c>
      <c r="F408" s="115">
        <v>5753</v>
      </c>
      <c r="G408" s="101">
        <v>0.9341170175179608</v>
      </c>
      <c r="H408" s="101">
        <v>0.9849256228696347</v>
      </c>
      <c r="I408" s="116">
        <v>0.998</v>
      </c>
      <c r="J408" s="101">
        <v>0.44211609361153387</v>
      </c>
      <c r="K408" s="101">
        <v>0.376217293256429</v>
      </c>
      <c r="L408" s="116">
        <v>0.395</v>
      </c>
      <c r="M408" s="101">
        <v>0.13514412662968878</v>
      </c>
      <c r="N408" s="101">
        <v>0.10678119608249459</v>
      </c>
      <c r="O408" s="116">
        <v>0.091</v>
      </c>
      <c r="P408" s="101">
        <v>0.06395183969337111</v>
      </c>
      <c r="Q408" s="101">
        <v>0.08630795689844963</v>
      </c>
      <c r="R408" s="116">
        <v>0.05</v>
      </c>
      <c r="S408" s="101">
        <v>0.5398479491109377</v>
      </c>
      <c r="T408" s="101">
        <v>0.45345325571477063</v>
      </c>
      <c r="U408" s="116">
        <v>0.428</v>
      </c>
      <c r="V408" s="101">
        <v>0.13719174889607488</v>
      </c>
      <c r="W408" s="101">
        <v>0.10748389901341829</v>
      </c>
      <c r="X408" s="116">
        <v>0.091</v>
      </c>
      <c r="Y408" s="101">
        <v>3.682711814656974</v>
      </c>
      <c r="Z408" s="101">
        <v>1.4690225229954732</v>
      </c>
      <c r="AA408" s="116">
        <v>1.947</v>
      </c>
      <c r="AB408" s="100"/>
    </row>
    <row r="409" spans="1:28" s="46" customFormat="1" ht="13.5" customHeight="1">
      <c r="A409" s="86">
        <v>24</v>
      </c>
      <c r="B409" s="86">
        <v>11</v>
      </c>
      <c r="C409" s="86">
        <v>5</v>
      </c>
      <c r="D409" s="87">
        <v>3</v>
      </c>
      <c r="E409" s="87" t="s">
        <v>491</v>
      </c>
      <c r="F409" s="115">
        <v>11894</v>
      </c>
      <c r="G409" s="101">
        <v>0.9546889889628739</v>
      </c>
      <c r="H409" s="101">
        <v>0.9661880917150748</v>
      </c>
      <c r="I409" s="116">
        <v>0.975</v>
      </c>
      <c r="J409" s="101">
        <v>0.4713777146748807</v>
      </c>
      <c r="K409" s="101">
        <v>0.44607664239705885</v>
      </c>
      <c r="L409" s="116">
        <v>0.425</v>
      </c>
      <c r="M409" s="101">
        <v>0.05452441132272906</v>
      </c>
      <c r="N409" s="101">
        <v>0.11181745302107357</v>
      </c>
      <c r="O409" s="116">
        <v>0.085</v>
      </c>
      <c r="P409" s="101">
        <v>0.1170095927932223</v>
      </c>
      <c r="Q409" s="101">
        <v>0.07464773720283607</v>
      </c>
      <c r="R409" s="116">
        <v>0.119</v>
      </c>
      <c r="S409" s="101">
        <v>0.4519763316282362</v>
      </c>
      <c r="T409" s="101">
        <v>0.37747240102509977</v>
      </c>
      <c r="U409" s="116">
        <v>0.368</v>
      </c>
      <c r="V409" s="101">
        <v>0.06069763291119232</v>
      </c>
      <c r="W409" s="101">
        <v>0.12551147044460348</v>
      </c>
      <c r="X409" s="116">
        <v>0.101</v>
      </c>
      <c r="Y409" s="101">
        <v>0.8369456530169583</v>
      </c>
      <c r="Z409" s="101">
        <v>2.112968748012697</v>
      </c>
      <c r="AA409" s="116">
        <v>0.911</v>
      </c>
      <c r="AB409" s="100"/>
    </row>
    <row r="410" spans="1:28" s="46" customFormat="1" ht="13.5" customHeight="1">
      <c r="A410" s="86">
        <v>24</v>
      </c>
      <c r="B410" s="86">
        <v>12</v>
      </c>
      <c r="C410" s="86">
        <v>1</v>
      </c>
      <c r="D410" s="87">
        <v>3</v>
      </c>
      <c r="E410" s="87" t="s">
        <v>492</v>
      </c>
      <c r="F410" s="115">
        <v>42170</v>
      </c>
      <c r="G410" s="101">
        <v>0.9757801748990435</v>
      </c>
      <c r="H410" s="101">
        <v>0.9671388610360615</v>
      </c>
      <c r="I410" s="116">
        <v>0.988</v>
      </c>
      <c r="J410" s="101">
        <v>0.6136967730831896</v>
      </c>
      <c r="K410" s="101">
        <v>0.5205359217667659</v>
      </c>
      <c r="L410" s="116">
        <v>0.511</v>
      </c>
      <c r="M410" s="101">
        <v>0.0719277109239212</v>
      </c>
      <c r="N410" s="101">
        <v>0.06580357866461828</v>
      </c>
      <c r="O410" s="116">
        <v>0.068</v>
      </c>
      <c r="P410" s="101">
        <v>0.08468015883209001</v>
      </c>
      <c r="Q410" s="101">
        <v>0.05133500659290467</v>
      </c>
      <c r="R410" s="116">
        <v>0.059</v>
      </c>
      <c r="S410" s="101">
        <v>0.48836170429436504</v>
      </c>
      <c r="T410" s="101">
        <v>0.40883151506570103</v>
      </c>
      <c r="U410" s="116">
        <v>0.395</v>
      </c>
      <c r="V410" s="101">
        <v>0.08680935014406617</v>
      </c>
      <c r="W410" s="101">
        <v>0.07034456649027436</v>
      </c>
      <c r="X410" s="116">
        <v>0.073</v>
      </c>
      <c r="Y410" s="101">
        <v>1.1498252074259763</v>
      </c>
      <c r="Z410" s="101">
        <v>2.0229016029096685</v>
      </c>
      <c r="AA410" s="116">
        <v>1.387</v>
      </c>
      <c r="AB410" s="100"/>
    </row>
    <row r="411" spans="1:28" s="46" customFormat="1" ht="13.5" customHeight="1">
      <c r="A411" s="86">
        <v>24</v>
      </c>
      <c r="B411" s="86">
        <v>16</v>
      </c>
      <c r="C411" s="86">
        <v>5</v>
      </c>
      <c r="D411" s="87">
        <v>3</v>
      </c>
      <c r="E411" s="87" t="s">
        <v>493</v>
      </c>
      <c r="F411" s="115">
        <v>15992</v>
      </c>
      <c r="G411" s="101">
        <v>0.9607879093274815</v>
      </c>
      <c r="H411" s="101">
        <v>0.9906018608347334</v>
      </c>
      <c r="I411" s="116">
        <v>0.954</v>
      </c>
      <c r="J411" s="101">
        <v>0.597665799651704</v>
      </c>
      <c r="K411" s="101">
        <v>0.5538777127085792</v>
      </c>
      <c r="L411" s="116">
        <v>0.547</v>
      </c>
      <c r="M411" s="101">
        <v>0.012003939393681839</v>
      </c>
      <c r="N411" s="101">
        <v>0.05288891401956865</v>
      </c>
      <c r="O411" s="116">
        <v>0.043</v>
      </c>
      <c r="P411" s="101">
        <v>0.10533385807644936</v>
      </c>
      <c r="Q411" s="101">
        <v>0.06338328126929159</v>
      </c>
      <c r="R411" s="116">
        <v>0.139</v>
      </c>
      <c r="S411" s="101">
        <v>0.41853801964921067</v>
      </c>
      <c r="T411" s="101">
        <v>0.3757739519823999</v>
      </c>
      <c r="U411" s="116">
        <v>0.369</v>
      </c>
      <c r="V411" s="101">
        <v>0.019235130908128138</v>
      </c>
      <c r="W411" s="101">
        <v>0.05997536128358223</v>
      </c>
      <c r="X411" s="116">
        <v>0.074</v>
      </c>
      <c r="Y411" s="101">
        <v>0.4584918116341181</v>
      </c>
      <c r="Z411" s="101">
        <v>0.9815559498850223</v>
      </c>
      <c r="AA411" s="116">
        <v>0.609</v>
      </c>
      <c r="AB411" s="100"/>
    </row>
    <row r="412" spans="1:28" s="46" customFormat="1" ht="13.5" customHeight="1">
      <c r="A412" s="86">
        <v>24</v>
      </c>
      <c r="B412" s="86">
        <v>16</v>
      </c>
      <c r="C412" s="86">
        <v>6</v>
      </c>
      <c r="D412" s="87">
        <v>3</v>
      </c>
      <c r="E412" s="87" t="s">
        <v>494</v>
      </c>
      <c r="F412" s="115">
        <v>9180</v>
      </c>
      <c r="G412" s="101">
        <v>0.9422178554883934</v>
      </c>
      <c r="H412" s="101">
        <v>0.9171855422070507</v>
      </c>
      <c r="I412" s="116">
        <v>0.903</v>
      </c>
      <c r="J412" s="101">
        <v>0.5457202810582674</v>
      </c>
      <c r="K412" s="101">
        <v>0.457834922916706</v>
      </c>
      <c r="L412" s="116">
        <v>0.5</v>
      </c>
      <c r="M412" s="101">
        <v>0.06043713890400394</v>
      </c>
      <c r="N412" s="101">
        <v>0.0685986093691648</v>
      </c>
      <c r="O412" s="116">
        <v>0.063</v>
      </c>
      <c r="P412" s="101">
        <v>0.10036338724952044</v>
      </c>
      <c r="Q412" s="101">
        <v>0.21213991106883515</v>
      </c>
      <c r="R412" s="116">
        <v>0.198</v>
      </c>
      <c r="S412" s="101">
        <v>0.5179992275021689</v>
      </c>
      <c r="T412" s="101">
        <v>0.4486582449958038</v>
      </c>
      <c r="U412" s="116">
        <v>0.443</v>
      </c>
      <c r="V412" s="101">
        <v>0.06811219992213614</v>
      </c>
      <c r="W412" s="101">
        <v>0.07179948875341904</v>
      </c>
      <c r="X412" s="116">
        <v>0.081</v>
      </c>
      <c r="Y412" s="101">
        <v>1.201764959421684</v>
      </c>
      <c r="Z412" s="101">
        <v>0.6626645458254109</v>
      </c>
      <c r="AA412" s="116">
        <v>0.769</v>
      </c>
      <c r="AB412" s="100"/>
    </row>
    <row r="413" spans="1:28" s="46" customFormat="1" ht="13.5" customHeight="1">
      <c r="A413" s="86">
        <v>24</v>
      </c>
      <c r="B413" s="86">
        <v>16</v>
      </c>
      <c r="C413" s="86">
        <v>7</v>
      </c>
      <c r="D413" s="87">
        <v>3</v>
      </c>
      <c r="E413" s="87" t="s">
        <v>495</v>
      </c>
      <c r="F413" s="115">
        <v>8713</v>
      </c>
      <c r="G413" s="101">
        <v>0.8029887116970506</v>
      </c>
      <c r="H413" s="101">
        <v>0.8665417529364547</v>
      </c>
      <c r="I413" s="116">
        <v>0.981</v>
      </c>
      <c r="J413" s="101">
        <v>0.5845298438540845</v>
      </c>
      <c r="K413" s="101">
        <v>0.5129212707823287</v>
      </c>
      <c r="L413" s="116">
        <v>0.421</v>
      </c>
      <c r="M413" s="101">
        <v>0.05810037808382277</v>
      </c>
      <c r="N413" s="101">
        <v>0.09778204602094388</v>
      </c>
      <c r="O413" s="116">
        <v>0.08</v>
      </c>
      <c r="P413" s="101">
        <v>0.39316114122346985</v>
      </c>
      <c r="Q413" s="101">
        <v>0.10499981539438824</v>
      </c>
      <c r="R413" s="116">
        <v>0.098</v>
      </c>
      <c r="S413" s="101">
        <v>0.5084881839030198</v>
      </c>
      <c r="T413" s="101">
        <v>0.41626395708227193</v>
      </c>
      <c r="U413" s="116">
        <v>0.413</v>
      </c>
      <c r="V413" s="101">
        <v>0.0630445085960239</v>
      </c>
      <c r="W413" s="101">
        <v>0.10288083102476911</v>
      </c>
      <c r="X413" s="116">
        <v>0.086</v>
      </c>
      <c r="Y413" s="101">
        <v>0.5286179949218216</v>
      </c>
      <c r="Z413" s="101">
        <v>2.56393781660066</v>
      </c>
      <c r="AA413" s="116">
        <v>1.02</v>
      </c>
      <c r="AB413" s="100"/>
    </row>
    <row r="414" spans="1:28" s="46" customFormat="1" ht="13.5" customHeight="1">
      <c r="A414" s="86">
        <v>24</v>
      </c>
      <c r="B414" s="86">
        <v>16</v>
      </c>
      <c r="C414" s="86">
        <v>8</v>
      </c>
      <c r="D414" s="87">
        <v>3</v>
      </c>
      <c r="E414" s="87" t="s">
        <v>496</v>
      </c>
      <c r="F414" s="115">
        <v>7824</v>
      </c>
      <c r="G414" s="101">
        <v>0.7635006951409207</v>
      </c>
      <c r="H414" s="101">
        <v>0.9977968913276913</v>
      </c>
      <c r="I414" s="116">
        <v>0.999</v>
      </c>
      <c r="J414" s="101">
        <v>0.505174638659848</v>
      </c>
      <c r="K414" s="101">
        <v>0.3964803181295638</v>
      </c>
      <c r="L414" s="116">
        <v>0.411</v>
      </c>
      <c r="M414" s="101">
        <v>-0.010749779146775202</v>
      </c>
      <c r="N414" s="101">
        <v>0.0537825079004285</v>
      </c>
      <c r="O414" s="116">
        <v>0.095</v>
      </c>
      <c r="P414" s="101">
        <v>0.19649921244568125</v>
      </c>
      <c r="Q414" s="101">
        <v>0.05340604916403837</v>
      </c>
      <c r="R414" s="116">
        <v>0.082</v>
      </c>
      <c r="S414" s="101">
        <v>0.49064019834221007</v>
      </c>
      <c r="T414" s="101">
        <v>0.44453286458954294</v>
      </c>
      <c r="U414" s="116">
        <v>0.325</v>
      </c>
      <c r="V414" s="101">
        <v>0.14152463877561863</v>
      </c>
      <c r="W414" s="101">
        <v>0.05564301130960326</v>
      </c>
      <c r="X414" s="116">
        <v>0.096</v>
      </c>
      <c r="Y414" s="101">
        <v>1.1922596854813168</v>
      </c>
      <c r="Z414" s="101">
        <v>1.0511655702251816</v>
      </c>
      <c r="AA414" s="116">
        <v>1.192</v>
      </c>
      <c r="AB414" s="100"/>
    </row>
    <row r="415" spans="1:28" s="46" customFormat="1" ht="13.5" customHeight="1">
      <c r="A415" s="86">
        <v>26</v>
      </c>
      <c r="B415" s="86">
        <v>1</v>
      </c>
      <c r="C415" s="86">
        <v>1</v>
      </c>
      <c r="D415" s="87">
        <v>3</v>
      </c>
      <c r="E415" s="87" t="s">
        <v>497</v>
      </c>
      <c r="F415" s="115">
        <v>32438</v>
      </c>
      <c r="G415" s="101">
        <v>0.8023677969854394</v>
      </c>
      <c r="H415" s="101">
        <v>0.9106717692919606</v>
      </c>
      <c r="I415" s="116">
        <v>0.941</v>
      </c>
      <c r="J415" s="101">
        <v>0.45480889225578314</v>
      </c>
      <c r="K415" s="101">
        <v>0.45575827189042495</v>
      </c>
      <c r="L415" s="116">
        <v>0.487</v>
      </c>
      <c r="M415" s="101">
        <v>0.12107661832775075</v>
      </c>
      <c r="N415" s="101">
        <v>0.10341856081009113</v>
      </c>
      <c r="O415" s="116">
        <v>0.123</v>
      </c>
      <c r="P415" s="101">
        <v>0.2815969255726339</v>
      </c>
      <c r="Q415" s="101">
        <v>0.09719526657391031</v>
      </c>
      <c r="R415" s="116">
        <v>0.109</v>
      </c>
      <c r="S415" s="101">
        <v>0.47713524158542225</v>
      </c>
      <c r="T415" s="101">
        <v>0.39299968497477833</v>
      </c>
      <c r="U415" s="116">
        <v>0.383</v>
      </c>
      <c r="V415" s="101">
        <v>0.12409035508986517</v>
      </c>
      <c r="W415" s="101">
        <v>0.10549660251561359</v>
      </c>
      <c r="X415" s="116">
        <v>0.158</v>
      </c>
      <c r="Y415" s="101">
        <v>1.1934427533688896</v>
      </c>
      <c r="Z415" s="101">
        <v>2.21781894948161</v>
      </c>
      <c r="AA415" s="116">
        <v>1.826</v>
      </c>
      <c r="AB415" s="100"/>
    </row>
    <row r="416" spans="1:28" s="46" customFormat="1" ht="13.5" customHeight="1">
      <c r="A416" s="86">
        <v>26</v>
      </c>
      <c r="B416" s="86">
        <v>1</v>
      </c>
      <c r="C416" s="86">
        <v>6</v>
      </c>
      <c r="D416" s="87">
        <v>3</v>
      </c>
      <c r="E416" s="87" t="s">
        <v>741</v>
      </c>
      <c r="F416" s="115">
        <v>7664</v>
      </c>
      <c r="G416" s="101">
        <v>0.9023768622554622</v>
      </c>
      <c r="H416" s="101">
        <v>0.9439972945943623</v>
      </c>
      <c r="I416" s="116">
        <v>0.885</v>
      </c>
      <c r="J416" s="101">
        <v>0.3717915852751113</v>
      </c>
      <c r="K416" s="101">
        <v>0.30655714796562517</v>
      </c>
      <c r="L416" s="116">
        <v>0.269</v>
      </c>
      <c r="M416" s="101">
        <v>0.21116868732957875</v>
      </c>
      <c r="N416" s="101">
        <v>0.21705312826523437</v>
      </c>
      <c r="O416" s="116">
        <v>0.177</v>
      </c>
      <c r="P416" s="101">
        <v>0.23002418459111607</v>
      </c>
      <c r="Q416" s="101">
        <v>0.25715394761839905</v>
      </c>
      <c r="R416" s="116">
        <v>0.181</v>
      </c>
      <c r="S416" s="101">
        <v>0.3932002663507069</v>
      </c>
      <c r="T416" s="101">
        <v>0.3375447129391051</v>
      </c>
      <c r="U416" s="116">
        <v>0.32</v>
      </c>
      <c r="V416" s="101">
        <v>0.21127597695327216</v>
      </c>
      <c r="W416" s="101">
        <v>0.21723446556124257</v>
      </c>
      <c r="X416" s="116">
        <v>0.178</v>
      </c>
      <c r="Y416" s="101">
        <v>1.4954108004824511</v>
      </c>
      <c r="Z416" s="101">
        <v>1.0850656815146935</v>
      </c>
      <c r="AA416" s="116">
        <v>1.865</v>
      </c>
      <c r="AB416" s="100"/>
    </row>
    <row r="417" spans="1:28" s="46" customFormat="1" ht="13.5" customHeight="1">
      <c r="A417" s="86">
        <v>26</v>
      </c>
      <c r="B417" s="86">
        <v>2</v>
      </c>
      <c r="C417" s="86">
        <v>2</v>
      </c>
      <c r="D417" s="87">
        <v>3</v>
      </c>
      <c r="E417" s="87" t="s">
        <v>498</v>
      </c>
      <c r="F417" s="115">
        <v>28324</v>
      </c>
      <c r="G417" s="101">
        <v>0.9658992116632547</v>
      </c>
      <c r="H417" s="101">
        <v>0.9599444535494567</v>
      </c>
      <c r="I417" s="116">
        <v>0.971</v>
      </c>
      <c r="J417" s="101">
        <v>0.47670384254133813</v>
      </c>
      <c r="K417" s="101">
        <v>0.39836579107411885</v>
      </c>
      <c r="L417" s="116">
        <v>0.389</v>
      </c>
      <c r="M417" s="101">
        <v>0.0400690264597216</v>
      </c>
      <c r="N417" s="101">
        <v>0.048824473352456224</v>
      </c>
      <c r="O417" s="116">
        <v>0.049</v>
      </c>
      <c r="P417" s="101">
        <v>0.08998774271280821</v>
      </c>
      <c r="Q417" s="101">
        <v>0.09654304750587317</v>
      </c>
      <c r="R417" s="116">
        <v>0.07</v>
      </c>
      <c r="S417" s="101">
        <v>0.53666099885032</v>
      </c>
      <c r="T417" s="101">
        <v>0.45990663526411424</v>
      </c>
      <c r="U417" s="116">
        <v>0.43</v>
      </c>
      <c r="V417" s="101">
        <v>0.046893047891325555</v>
      </c>
      <c r="W417" s="101">
        <v>0.052657286401815905</v>
      </c>
      <c r="X417" s="116">
        <v>0.062</v>
      </c>
      <c r="Y417" s="101">
        <v>0.8101393785801535</v>
      </c>
      <c r="Z417" s="101">
        <v>0.9128828174835143</v>
      </c>
      <c r="AA417" s="116">
        <v>1.134</v>
      </c>
      <c r="AB417" s="100"/>
    </row>
    <row r="418" spans="1:28" s="46" customFormat="1" ht="13.5" customHeight="1">
      <c r="A418" s="86">
        <v>26</v>
      </c>
      <c r="B418" s="86">
        <v>2</v>
      </c>
      <c r="C418" s="86">
        <v>3</v>
      </c>
      <c r="D418" s="87">
        <v>3</v>
      </c>
      <c r="E418" s="87" t="s">
        <v>499</v>
      </c>
      <c r="F418" s="115">
        <v>11626</v>
      </c>
      <c r="G418" s="101">
        <v>0.9936339774333967</v>
      </c>
      <c r="H418" s="101">
        <v>0.9622691868811197</v>
      </c>
      <c r="I418" s="116">
        <v>0.984</v>
      </c>
      <c r="J418" s="101">
        <v>0.49738018805799356</v>
      </c>
      <c r="K418" s="101">
        <v>0.40554652501630617</v>
      </c>
      <c r="L418" s="116">
        <v>0.416</v>
      </c>
      <c r="M418" s="101">
        <v>0.05376906512164163</v>
      </c>
      <c r="N418" s="101">
        <v>0.0602635010218518</v>
      </c>
      <c r="O418" s="116">
        <v>0.057</v>
      </c>
      <c r="P418" s="101">
        <v>0.062369266266309696</v>
      </c>
      <c r="Q418" s="101">
        <v>0.10380473638395707</v>
      </c>
      <c r="R418" s="116">
        <v>0.037</v>
      </c>
      <c r="S418" s="101">
        <v>0.5238299880516785</v>
      </c>
      <c r="T418" s="101">
        <v>0.448948619537356</v>
      </c>
      <c r="U418" s="116">
        <v>0.421</v>
      </c>
      <c r="V418" s="101">
        <v>0.05764911350027179</v>
      </c>
      <c r="W418" s="101">
        <v>0.0608340429140191</v>
      </c>
      <c r="X418" s="116">
        <v>0.07</v>
      </c>
      <c r="Y418" s="101">
        <v>0.9618862385057712</v>
      </c>
      <c r="Z418" s="101">
        <v>0.9379443614749897</v>
      </c>
      <c r="AA418" s="116">
        <v>2.055</v>
      </c>
      <c r="AB418" s="100"/>
    </row>
    <row r="419" spans="1:28" s="46" customFormat="1" ht="13.5" customHeight="1">
      <c r="A419" s="86">
        <v>26</v>
      </c>
      <c r="B419" s="86">
        <v>2</v>
      </c>
      <c r="C419" s="86">
        <v>6</v>
      </c>
      <c r="D419" s="87">
        <v>3</v>
      </c>
      <c r="E419" s="87" t="s">
        <v>500</v>
      </c>
      <c r="F419" s="115">
        <v>12599</v>
      </c>
      <c r="G419" s="101">
        <v>0.9233144211260802</v>
      </c>
      <c r="H419" s="101">
        <v>0.938476378333334</v>
      </c>
      <c r="I419" s="116">
        <v>0.956</v>
      </c>
      <c r="J419" s="101">
        <v>0.506066079493535</v>
      </c>
      <c r="K419" s="101">
        <v>0.45929738957863847</v>
      </c>
      <c r="L419" s="116">
        <v>0.427</v>
      </c>
      <c r="M419" s="101">
        <v>0.08472683686356013</v>
      </c>
      <c r="N419" s="101">
        <v>0.10092311918645232</v>
      </c>
      <c r="O419" s="116">
        <v>0.069</v>
      </c>
      <c r="P419" s="101">
        <v>0.13571946107106628</v>
      </c>
      <c r="Q419" s="101">
        <v>0.17528203662712732</v>
      </c>
      <c r="R419" s="116">
        <v>0.187</v>
      </c>
      <c r="S419" s="101">
        <v>0.47935324194865403</v>
      </c>
      <c r="T419" s="101">
        <v>0.3952320907365028</v>
      </c>
      <c r="U419" s="116">
        <v>0.388</v>
      </c>
      <c r="V419" s="101">
        <v>0.09973845253142323</v>
      </c>
      <c r="W419" s="101">
        <v>0.10158194793619839</v>
      </c>
      <c r="X419" s="116">
        <v>0.073</v>
      </c>
      <c r="Y419" s="101">
        <v>1.2257477840850968</v>
      </c>
      <c r="Z419" s="101">
        <v>0.912570894056791</v>
      </c>
      <c r="AA419" s="116">
        <v>0.555</v>
      </c>
      <c r="AB419" s="100"/>
    </row>
    <row r="420" spans="1:28" s="46" customFormat="1" ht="13.5" customHeight="1">
      <c r="A420" s="86">
        <v>26</v>
      </c>
      <c r="B420" s="86">
        <v>3</v>
      </c>
      <c r="C420" s="86">
        <v>3</v>
      </c>
      <c r="D420" s="87">
        <v>3</v>
      </c>
      <c r="E420" s="87" t="s">
        <v>501</v>
      </c>
      <c r="F420" s="115">
        <v>16290</v>
      </c>
      <c r="G420" s="101">
        <v>0.8993752370623137</v>
      </c>
      <c r="H420" s="101">
        <v>0.9853249783491017</v>
      </c>
      <c r="I420" s="116">
        <v>0.984</v>
      </c>
      <c r="J420" s="101">
        <v>0.39482423971937247</v>
      </c>
      <c r="K420" s="101">
        <v>0.3172944992916844</v>
      </c>
      <c r="L420" s="116">
        <v>0.309</v>
      </c>
      <c r="M420" s="101">
        <v>0.0819393161553643</v>
      </c>
      <c r="N420" s="101">
        <v>0.06469373040186918</v>
      </c>
      <c r="O420" s="116">
        <v>0.062</v>
      </c>
      <c r="P420" s="101">
        <v>0.18288236279309336</v>
      </c>
      <c r="Q420" s="101">
        <v>0.03953874368021459</v>
      </c>
      <c r="R420" s="116">
        <v>0.082</v>
      </c>
      <c r="S420" s="101">
        <v>0.4801446935025126</v>
      </c>
      <c r="T420" s="101">
        <v>0.3827084366915094</v>
      </c>
      <c r="U420" s="116">
        <v>0.363</v>
      </c>
      <c r="V420" s="101">
        <v>0.08445800872905457</v>
      </c>
      <c r="W420" s="101">
        <v>0.0707037202799941</v>
      </c>
      <c r="X420" s="116">
        <v>0.069</v>
      </c>
      <c r="Y420" s="101">
        <v>0.9978709353172921</v>
      </c>
      <c r="Z420" s="101">
        <v>2.094212874494028</v>
      </c>
      <c r="AA420" s="116">
        <v>0.945</v>
      </c>
      <c r="AB420" s="100"/>
    </row>
    <row r="421" spans="1:28" s="46" customFormat="1" ht="13.5" customHeight="1">
      <c r="A421" s="86">
        <v>26</v>
      </c>
      <c r="B421" s="86">
        <v>3</v>
      </c>
      <c r="C421" s="86">
        <v>5</v>
      </c>
      <c r="D421" s="87">
        <v>3</v>
      </c>
      <c r="E421" s="87" t="s">
        <v>502</v>
      </c>
      <c r="F421" s="115">
        <v>6529</v>
      </c>
      <c r="G421" s="101">
        <v>0.9101340223332898</v>
      </c>
      <c r="H421" s="101">
        <v>0.8948202099698633</v>
      </c>
      <c r="I421" s="116">
        <v>0.996</v>
      </c>
      <c r="J421" s="101">
        <v>0.3016300354314553</v>
      </c>
      <c r="K421" s="101">
        <v>0.32588204568399587</v>
      </c>
      <c r="L421" s="116">
        <v>0.244</v>
      </c>
      <c r="M421" s="101">
        <v>0.11451744305756474</v>
      </c>
      <c r="N421" s="101">
        <v>0.08450500652448513</v>
      </c>
      <c r="O421" s="116">
        <v>0.076</v>
      </c>
      <c r="P421" s="101">
        <v>0.11211384348497114</v>
      </c>
      <c r="Q421" s="101">
        <v>0.12051969622346087</v>
      </c>
      <c r="R421" s="116">
        <v>0.011</v>
      </c>
      <c r="S421" s="101">
        <v>0.487238262011598</v>
      </c>
      <c r="T421" s="101">
        <v>0.36191155713562356</v>
      </c>
      <c r="U421" s="116">
        <v>0.343</v>
      </c>
      <c r="V421" s="101">
        <v>0.12680973878562918</v>
      </c>
      <c r="W421" s="101">
        <v>0.17763229364538732</v>
      </c>
      <c r="X421" s="116">
        <v>0.077</v>
      </c>
      <c r="Y421" s="101">
        <v>2.034416560980973</v>
      </c>
      <c r="Z421" s="101">
        <v>1.708231103042923</v>
      </c>
      <c r="AA421" s="116">
        <v>7.94</v>
      </c>
      <c r="AB421" s="100"/>
    </row>
    <row r="422" spans="1:28" s="46" customFormat="1" ht="13.5" customHeight="1">
      <c r="A422" s="86">
        <v>26</v>
      </c>
      <c r="B422" s="86">
        <v>4</v>
      </c>
      <c r="C422" s="86">
        <v>2</v>
      </c>
      <c r="D422" s="87">
        <v>3</v>
      </c>
      <c r="E422" s="87" t="s">
        <v>503</v>
      </c>
      <c r="F422" s="115">
        <v>11632</v>
      </c>
      <c r="G422" s="101">
        <v>0.9842378285384082</v>
      </c>
      <c r="H422" s="101">
        <v>0.9966219115594939</v>
      </c>
      <c r="I422" s="116">
        <v>0.977</v>
      </c>
      <c r="J422" s="101">
        <v>0.3142777839234768</v>
      </c>
      <c r="K422" s="101">
        <v>0.26348879967509875</v>
      </c>
      <c r="L422" s="116">
        <v>0.239</v>
      </c>
      <c r="M422" s="101">
        <v>0.05804194640378112</v>
      </c>
      <c r="N422" s="101">
        <v>0.04568401112433506</v>
      </c>
      <c r="O422" s="116">
        <v>0.019</v>
      </c>
      <c r="P422" s="101">
        <v>0.06653680043520664</v>
      </c>
      <c r="Q422" s="101">
        <v>0.0339888459355668</v>
      </c>
      <c r="R422" s="116">
        <v>0.083</v>
      </c>
      <c r="S422" s="101">
        <v>0.49471811591485076</v>
      </c>
      <c r="T422" s="101">
        <v>0.4193133992170451</v>
      </c>
      <c r="U422" s="116">
        <v>0.383</v>
      </c>
      <c r="V422" s="101">
        <v>0.05804194640378112</v>
      </c>
      <c r="W422" s="101">
        <v>0.04582787878233432</v>
      </c>
      <c r="X422" s="116">
        <v>0.019</v>
      </c>
      <c r="Y422" s="101">
        <v>1.1179259466894054</v>
      </c>
      <c r="Z422" s="101">
        <v>1.4663569262565697</v>
      </c>
      <c r="AA422" s="116">
        <v>0.486</v>
      </c>
      <c r="AB422" s="100"/>
    </row>
    <row r="423" spans="1:28" s="46" customFormat="1" ht="13.5" customHeight="1">
      <c r="A423" s="86">
        <v>26</v>
      </c>
      <c r="B423" s="86">
        <v>4</v>
      </c>
      <c r="C423" s="86">
        <v>3</v>
      </c>
      <c r="D423" s="87">
        <v>3</v>
      </c>
      <c r="E423" s="87" t="s">
        <v>504</v>
      </c>
      <c r="F423" s="115">
        <v>15053</v>
      </c>
      <c r="G423" s="101">
        <v>0.8320809022137302</v>
      </c>
      <c r="H423" s="101">
        <v>0.9916551387643495</v>
      </c>
      <c r="I423" s="116">
        <v>0.954</v>
      </c>
      <c r="J423" s="101">
        <v>0.48657375410306125</v>
      </c>
      <c r="K423" s="101">
        <v>0.5002642469566231</v>
      </c>
      <c r="L423" s="116">
        <v>0.411</v>
      </c>
      <c r="M423" s="101">
        <v>0.1257259632551235</v>
      </c>
      <c r="N423" s="101">
        <v>0.27585249661378386</v>
      </c>
      <c r="O423" s="116">
        <v>0.074</v>
      </c>
      <c r="P423" s="101">
        <v>0.13879219764044362</v>
      </c>
      <c r="Q423" s="101">
        <v>0.14652142840410562</v>
      </c>
      <c r="R423" s="116">
        <v>0.16</v>
      </c>
      <c r="S423" s="101">
        <v>0.458546283374641</v>
      </c>
      <c r="T423" s="101">
        <v>0.3679039164319423</v>
      </c>
      <c r="U423" s="116">
        <v>0.341</v>
      </c>
      <c r="V423" s="101">
        <v>0.23780147980694508</v>
      </c>
      <c r="W423" s="101">
        <v>0.2786437453248434</v>
      </c>
      <c r="X423" s="116">
        <v>0.104</v>
      </c>
      <c r="Y423" s="101">
        <v>2.5795420852851896</v>
      </c>
      <c r="Z423" s="101">
        <v>2.3126942294483444</v>
      </c>
      <c r="AA423" s="116">
        <v>0.714</v>
      </c>
      <c r="AB423" s="100"/>
    </row>
    <row r="424" spans="1:28" s="46" customFormat="1" ht="13.5" customHeight="1">
      <c r="A424" s="86">
        <v>26</v>
      </c>
      <c r="B424" s="86">
        <v>4</v>
      </c>
      <c r="C424" s="86">
        <v>4</v>
      </c>
      <c r="D424" s="87">
        <v>3</v>
      </c>
      <c r="E424" s="87" t="s">
        <v>505</v>
      </c>
      <c r="F424" s="115">
        <v>11362</v>
      </c>
      <c r="G424" s="101">
        <v>0.881179804759342</v>
      </c>
      <c r="H424" s="101">
        <v>0.9870799812578122</v>
      </c>
      <c r="I424" s="116">
        <v>0.907</v>
      </c>
      <c r="J424" s="101">
        <v>0.3319672446763584</v>
      </c>
      <c r="K424" s="101">
        <v>0.3211068838951976</v>
      </c>
      <c r="L424" s="116">
        <v>0.277</v>
      </c>
      <c r="M424" s="101">
        <v>0.05952296789108569</v>
      </c>
      <c r="N424" s="101">
        <v>0.047283236242504426</v>
      </c>
      <c r="O424" s="116">
        <v>0.046</v>
      </c>
      <c r="P424" s="101">
        <v>0.21219025743817843</v>
      </c>
      <c r="Q424" s="101">
        <v>0.03896173130924093</v>
      </c>
      <c r="R424" s="116">
        <v>0.132</v>
      </c>
      <c r="S424" s="101">
        <v>0.4913325414709248</v>
      </c>
      <c r="T424" s="101">
        <v>0.3969875768339356</v>
      </c>
      <c r="U424" s="116">
        <v>0.386</v>
      </c>
      <c r="V424" s="101">
        <v>0.06348987486366028</v>
      </c>
      <c r="W424" s="101">
        <v>0.05137754660647942</v>
      </c>
      <c r="X424" s="116">
        <v>0.056</v>
      </c>
      <c r="Y424" s="101">
        <v>0.8058642676125736</v>
      </c>
      <c r="Z424" s="101">
        <v>1.5801141814952442</v>
      </c>
      <c r="AA424" s="116">
        <v>1.061</v>
      </c>
      <c r="AB424" s="100"/>
    </row>
    <row r="425" spans="1:28" s="46" customFormat="1" ht="13.5" customHeight="1">
      <c r="A425" s="86">
        <v>26</v>
      </c>
      <c r="B425" s="86">
        <v>4</v>
      </c>
      <c r="C425" s="86">
        <v>5</v>
      </c>
      <c r="D425" s="87">
        <v>3</v>
      </c>
      <c r="E425" s="87" t="s">
        <v>506</v>
      </c>
      <c r="F425" s="115">
        <v>15775</v>
      </c>
      <c r="G425" s="101">
        <v>0.8595538362416516</v>
      </c>
      <c r="H425" s="101">
        <v>0.9739888370262414</v>
      </c>
      <c r="I425" s="116">
        <v>0.909</v>
      </c>
      <c r="J425" s="101">
        <v>0.3297152700796047</v>
      </c>
      <c r="K425" s="101">
        <v>0.31095802884540463</v>
      </c>
      <c r="L425" s="116">
        <v>0.309</v>
      </c>
      <c r="M425" s="101">
        <v>0.12121103994278964</v>
      </c>
      <c r="N425" s="101">
        <v>0.13191992442607786</v>
      </c>
      <c r="O425" s="116">
        <v>0.103</v>
      </c>
      <c r="P425" s="101">
        <v>0.2762823430357013</v>
      </c>
      <c r="Q425" s="101">
        <v>0.08659336908025503</v>
      </c>
      <c r="R425" s="116">
        <v>0.187</v>
      </c>
      <c r="S425" s="101">
        <v>0.4102497145327502</v>
      </c>
      <c r="T425" s="101">
        <v>0.3262631427639944</v>
      </c>
      <c r="U425" s="116">
        <v>0.308</v>
      </c>
      <c r="V425" s="101">
        <v>0.1220900430020234</v>
      </c>
      <c r="W425" s="101">
        <v>0.1398681571316249</v>
      </c>
      <c r="X425" s="116">
        <v>0.116</v>
      </c>
      <c r="Y425" s="101">
        <v>0.9283050048184915</v>
      </c>
      <c r="Z425" s="101">
        <v>1.9783335413693257</v>
      </c>
      <c r="AA425" s="116">
        <v>1.045</v>
      </c>
      <c r="AB425" s="100"/>
    </row>
    <row r="426" spans="1:28" s="46" customFormat="1" ht="13.5" customHeight="1">
      <c r="A426" s="114">
        <v>26</v>
      </c>
      <c r="B426" s="114">
        <v>4</v>
      </c>
      <c r="C426" s="114">
        <v>12</v>
      </c>
      <c r="D426" s="87">
        <v>3</v>
      </c>
      <c r="E426" s="117" t="s">
        <v>768</v>
      </c>
      <c r="F426" s="115">
        <v>16290</v>
      </c>
      <c r="G426" s="116">
        <v>0.84846248551336</v>
      </c>
      <c r="H426" s="116">
        <v>0.9306009788122628</v>
      </c>
      <c r="I426" s="116">
        <v>0.939</v>
      </c>
      <c r="J426" s="116">
        <v>0.5091582736595116</v>
      </c>
      <c r="K426" s="116">
        <v>0.43668781051293687</v>
      </c>
      <c r="L426" s="116">
        <v>0.428</v>
      </c>
      <c r="M426" s="116">
        <v>0.13458806098042217</v>
      </c>
      <c r="N426" s="116">
        <v>0.1468445432141024</v>
      </c>
      <c r="O426" s="116">
        <v>0.148</v>
      </c>
      <c r="P426" s="116">
        <v>0.25075309373300836</v>
      </c>
      <c r="Q426" s="116">
        <v>0.1650809466493568</v>
      </c>
      <c r="R426" s="116">
        <v>0.239</v>
      </c>
      <c r="S426" s="116">
        <v>0.3872339017395881</v>
      </c>
      <c r="T426" s="116">
        <v>0.31690901635357904</v>
      </c>
      <c r="U426" s="116">
        <v>0.303</v>
      </c>
      <c r="V426" s="116">
        <v>0.19230256546422445</v>
      </c>
      <c r="W426" s="116">
        <v>0.1705516461461372</v>
      </c>
      <c r="X426" s="116">
        <v>0.162</v>
      </c>
      <c r="Y426" s="116">
        <v>1.1976047627703819</v>
      </c>
      <c r="Z426" s="116">
        <v>1.395434618003705</v>
      </c>
      <c r="AA426" s="116">
        <v>0.841</v>
      </c>
      <c r="AB426" s="100"/>
    </row>
    <row r="427" spans="1:28" s="46" customFormat="1" ht="13.5" customHeight="1">
      <c r="A427" s="86">
        <v>26</v>
      </c>
      <c r="B427" s="86">
        <v>5</v>
      </c>
      <c r="C427" s="86">
        <v>3</v>
      </c>
      <c r="D427" s="87">
        <v>3</v>
      </c>
      <c r="E427" s="87" t="s">
        <v>507</v>
      </c>
      <c r="F427" s="115">
        <v>35665</v>
      </c>
      <c r="G427" s="101">
        <v>0.9388963025374589</v>
      </c>
      <c r="H427" s="101">
        <v>0.957551205095801</v>
      </c>
      <c r="I427" s="116">
        <v>0.976</v>
      </c>
      <c r="J427" s="101">
        <v>0.5789156238173805</v>
      </c>
      <c r="K427" s="101">
        <v>0.49953728500533007</v>
      </c>
      <c r="L427" s="116">
        <v>0.487</v>
      </c>
      <c r="M427" s="101">
        <v>0.07868876107132496</v>
      </c>
      <c r="N427" s="101">
        <v>0.07948887865518148</v>
      </c>
      <c r="O427" s="116">
        <v>0.082</v>
      </c>
      <c r="P427" s="101">
        <v>0.13467097037479114</v>
      </c>
      <c r="Q427" s="101">
        <v>0.12194661748757767</v>
      </c>
      <c r="R427" s="116">
        <v>0.127</v>
      </c>
      <c r="S427" s="101">
        <v>0.44442913354381214</v>
      </c>
      <c r="T427" s="101">
        <v>0.3893766734785727</v>
      </c>
      <c r="U427" s="116">
        <v>0.376</v>
      </c>
      <c r="V427" s="101">
        <v>0.1173903076512966</v>
      </c>
      <c r="W427" s="101">
        <v>0.10553584534464122</v>
      </c>
      <c r="X427" s="116">
        <v>0.094</v>
      </c>
      <c r="Y427" s="101">
        <v>1.0442098394554133</v>
      </c>
      <c r="Z427" s="101">
        <v>0.999916471784834</v>
      </c>
      <c r="AA427" s="116">
        <v>0.815</v>
      </c>
      <c r="AB427" s="100"/>
    </row>
    <row r="428" spans="1:28" s="46" customFormat="1" ht="13.5" customHeight="1">
      <c r="A428" s="86">
        <v>26</v>
      </c>
      <c r="B428" s="86">
        <v>5</v>
      </c>
      <c r="C428" s="86">
        <v>8</v>
      </c>
      <c r="D428" s="87">
        <v>3</v>
      </c>
      <c r="E428" s="87" t="s">
        <v>508</v>
      </c>
      <c r="F428" s="115">
        <v>17185</v>
      </c>
      <c r="G428" s="101">
        <v>0.9284623647239453</v>
      </c>
      <c r="H428" s="101">
        <v>0.9943917127395995</v>
      </c>
      <c r="I428" s="116">
        <v>0.912</v>
      </c>
      <c r="J428" s="101">
        <v>0.3311778697010298</v>
      </c>
      <c r="K428" s="101">
        <v>0.3142901407722115</v>
      </c>
      <c r="L428" s="116">
        <v>0.275</v>
      </c>
      <c r="M428" s="101">
        <v>0.13093024764961847</v>
      </c>
      <c r="N428" s="101">
        <v>0.1470273248376423</v>
      </c>
      <c r="O428" s="116">
        <v>0.096</v>
      </c>
      <c r="P428" s="101">
        <v>0.08638186572827689</v>
      </c>
      <c r="Q428" s="101">
        <v>0.07126454408389638</v>
      </c>
      <c r="R428" s="116">
        <v>0.208</v>
      </c>
      <c r="S428" s="101">
        <v>0.45849703356751303</v>
      </c>
      <c r="T428" s="101">
        <v>0.3913905813323171</v>
      </c>
      <c r="U428" s="116">
        <v>0.377</v>
      </c>
      <c r="V428" s="101">
        <v>0.1387665164128497</v>
      </c>
      <c r="W428" s="101">
        <v>0.14882334465302455</v>
      </c>
      <c r="X428" s="116">
        <v>0.099</v>
      </c>
      <c r="Y428" s="101">
        <v>2.6850358683604485</v>
      </c>
      <c r="Z428" s="101">
        <v>2.347492315527201</v>
      </c>
      <c r="AA428" s="116">
        <v>0.859</v>
      </c>
      <c r="AB428" s="100"/>
    </row>
    <row r="429" spans="1:28" s="46" customFormat="1" ht="13.5" customHeight="1">
      <c r="A429" s="86">
        <v>26</v>
      </c>
      <c r="B429" s="86">
        <v>6</v>
      </c>
      <c r="C429" s="86">
        <v>4</v>
      </c>
      <c r="D429" s="87">
        <v>3</v>
      </c>
      <c r="E429" s="87" t="s">
        <v>509</v>
      </c>
      <c r="F429" s="115">
        <v>11869</v>
      </c>
      <c r="G429" s="101">
        <v>0.8855025547010792</v>
      </c>
      <c r="H429" s="101">
        <v>0.9527435752593878</v>
      </c>
      <c r="I429" s="116">
        <v>0.93</v>
      </c>
      <c r="J429" s="101">
        <v>0.4233609467132708</v>
      </c>
      <c r="K429" s="101">
        <v>0.4214098352188265</v>
      </c>
      <c r="L429" s="116">
        <v>0.395</v>
      </c>
      <c r="M429" s="101">
        <v>0.04251727430118816</v>
      </c>
      <c r="N429" s="101">
        <v>0.0632015030254331</v>
      </c>
      <c r="O429" s="116">
        <v>0.07</v>
      </c>
      <c r="P429" s="101">
        <v>0.16611770524653532</v>
      </c>
      <c r="Q429" s="101">
        <v>0.0394958590131908</v>
      </c>
      <c r="R429" s="116">
        <v>0.09</v>
      </c>
      <c r="S429" s="101">
        <v>0.4756923862667582</v>
      </c>
      <c r="T429" s="101">
        <v>0.4028919659550384</v>
      </c>
      <c r="U429" s="116">
        <v>0.396</v>
      </c>
      <c r="V429" s="101">
        <v>0.051117402767648375</v>
      </c>
      <c r="W429" s="101">
        <v>0.09390912372122276</v>
      </c>
      <c r="X429" s="116">
        <v>0.097</v>
      </c>
      <c r="Y429" s="101">
        <v>0.9349948232536002</v>
      </c>
      <c r="Z429" s="101">
        <v>3.019799268230523</v>
      </c>
      <c r="AA429" s="116">
        <v>1.646</v>
      </c>
      <c r="AB429" s="100"/>
    </row>
    <row r="430" spans="1:28" s="46" customFormat="1" ht="13.5" customHeight="1">
      <c r="A430" s="86">
        <v>26</v>
      </c>
      <c r="B430" s="86">
        <v>6</v>
      </c>
      <c r="C430" s="86">
        <v>5</v>
      </c>
      <c r="D430" s="87">
        <v>3</v>
      </c>
      <c r="E430" s="87" t="s">
        <v>510</v>
      </c>
      <c r="F430" s="115">
        <v>10856</v>
      </c>
      <c r="G430" s="101">
        <v>0.9401264364755901</v>
      </c>
      <c r="H430" s="101">
        <v>0.9087982793944992</v>
      </c>
      <c r="I430" s="116">
        <v>0.993</v>
      </c>
      <c r="J430" s="101">
        <v>0.5730649247906232</v>
      </c>
      <c r="K430" s="101">
        <v>0.5030045822941327</v>
      </c>
      <c r="L430" s="116">
        <v>0.518</v>
      </c>
      <c r="M430" s="101">
        <v>0.14764352592546173</v>
      </c>
      <c r="N430" s="101">
        <v>0.11924328469446421</v>
      </c>
      <c r="O430" s="116">
        <v>0.125</v>
      </c>
      <c r="P430" s="101">
        <v>0.3401322202732612</v>
      </c>
      <c r="Q430" s="101">
        <v>0.05800668162861091</v>
      </c>
      <c r="R430" s="116">
        <v>0.112</v>
      </c>
      <c r="S430" s="101">
        <v>0.45765639262134683</v>
      </c>
      <c r="T430" s="101">
        <v>0.39053539942354043</v>
      </c>
      <c r="U430" s="116">
        <v>0.396</v>
      </c>
      <c r="V430" s="101">
        <v>0.14832475559577787</v>
      </c>
      <c r="W430" s="101">
        <v>0.12006681740764762</v>
      </c>
      <c r="X430" s="116">
        <v>0.131</v>
      </c>
      <c r="Y430" s="101">
        <v>0.5080109937294625</v>
      </c>
      <c r="Z430" s="101">
        <v>4.328386543079136</v>
      </c>
      <c r="AA430" s="116">
        <v>1.209</v>
      </c>
      <c r="AB430" s="100"/>
    </row>
    <row r="431" spans="1:28" s="46" customFormat="1" ht="13.5" customHeight="1">
      <c r="A431" s="86">
        <v>26</v>
      </c>
      <c r="B431" s="86">
        <v>7</v>
      </c>
      <c r="C431" s="86">
        <v>4</v>
      </c>
      <c r="D431" s="87">
        <v>3</v>
      </c>
      <c r="E431" s="87" t="s">
        <v>511</v>
      </c>
      <c r="F431" s="115">
        <v>7411</v>
      </c>
      <c r="G431" s="101">
        <v>0.93200048923326</v>
      </c>
      <c r="H431" s="101">
        <v>0.9971379288703422</v>
      </c>
      <c r="I431" s="116">
        <v>0.999</v>
      </c>
      <c r="J431" s="101">
        <v>0.30931858897034514</v>
      </c>
      <c r="K431" s="101">
        <v>0.27909322923423174</v>
      </c>
      <c r="L431" s="116">
        <v>0.268</v>
      </c>
      <c r="M431" s="101">
        <v>0.08626820016543077</v>
      </c>
      <c r="N431" s="101">
        <v>0.08094286525294223</v>
      </c>
      <c r="O431" s="116">
        <v>0.049</v>
      </c>
      <c r="P431" s="101">
        <v>0.12629403662980973</v>
      </c>
      <c r="Q431" s="101">
        <v>0.0664761151126402</v>
      </c>
      <c r="R431" s="116">
        <v>0.038</v>
      </c>
      <c r="S431" s="101">
        <v>0.47985936790320277</v>
      </c>
      <c r="T431" s="101">
        <v>0.39552179633042867</v>
      </c>
      <c r="U431" s="116">
        <v>0.375</v>
      </c>
      <c r="V431" s="101">
        <v>0.0875090124170968</v>
      </c>
      <c r="W431" s="101">
        <v>0.0838010015637709</v>
      </c>
      <c r="X431" s="116">
        <v>0.05</v>
      </c>
      <c r="Y431" s="101">
        <v>1.2618989503590605</v>
      </c>
      <c r="Z431" s="101">
        <v>1.2845217319696989</v>
      </c>
      <c r="AA431" s="116">
        <v>1.343</v>
      </c>
      <c r="AB431" s="100"/>
    </row>
    <row r="432" spans="1:28" s="46" customFormat="1" ht="13.5" customHeight="1">
      <c r="A432" s="86">
        <v>26</v>
      </c>
      <c r="B432" s="86">
        <v>7</v>
      </c>
      <c r="C432" s="86">
        <v>5</v>
      </c>
      <c r="D432" s="87">
        <v>3</v>
      </c>
      <c r="E432" s="87" t="s">
        <v>512</v>
      </c>
      <c r="F432" s="115">
        <v>9913</v>
      </c>
      <c r="G432" s="101">
        <v>0.9274920184251135</v>
      </c>
      <c r="H432" s="101">
        <v>0.9760641923741422</v>
      </c>
      <c r="I432" s="116">
        <v>0.989</v>
      </c>
      <c r="J432" s="101">
        <v>0.3811370375103603</v>
      </c>
      <c r="K432" s="101">
        <v>0.3223786807621881</v>
      </c>
      <c r="L432" s="116">
        <v>0.315</v>
      </c>
      <c r="M432" s="101">
        <v>0.05183204851061703</v>
      </c>
      <c r="N432" s="101">
        <v>0.09273395772242919</v>
      </c>
      <c r="O432" s="116">
        <v>0.059</v>
      </c>
      <c r="P432" s="101">
        <v>0.10711381074050973</v>
      </c>
      <c r="Q432" s="101">
        <v>0.047602314708133704</v>
      </c>
      <c r="R432" s="116">
        <v>0.064</v>
      </c>
      <c r="S432" s="101">
        <v>0.4233021790623145</v>
      </c>
      <c r="T432" s="101">
        <v>0.3360258819965759</v>
      </c>
      <c r="U432" s="116">
        <v>0.312</v>
      </c>
      <c r="V432" s="101">
        <v>0.05598744507537081</v>
      </c>
      <c r="W432" s="101">
        <v>0.09822741653542576</v>
      </c>
      <c r="X432" s="116">
        <v>0.06</v>
      </c>
      <c r="Y432" s="101">
        <v>1.1836576427542922</v>
      </c>
      <c r="Z432" s="101">
        <v>2.642563844368318</v>
      </c>
      <c r="AA432" s="116">
        <v>1.103</v>
      </c>
      <c r="AB432" s="100"/>
    </row>
    <row r="433" spans="1:28" s="46" customFormat="1" ht="13.5" customHeight="1">
      <c r="A433" s="86">
        <v>26</v>
      </c>
      <c r="B433" s="86">
        <v>8</v>
      </c>
      <c r="C433" s="86">
        <v>1</v>
      </c>
      <c r="D433" s="87">
        <v>3</v>
      </c>
      <c r="E433" s="87" t="s">
        <v>513</v>
      </c>
      <c r="F433" s="115">
        <v>5033</v>
      </c>
      <c r="G433" s="101">
        <v>0.8320027503397042</v>
      </c>
      <c r="H433" s="101">
        <v>0.9444256016369901</v>
      </c>
      <c r="I433" s="116">
        <v>0.968</v>
      </c>
      <c r="J433" s="101">
        <v>0.30672883605618356</v>
      </c>
      <c r="K433" s="101">
        <v>0.28484251273646594</v>
      </c>
      <c r="L433" s="116">
        <v>0.27</v>
      </c>
      <c r="M433" s="101">
        <v>0.1516785148666929</v>
      </c>
      <c r="N433" s="101">
        <v>0.1325134323663203</v>
      </c>
      <c r="O433" s="116">
        <v>0.11</v>
      </c>
      <c r="P433" s="101">
        <v>0.3289116364104093</v>
      </c>
      <c r="Q433" s="101">
        <v>0.04003979456298146</v>
      </c>
      <c r="R433" s="116">
        <v>0.054</v>
      </c>
      <c r="S433" s="101">
        <v>0.46451381810663284</v>
      </c>
      <c r="T433" s="101">
        <v>0.3791272811964115</v>
      </c>
      <c r="U433" s="116">
        <v>0.367</v>
      </c>
      <c r="V433" s="101">
        <v>0.15278844979748898</v>
      </c>
      <c r="W433" s="101">
        <v>0.13510275099031413</v>
      </c>
      <c r="X433" s="116">
        <v>0.11</v>
      </c>
      <c r="Y433" s="101">
        <v>0.9587254146314683</v>
      </c>
      <c r="Z433" s="101">
        <v>5.554091577796485</v>
      </c>
      <c r="AA433" s="116">
        <v>2.895</v>
      </c>
      <c r="AB433" s="100"/>
    </row>
    <row r="434" spans="1:28" s="46" customFormat="1" ht="13.5" customHeight="1">
      <c r="A434" s="86">
        <v>26</v>
      </c>
      <c r="B434" s="86">
        <v>8</v>
      </c>
      <c r="C434" s="86">
        <v>4</v>
      </c>
      <c r="D434" s="87">
        <v>3</v>
      </c>
      <c r="E434" s="87" t="s">
        <v>514</v>
      </c>
      <c r="F434" s="115">
        <v>20938</v>
      </c>
      <c r="G434" s="101">
        <v>0.8314783185929632</v>
      </c>
      <c r="H434" s="101">
        <v>0.9508522264601488</v>
      </c>
      <c r="I434" s="116">
        <v>0.954</v>
      </c>
      <c r="J434" s="101">
        <v>0.4859267072657073</v>
      </c>
      <c r="K434" s="101">
        <v>0.46869315065021117</v>
      </c>
      <c r="L434" s="116">
        <v>0.459</v>
      </c>
      <c r="M434" s="101">
        <v>0.1109340022810631</v>
      </c>
      <c r="N434" s="101">
        <v>0.07702887397826072</v>
      </c>
      <c r="O434" s="116">
        <v>0.061</v>
      </c>
      <c r="P434" s="101">
        <v>0.2519326938752739</v>
      </c>
      <c r="Q434" s="101">
        <v>0.09253970119804107</v>
      </c>
      <c r="R434" s="116">
        <v>0.086</v>
      </c>
      <c r="S434" s="101">
        <v>0.45390378867049425</v>
      </c>
      <c r="T434" s="101">
        <v>0.38947575228235387</v>
      </c>
      <c r="U434" s="116">
        <v>0.379</v>
      </c>
      <c r="V434" s="101">
        <v>0.1206635081739345</v>
      </c>
      <c r="W434" s="101">
        <v>0.08427861372857781</v>
      </c>
      <c r="X434" s="116">
        <v>0.072</v>
      </c>
      <c r="Y434" s="101">
        <v>1.1516178668196266</v>
      </c>
      <c r="Z434" s="101">
        <v>1.4159726936082828</v>
      </c>
      <c r="AA434" s="116">
        <v>1.271</v>
      </c>
      <c r="AB434" s="100"/>
    </row>
    <row r="435" spans="1:28" s="46" customFormat="1" ht="13.5" customHeight="1">
      <c r="A435" s="86">
        <v>26</v>
      </c>
      <c r="B435" s="86">
        <v>9</v>
      </c>
      <c r="C435" s="86">
        <v>4</v>
      </c>
      <c r="D435" s="87">
        <v>3</v>
      </c>
      <c r="E435" s="87" t="s">
        <v>515</v>
      </c>
      <c r="F435" s="115">
        <v>6714</v>
      </c>
      <c r="G435" s="101">
        <v>0.946597012717763</v>
      </c>
      <c r="H435" s="101">
        <v>0.986710353980666</v>
      </c>
      <c r="I435" s="116">
        <v>0.938</v>
      </c>
      <c r="J435" s="101">
        <v>0.33151925558869066</v>
      </c>
      <c r="K435" s="101">
        <v>0.24613549735959683</v>
      </c>
      <c r="L435" s="116">
        <v>0.22</v>
      </c>
      <c r="M435" s="101">
        <v>0.005750290728462247</v>
      </c>
      <c r="N435" s="101">
        <v>0.056593665779111214</v>
      </c>
      <c r="O435" s="116">
        <v>0.041</v>
      </c>
      <c r="P435" s="101">
        <v>0.06836211213577759</v>
      </c>
      <c r="Q435" s="101">
        <v>0.08583919889179191</v>
      </c>
      <c r="R435" s="116">
        <v>0.068</v>
      </c>
      <c r="S435" s="101">
        <v>0.482662758662939</v>
      </c>
      <c r="T435" s="101">
        <v>0.40838680550554984</v>
      </c>
      <c r="U435" s="116">
        <v>0.384</v>
      </c>
      <c r="V435" s="101">
        <v>0.005750290728462247</v>
      </c>
      <c r="W435" s="101">
        <v>0.05739736871790944</v>
      </c>
      <c r="X435" s="116">
        <v>0.043</v>
      </c>
      <c r="Y435" s="101">
        <v>0.8568239747068518</v>
      </c>
      <c r="Z435" s="101">
        <v>0.8001528946994207</v>
      </c>
      <c r="AA435" s="116">
        <v>1.579</v>
      </c>
      <c r="AB435" s="100"/>
    </row>
    <row r="436" spans="1:28" s="46" customFormat="1" ht="13.5" customHeight="1">
      <c r="A436" s="86">
        <v>26</v>
      </c>
      <c r="B436" s="86">
        <v>9</v>
      </c>
      <c r="C436" s="86">
        <v>9</v>
      </c>
      <c r="D436" s="87">
        <v>3</v>
      </c>
      <c r="E436" s="87" t="s">
        <v>516</v>
      </c>
      <c r="F436" s="115">
        <v>4503</v>
      </c>
      <c r="G436" s="101">
        <v>0.9773687712425821</v>
      </c>
      <c r="H436" s="101">
        <v>0.9825960618596734</v>
      </c>
      <c r="I436" s="116">
        <v>0.971</v>
      </c>
      <c r="J436" s="101">
        <v>0.3434105176830102</v>
      </c>
      <c r="K436" s="101">
        <v>0.29724565218156124</v>
      </c>
      <c r="L436" s="116">
        <v>0.262</v>
      </c>
      <c r="M436" s="101">
        <v>0.03390902101868957</v>
      </c>
      <c r="N436" s="101">
        <v>0.07710530500521814</v>
      </c>
      <c r="O436" s="116">
        <v>0.059</v>
      </c>
      <c r="P436" s="101">
        <v>0.04114462206953412</v>
      </c>
      <c r="Q436" s="101">
        <v>0.06034776102100459</v>
      </c>
      <c r="R436" s="116">
        <v>0.078</v>
      </c>
      <c r="S436" s="101">
        <v>0.4869762099740876</v>
      </c>
      <c r="T436" s="101">
        <v>0.3901950502767618</v>
      </c>
      <c r="U436" s="116">
        <v>0.401</v>
      </c>
      <c r="V436" s="101">
        <v>0.03499004724074626</v>
      </c>
      <c r="W436" s="101">
        <v>0.07802587299093099</v>
      </c>
      <c r="X436" s="116">
        <v>0.059</v>
      </c>
      <c r="Y436" s="101">
        <v>1.396607521319248</v>
      </c>
      <c r="Z436" s="101">
        <v>1.6251604877780348</v>
      </c>
      <c r="AA436" s="116">
        <v>1.138</v>
      </c>
      <c r="AB436" s="100"/>
    </row>
    <row r="437" spans="1:28" s="46" customFormat="1" ht="13.5" customHeight="1">
      <c r="A437" s="86">
        <v>26</v>
      </c>
      <c r="B437" s="86">
        <v>10</v>
      </c>
      <c r="C437" s="86">
        <v>5</v>
      </c>
      <c r="D437" s="87">
        <v>3</v>
      </c>
      <c r="E437" s="87" t="s">
        <v>517</v>
      </c>
      <c r="F437" s="115">
        <v>10303</v>
      </c>
      <c r="G437" s="101">
        <v>0.9909267473780901</v>
      </c>
      <c r="H437" s="101">
        <v>0.9016131009562606</v>
      </c>
      <c r="I437" s="116">
        <v>0.967</v>
      </c>
      <c r="J437" s="101">
        <v>0.48036218877286657</v>
      </c>
      <c r="K437" s="101">
        <v>0.47555242187042046</v>
      </c>
      <c r="L437" s="116">
        <v>0.444</v>
      </c>
      <c r="M437" s="101">
        <v>0.0761553252266803</v>
      </c>
      <c r="N437" s="101">
        <v>0.03206882790716748</v>
      </c>
      <c r="O437" s="116">
        <v>0.026</v>
      </c>
      <c r="P437" s="101">
        <v>0.05113636540524634</v>
      </c>
      <c r="Q437" s="101">
        <v>0.050346708725509316</v>
      </c>
      <c r="R437" s="116">
        <v>0.085</v>
      </c>
      <c r="S437" s="101">
        <v>0.5453470087350556</v>
      </c>
      <c r="T437" s="101">
        <v>0.43561676912899083</v>
      </c>
      <c r="U437" s="116">
        <v>0.387</v>
      </c>
      <c r="V437" s="101">
        <v>0.0776845061812434</v>
      </c>
      <c r="W437" s="101">
        <v>0.052732602592957846</v>
      </c>
      <c r="X437" s="116">
        <v>0.028</v>
      </c>
      <c r="Y437" s="101">
        <v>1.7288073449187782</v>
      </c>
      <c r="Z437" s="101">
        <v>2.8298632080604134</v>
      </c>
      <c r="AA437" s="116">
        <v>0.672</v>
      </c>
      <c r="AB437" s="100"/>
    </row>
    <row r="438" spans="1:28" s="46" customFormat="1" ht="13.5" customHeight="1">
      <c r="A438" s="86">
        <v>26</v>
      </c>
      <c r="B438" s="86">
        <v>11</v>
      </c>
      <c r="C438" s="86">
        <v>5</v>
      </c>
      <c r="D438" s="87">
        <v>3</v>
      </c>
      <c r="E438" s="87" t="s">
        <v>518</v>
      </c>
      <c r="F438" s="115">
        <v>6860</v>
      </c>
      <c r="G438" s="101">
        <v>0.8857760317193348</v>
      </c>
      <c r="H438" s="101">
        <v>0.994746008407862</v>
      </c>
      <c r="I438" s="116">
        <v>0.986</v>
      </c>
      <c r="J438" s="101">
        <v>0.34931564463280135</v>
      </c>
      <c r="K438" s="101">
        <v>0.34181136983377014</v>
      </c>
      <c r="L438" s="116">
        <v>0.339</v>
      </c>
      <c r="M438" s="101">
        <v>0.09674900177704608</v>
      </c>
      <c r="N438" s="101">
        <v>0.09926829180254021</v>
      </c>
      <c r="O438" s="116">
        <v>0.076</v>
      </c>
      <c r="P438" s="101">
        <v>0.20110542622875857</v>
      </c>
      <c r="Q438" s="101">
        <v>0.05920336938818306</v>
      </c>
      <c r="R438" s="116">
        <v>0.057</v>
      </c>
      <c r="S438" s="101">
        <v>0.509056804109823</v>
      </c>
      <c r="T438" s="101">
        <v>0.43680214907493825</v>
      </c>
      <c r="U438" s="116">
        <v>0.42</v>
      </c>
      <c r="V438" s="101">
        <v>0.10155925964064942</v>
      </c>
      <c r="W438" s="101">
        <v>0.10252581002324204</v>
      </c>
      <c r="X438" s="116">
        <v>0.079</v>
      </c>
      <c r="Y438" s="101">
        <v>1.062186110463481</v>
      </c>
      <c r="Z438" s="101">
        <v>1.854827110026148</v>
      </c>
      <c r="AA438" s="116">
        <v>1.628</v>
      </c>
      <c r="AB438" s="100"/>
    </row>
    <row r="439" spans="1:28" s="46" customFormat="1" ht="13.5" customHeight="1">
      <c r="A439" s="86">
        <v>26</v>
      </c>
      <c r="B439" s="86">
        <v>12</v>
      </c>
      <c r="C439" s="86">
        <v>4</v>
      </c>
      <c r="D439" s="87">
        <v>3</v>
      </c>
      <c r="E439" s="87" t="s">
        <v>519</v>
      </c>
      <c r="F439" s="115">
        <v>7733</v>
      </c>
      <c r="G439" s="101">
        <v>0.9686726822798901</v>
      </c>
      <c r="H439" s="101">
        <v>0.9992634197909264</v>
      </c>
      <c r="I439" s="116">
        <v>0.992</v>
      </c>
      <c r="J439" s="101">
        <v>0.47234335895937885</v>
      </c>
      <c r="K439" s="101">
        <v>0.3929401596046322</v>
      </c>
      <c r="L439" s="116">
        <v>0.381</v>
      </c>
      <c r="M439" s="101">
        <v>0.027520430925815614</v>
      </c>
      <c r="N439" s="101">
        <v>0.007561049504301299</v>
      </c>
      <c r="O439" s="116">
        <v>0.014</v>
      </c>
      <c r="P439" s="101">
        <v>0.02424620984464722</v>
      </c>
      <c r="Q439" s="101">
        <v>0.006225587403882435</v>
      </c>
      <c r="R439" s="116">
        <v>0.01</v>
      </c>
      <c r="S439" s="101">
        <v>0.5174602425565312</v>
      </c>
      <c r="T439" s="101">
        <v>0.450669332937083</v>
      </c>
      <c r="U439" s="116">
        <v>0.411</v>
      </c>
      <c r="V439" s="101">
        <v>0.036292016861105204</v>
      </c>
      <c r="W439" s="101">
        <v>0.008297629713374879</v>
      </c>
      <c r="X439" s="116">
        <v>0.019</v>
      </c>
      <c r="Y439" s="101">
        <v>2.5163228102623725</v>
      </c>
      <c r="Z439" s="101">
        <v>1.3356115766937757</v>
      </c>
      <c r="AA439" s="116">
        <v>2.113</v>
      </c>
      <c r="AB439" s="100"/>
    </row>
    <row r="440" spans="1:28" s="46" customFormat="1" ht="13.5" customHeight="1">
      <c r="A440" s="86">
        <v>26</v>
      </c>
      <c r="B440" s="86">
        <v>12</v>
      </c>
      <c r="C440" s="86">
        <v>5</v>
      </c>
      <c r="D440" s="87">
        <v>3</v>
      </c>
      <c r="E440" s="87" t="s">
        <v>520</v>
      </c>
      <c r="F440" s="115">
        <v>11901</v>
      </c>
      <c r="G440" s="101">
        <v>0.8708358172104058</v>
      </c>
      <c r="H440" s="101">
        <v>0.9426076399869392</v>
      </c>
      <c r="I440" s="116">
        <v>0.997</v>
      </c>
      <c r="J440" s="101">
        <v>0.7210412544581236</v>
      </c>
      <c r="K440" s="101">
        <v>0.6426679857310527</v>
      </c>
      <c r="L440" s="116">
        <v>0.597</v>
      </c>
      <c r="M440" s="101">
        <v>0.1330174827867003</v>
      </c>
      <c r="N440" s="101">
        <v>0.12328209264373263</v>
      </c>
      <c r="O440" s="116">
        <v>0.103</v>
      </c>
      <c r="P440" s="101">
        <v>0.2821609259758045</v>
      </c>
      <c r="Q440" s="101">
        <v>0.14841618602811044</v>
      </c>
      <c r="R440" s="116">
        <v>0.153</v>
      </c>
      <c r="S440" s="101">
        <v>0.4787049200745779</v>
      </c>
      <c r="T440" s="101">
        <v>0.4243124695615536</v>
      </c>
      <c r="U440" s="116">
        <v>0.412</v>
      </c>
      <c r="V440" s="101">
        <v>0.13351135405950756</v>
      </c>
      <c r="W440" s="101">
        <v>0.12403125033022162</v>
      </c>
      <c r="X440" s="116">
        <v>0.103</v>
      </c>
      <c r="Y440" s="101">
        <v>0.9040305308868121</v>
      </c>
      <c r="Z440" s="101">
        <v>1.2652792392711956</v>
      </c>
      <c r="AA440" s="116">
        <v>0.654</v>
      </c>
      <c r="AB440" s="100"/>
    </row>
    <row r="441" spans="1:28" s="46" customFormat="1" ht="13.5" customHeight="1">
      <c r="A441" s="86">
        <v>26</v>
      </c>
      <c r="B441" s="86">
        <v>12</v>
      </c>
      <c r="C441" s="86">
        <v>7</v>
      </c>
      <c r="D441" s="87">
        <v>3</v>
      </c>
      <c r="E441" s="87" t="s">
        <v>521</v>
      </c>
      <c r="F441" s="115">
        <v>25897</v>
      </c>
      <c r="G441" s="101">
        <v>0.9191970837164054</v>
      </c>
      <c r="H441" s="101">
        <v>0.9552099177453071</v>
      </c>
      <c r="I441" s="116">
        <v>0.96</v>
      </c>
      <c r="J441" s="101">
        <v>0.45607394193459233</v>
      </c>
      <c r="K441" s="101">
        <v>0.42112624184954806</v>
      </c>
      <c r="L441" s="116">
        <v>0.405</v>
      </c>
      <c r="M441" s="101">
        <v>0.05009852123778013</v>
      </c>
      <c r="N441" s="101">
        <v>0.04377352538284145</v>
      </c>
      <c r="O441" s="116">
        <v>0.067</v>
      </c>
      <c r="P441" s="101">
        <v>0.13541435721310094</v>
      </c>
      <c r="Q441" s="101">
        <v>0.07881055597705736</v>
      </c>
      <c r="R441" s="116">
        <v>0.089</v>
      </c>
      <c r="S441" s="101">
        <v>0.5025302139897472</v>
      </c>
      <c r="T441" s="101">
        <v>0.4419569850404912</v>
      </c>
      <c r="U441" s="116">
        <v>0.426</v>
      </c>
      <c r="V441" s="101">
        <v>0.060543221937325295</v>
      </c>
      <c r="W441" s="101">
        <v>0.06243871474336525</v>
      </c>
      <c r="X441" s="116">
        <v>0.073</v>
      </c>
      <c r="Y441" s="101">
        <v>0.9616536650819919</v>
      </c>
      <c r="Z441" s="101">
        <v>1.1357781127725142</v>
      </c>
      <c r="AA441" s="116">
        <v>1.235</v>
      </c>
      <c r="AB441" s="100"/>
    </row>
    <row r="442" spans="1:28" s="46" customFormat="1" ht="13.5" customHeight="1">
      <c r="A442" s="86">
        <v>26</v>
      </c>
      <c r="B442" s="86">
        <v>13</v>
      </c>
      <c r="C442" s="86">
        <v>6</v>
      </c>
      <c r="D442" s="87">
        <v>3</v>
      </c>
      <c r="E442" s="87" t="s">
        <v>522</v>
      </c>
      <c r="F442" s="115">
        <v>19547</v>
      </c>
      <c r="G442" s="101">
        <v>0.9830389327974617</v>
      </c>
      <c r="H442" s="101">
        <v>0.9934321894052286</v>
      </c>
      <c r="I442" s="116">
        <v>0.97</v>
      </c>
      <c r="J442" s="101">
        <v>0.511772719813235</v>
      </c>
      <c r="K442" s="101">
        <v>0.44215923615470554</v>
      </c>
      <c r="L442" s="116">
        <v>0.429</v>
      </c>
      <c r="M442" s="101">
        <v>0.07835734452557731</v>
      </c>
      <c r="N442" s="101">
        <v>0.0832857625951</v>
      </c>
      <c r="O442" s="116">
        <v>0.07</v>
      </c>
      <c r="P442" s="101">
        <v>0.082563398461228</v>
      </c>
      <c r="Q442" s="101">
        <v>0.07464582423348286</v>
      </c>
      <c r="R442" s="116">
        <v>0.09</v>
      </c>
      <c r="S442" s="101">
        <v>0.5095175699439066</v>
      </c>
      <c r="T442" s="101">
        <v>0.4344111481553198</v>
      </c>
      <c r="U442" s="116">
        <v>0.423</v>
      </c>
      <c r="V442" s="101">
        <v>0.08313209768502601</v>
      </c>
      <c r="W442" s="101">
        <v>0.08566068108319534</v>
      </c>
      <c r="X442" s="116">
        <v>0.079</v>
      </c>
      <c r="Y442" s="101">
        <v>1.170764504324728</v>
      </c>
      <c r="Z442" s="101">
        <v>1.2238453868010277</v>
      </c>
      <c r="AA442" s="116">
        <v>1.126</v>
      </c>
      <c r="AB442" s="100"/>
    </row>
    <row r="443" spans="1:28" s="46" customFormat="1" ht="13.5" customHeight="1">
      <c r="A443" s="86">
        <v>28</v>
      </c>
      <c r="B443" s="86">
        <v>1</v>
      </c>
      <c r="C443" s="86">
        <v>4</v>
      </c>
      <c r="D443" s="87">
        <v>3</v>
      </c>
      <c r="E443" s="87" t="s">
        <v>523</v>
      </c>
      <c r="F443" s="115">
        <v>6441</v>
      </c>
      <c r="G443" s="101">
        <v>0.8703718907852346</v>
      </c>
      <c r="H443" s="101">
        <v>0.9864115586743363</v>
      </c>
      <c r="I443" s="116">
        <v>0.981</v>
      </c>
      <c r="J443" s="101">
        <v>0.4414986719570111</v>
      </c>
      <c r="K443" s="101">
        <v>0.3280713366979631</v>
      </c>
      <c r="L443" s="116">
        <v>0.317</v>
      </c>
      <c r="M443" s="101">
        <v>0.08441176813893368</v>
      </c>
      <c r="N443" s="101">
        <v>0.07825975666713245</v>
      </c>
      <c r="O443" s="116">
        <v>0.055</v>
      </c>
      <c r="P443" s="101">
        <v>0.131383253348024</v>
      </c>
      <c r="Q443" s="101">
        <v>0.049469267895801826</v>
      </c>
      <c r="R443" s="116">
        <v>0.099</v>
      </c>
      <c r="S443" s="101">
        <v>0.39013807203968226</v>
      </c>
      <c r="T443" s="101">
        <v>0.3333736219709775</v>
      </c>
      <c r="U443" s="116">
        <v>0.332</v>
      </c>
      <c r="V443" s="101">
        <v>0.09262597939104897</v>
      </c>
      <c r="W443" s="101">
        <v>0.08374726997891109</v>
      </c>
      <c r="X443" s="116">
        <v>0.062</v>
      </c>
      <c r="Y443" s="101">
        <v>1.8004554015471141</v>
      </c>
      <c r="Z443" s="101">
        <v>1.9433135135559116</v>
      </c>
      <c r="AA443" s="116">
        <v>0.728</v>
      </c>
      <c r="AB443" s="100"/>
    </row>
    <row r="444" spans="1:28" s="46" customFormat="1" ht="13.5" customHeight="1">
      <c r="A444" s="86">
        <v>28</v>
      </c>
      <c r="B444" s="86">
        <v>1</v>
      </c>
      <c r="C444" s="86">
        <v>6</v>
      </c>
      <c r="D444" s="87">
        <v>3</v>
      </c>
      <c r="E444" s="87" t="s">
        <v>524</v>
      </c>
      <c r="F444" s="115">
        <v>6301</v>
      </c>
      <c r="G444" s="101">
        <v>0.9383335725257499</v>
      </c>
      <c r="H444" s="101">
        <v>0.952561353887724</v>
      </c>
      <c r="I444" s="116">
        <v>0.865</v>
      </c>
      <c r="J444" s="101">
        <v>0.29839309349798676</v>
      </c>
      <c r="K444" s="101">
        <v>0.29440106081472184</v>
      </c>
      <c r="L444" s="116">
        <v>0.283</v>
      </c>
      <c r="M444" s="101">
        <v>0.03068254977166391</v>
      </c>
      <c r="N444" s="101">
        <v>0.054213956572937594</v>
      </c>
      <c r="O444" s="116">
        <v>0.024</v>
      </c>
      <c r="P444" s="101">
        <v>0.13017912700613135</v>
      </c>
      <c r="Q444" s="101">
        <v>0.09072608927748146</v>
      </c>
      <c r="R444" s="116">
        <v>0.231</v>
      </c>
      <c r="S444" s="101">
        <v>0.3986955789608047</v>
      </c>
      <c r="T444" s="101">
        <v>0.33875030274158746</v>
      </c>
      <c r="U444" s="116">
        <v>0.334</v>
      </c>
      <c r="V444" s="101">
        <v>0.03344479255526995</v>
      </c>
      <c r="W444" s="101">
        <v>0.05537095025801106</v>
      </c>
      <c r="X444" s="116">
        <v>0.025</v>
      </c>
      <c r="Y444" s="101">
        <v>0.6798320874956232</v>
      </c>
      <c r="Z444" s="101">
        <v>1.134061815970694</v>
      </c>
      <c r="AA444" s="116">
        <v>0.633</v>
      </c>
      <c r="AB444" s="100"/>
    </row>
    <row r="445" spans="1:28" s="46" customFormat="1" ht="13.5" customHeight="1">
      <c r="A445" s="86">
        <v>28</v>
      </c>
      <c r="B445" s="86">
        <v>2</v>
      </c>
      <c r="C445" s="86">
        <v>3</v>
      </c>
      <c r="D445" s="87">
        <v>3</v>
      </c>
      <c r="E445" s="87" t="s">
        <v>525</v>
      </c>
      <c r="F445" s="115">
        <v>3646</v>
      </c>
      <c r="G445" s="101">
        <v>0.716203250176593</v>
      </c>
      <c r="H445" s="101">
        <v>0.9893647004535733</v>
      </c>
      <c r="I445" s="116">
        <v>0.955</v>
      </c>
      <c r="J445" s="101">
        <v>0.33561362586993776</v>
      </c>
      <c r="K445" s="101">
        <v>0.37198333730167077</v>
      </c>
      <c r="L445" s="116">
        <v>0.382</v>
      </c>
      <c r="M445" s="101">
        <v>0.0015403622224916785</v>
      </c>
      <c r="N445" s="101">
        <v>0.06688608482322378</v>
      </c>
      <c r="O445" s="116">
        <v>0.023</v>
      </c>
      <c r="P445" s="101">
        <v>0.3523356686471609</v>
      </c>
      <c r="Q445" s="101">
        <v>0.09825624261440469</v>
      </c>
      <c r="R445" s="116">
        <v>0.075</v>
      </c>
      <c r="S445" s="101">
        <v>0.42286231717919565</v>
      </c>
      <c r="T445" s="101">
        <v>0.36006249720639344</v>
      </c>
      <c r="U445" s="116">
        <v>0.354</v>
      </c>
      <c r="V445" s="101">
        <v>0.015004007863589755</v>
      </c>
      <c r="W445" s="101">
        <v>0.07608639900004326</v>
      </c>
      <c r="X445" s="116">
        <v>0.036</v>
      </c>
      <c r="Y445" s="101">
        <v>0.7339228345444351</v>
      </c>
      <c r="Z445" s="101">
        <v>0.7712376175612087</v>
      </c>
      <c r="AA445" s="116">
        <v>0.912</v>
      </c>
      <c r="AB445" s="100"/>
    </row>
    <row r="446" spans="1:28" s="46" customFormat="1" ht="13.5" customHeight="1">
      <c r="A446" s="86">
        <v>28</v>
      </c>
      <c r="B446" s="86">
        <v>2</v>
      </c>
      <c r="C446" s="86">
        <v>5</v>
      </c>
      <c r="D446" s="87">
        <v>3</v>
      </c>
      <c r="E446" s="87" t="s">
        <v>526</v>
      </c>
      <c r="F446" s="115">
        <v>6323</v>
      </c>
      <c r="G446" s="101">
        <v>0.8774415461421976</v>
      </c>
      <c r="H446" s="101">
        <v>0.9454670130810483</v>
      </c>
      <c r="I446" s="116">
        <v>0.911</v>
      </c>
      <c r="J446" s="101">
        <v>0.29181446108247666</v>
      </c>
      <c r="K446" s="101">
        <v>0.2711485733346006</v>
      </c>
      <c r="L446" s="116">
        <v>0.273</v>
      </c>
      <c r="M446" s="101">
        <v>0.05432153249319293</v>
      </c>
      <c r="N446" s="101">
        <v>0.07047200509987706</v>
      </c>
      <c r="O446" s="116">
        <v>0.046</v>
      </c>
      <c r="P446" s="101">
        <v>0.22187960085740496</v>
      </c>
      <c r="Q446" s="101">
        <v>0.14212023605575597</v>
      </c>
      <c r="R446" s="116">
        <v>0.096</v>
      </c>
      <c r="S446" s="101">
        <v>0.43865406584466266</v>
      </c>
      <c r="T446" s="101">
        <v>0.3734079275237361</v>
      </c>
      <c r="U446" s="116">
        <v>0.36</v>
      </c>
      <c r="V446" s="101">
        <v>0.06163561394992</v>
      </c>
      <c r="W446" s="101">
        <v>0.07719187341548549</v>
      </c>
      <c r="X446" s="116">
        <v>0.067</v>
      </c>
      <c r="Y446" s="101">
        <v>0.7536070620698982</v>
      </c>
      <c r="Z446" s="101">
        <v>0.8623673092766705</v>
      </c>
      <c r="AA446" s="116">
        <v>1.473</v>
      </c>
      <c r="AB446" s="100"/>
    </row>
    <row r="447" spans="1:28" s="46" customFormat="1" ht="13.5" customHeight="1">
      <c r="A447" s="86">
        <v>28</v>
      </c>
      <c r="B447" s="86">
        <v>3</v>
      </c>
      <c r="C447" s="86">
        <v>4</v>
      </c>
      <c r="D447" s="87">
        <v>3</v>
      </c>
      <c r="E447" s="87" t="s">
        <v>527</v>
      </c>
      <c r="F447" s="115">
        <v>14299</v>
      </c>
      <c r="G447" s="101">
        <v>0.9711285249736793</v>
      </c>
      <c r="H447" s="101">
        <v>0.9430613664331208</v>
      </c>
      <c r="I447" s="116">
        <v>0.963</v>
      </c>
      <c r="J447" s="101">
        <v>0.35346561066409454</v>
      </c>
      <c r="K447" s="101">
        <v>0.3060555872844676</v>
      </c>
      <c r="L447" s="116">
        <v>0.301</v>
      </c>
      <c r="M447" s="101">
        <v>0.12808833480950918</v>
      </c>
      <c r="N447" s="101">
        <v>0.08825690289114256</v>
      </c>
      <c r="O447" s="116">
        <v>0.081</v>
      </c>
      <c r="P447" s="101">
        <v>0.12389668323728255</v>
      </c>
      <c r="Q447" s="101">
        <v>0.1415012357210481</v>
      </c>
      <c r="R447" s="116">
        <v>0.126</v>
      </c>
      <c r="S447" s="101">
        <v>0.4485614205228891</v>
      </c>
      <c r="T447" s="101">
        <v>0.3623209012223048</v>
      </c>
      <c r="U447" s="116">
        <v>0.351</v>
      </c>
      <c r="V447" s="101">
        <v>0.13463844384076634</v>
      </c>
      <c r="W447" s="101">
        <v>0.0935768216829652</v>
      </c>
      <c r="X447" s="116">
        <v>0.084</v>
      </c>
      <c r="Y447" s="101">
        <v>1.3165453662868831</v>
      </c>
      <c r="Z447" s="101">
        <v>1.0305425457279191</v>
      </c>
      <c r="AA447" s="116">
        <v>0.928</v>
      </c>
      <c r="AB447" s="100"/>
    </row>
    <row r="448" spans="1:28" s="46" customFormat="1" ht="13.5" customHeight="1">
      <c r="A448" s="86">
        <v>28</v>
      </c>
      <c r="B448" s="86">
        <v>4</v>
      </c>
      <c r="C448" s="86">
        <v>6</v>
      </c>
      <c r="D448" s="87">
        <v>3</v>
      </c>
      <c r="E448" s="87" t="s">
        <v>528</v>
      </c>
      <c r="F448" s="115">
        <v>4484</v>
      </c>
      <c r="G448" s="101">
        <v>0.9770685637387726</v>
      </c>
      <c r="H448" s="101">
        <v>0.9816381999746296</v>
      </c>
      <c r="I448" s="116">
        <v>0.945</v>
      </c>
      <c r="J448" s="101">
        <v>0.4292354562055062</v>
      </c>
      <c r="K448" s="101">
        <v>0.375581178411471</v>
      </c>
      <c r="L448" s="116">
        <v>0.328</v>
      </c>
      <c r="M448" s="101">
        <v>0.06179723879550652</v>
      </c>
      <c r="N448" s="101">
        <v>0.08546025608801042</v>
      </c>
      <c r="O448" s="116">
        <v>0.06</v>
      </c>
      <c r="P448" s="101">
        <v>0.06542694208085534</v>
      </c>
      <c r="Q448" s="101">
        <v>0.06789239739967086</v>
      </c>
      <c r="R448" s="116">
        <v>0.151</v>
      </c>
      <c r="S448" s="101">
        <v>0.4482918915765495</v>
      </c>
      <c r="T448" s="101">
        <v>0.3857594739218829</v>
      </c>
      <c r="U448" s="116">
        <v>0.368</v>
      </c>
      <c r="V448" s="101">
        <v>0.06952278233095442</v>
      </c>
      <c r="W448" s="101">
        <v>0.09144734483818408</v>
      </c>
      <c r="X448" s="116">
        <v>0.067</v>
      </c>
      <c r="Y448" s="101">
        <v>1.3223219072024233</v>
      </c>
      <c r="Z448" s="101">
        <v>1.5905241948907336</v>
      </c>
      <c r="AA448" s="116">
        <v>0.725</v>
      </c>
      <c r="AB448" s="100"/>
    </row>
    <row r="449" spans="1:28" s="46" customFormat="1" ht="13.5" customHeight="1">
      <c r="A449" s="86">
        <v>28</v>
      </c>
      <c r="B449" s="86">
        <v>4</v>
      </c>
      <c r="C449" s="86">
        <v>7</v>
      </c>
      <c r="D449" s="87">
        <v>3</v>
      </c>
      <c r="E449" s="87" t="s">
        <v>529</v>
      </c>
      <c r="F449" s="115">
        <v>19502</v>
      </c>
      <c r="G449" s="101">
        <v>0.8990943106142767</v>
      </c>
      <c r="H449" s="101">
        <v>0.9426497388203244</v>
      </c>
      <c r="I449" s="116">
        <v>0.976</v>
      </c>
      <c r="J449" s="101">
        <v>0.4139388247329667</v>
      </c>
      <c r="K449" s="101">
        <v>0.3728392766864737</v>
      </c>
      <c r="L449" s="116">
        <v>0.344</v>
      </c>
      <c r="M449" s="101">
        <v>0.08088558664355147</v>
      </c>
      <c r="N449" s="101">
        <v>0.09710335647132864</v>
      </c>
      <c r="O449" s="116">
        <v>0.085</v>
      </c>
      <c r="P449" s="101">
        <v>0.1474306255355035</v>
      </c>
      <c r="Q449" s="101">
        <v>0.1356502240130918</v>
      </c>
      <c r="R449" s="116">
        <v>0.107</v>
      </c>
      <c r="S449" s="101">
        <v>0.393173184943585</v>
      </c>
      <c r="T449" s="101">
        <v>0.33037922623301047</v>
      </c>
      <c r="U449" s="116">
        <v>0.322</v>
      </c>
      <c r="V449" s="101">
        <v>0.09551512952938507</v>
      </c>
      <c r="W449" s="101">
        <v>0.1156663983887295</v>
      </c>
      <c r="X449" s="116">
        <v>0.094</v>
      </c>
      <c r="Y449" s="101">
        <v>1.2848456313100187</v>
      </c>
      <c r="Z449" s="101">
        <v>1.1639374920164747</v>
      </c>
      <c r="AA449" s="116">
        <v>1.011</v>
      </c>
      <c r="AB449" s="100"/>
    </row>
    <row r="450" spans="1:28" s="46" customFormat="1" ht="13.5" customHeight="1">
      <c r="A450" s="86">
        <v>28</v>
      </c>
      <c r="B450" s="86">
        <v>4</v>
      </c>
      <c r="C450" s="86">
        <v>9</v>
      </c>
      <c r="D450" s="87">
        <v>3</v>
      </c>
      <c r="E450" s="87" t="s">
        <v>530</v>
      </c>
      <c r="F450" s="115">
        <v>6769</v>
      </c>
      <c r="G450" s="101">
        <v>0.7979928252010606</v>
      </c>
      <c r="H450" s="101">
        <v>0.9819001658091632</v>
      </c>
      <c r="I450" s="116">
        <v>0.96</v>
      </c>
      <c r="J450" s="101">
        <v>0.393107492364208</v>
      </c>
      <c r="K450" s="101">
        <v>0.37513019405863274</v>
      </c>
      <c r="L450" s="116">
        <v>0.346</v>
      </c>
      <c r="M450" s="101">
        <v>-0.010315017204504846</v>
      </c>
      <c r="N450" s="101">
        <v>0.07933081311705205</v>
      </c>
      <c r="O450" s="116">
        <v>0.033</v>
      </c>
      <c r="P450" s="101">
        <v>0.18809519119802126</v>
      </c>
      <c r="Q450" s="101">
        <v>0.012496534554614103</v>
      </c>
      <c r="R450" s="116">
        <v>0.03</v>
      </c>
      <c r="S450" s="101">
        <v>0.39630397288874647</v>
      </c>
      <c r="T450" s="101">
        <v>0.3204379159117642</v>
      </c>
      <c r="U450" s="116">
        <v>0.333</v>
      </c>
      <c r="V450" s="101">
        <v>0.049092500116236754</v>
      </c>
      <c r="W450" s="101">
        <v>0.09617027278099892</v>
      </c>
      <c r="X450" s="116">
        <v>0.07</v>
      </c>
      <c r="Y450" s="101">
        <v>1.0236582107112282</v>
      </c>
      <c r="Z450" s="101">
        <v>8.530294778302707</v>
      </c>
      <c r="AA450" s="116">
        <v>2.545</v>
      </c>
      <c r="AB450" s="100"/>
    </row>
    <row r="451" spans="1:28" s="46" customFormat="1" ht="13.5" customHeight="1">
      <c r="A451" s="86">
        <v>28</v>
      </c>
      <c r="B451" s="86">
        <v>6</v>
      </c>
      <c r="C451" s="86">
        <v>8</v>
      </c>
      <c r="D451" s="87">
        <v>3</v>
      </c>
      <c r="E451" s="87" t="s">
        <v>531</v>
      </c>
      <c r="F451" s="115">
        <v>5740</v>
      </c>
      <c r="G451" s="101">
        <v>0.8382144472622188</v>
      </c>
      <c r="H451" s="101">
        <v>0.8767356890009995</v>
      </c>
      <c r="I451" s="116">
        <v>0.941</v>
      </c>
      <c r="J451" s="101">
        <v>0.3455622529164496</v>
      </c>
      <c r="K451" s="101">
        <v>0.34945323179476095</v>
      </c>
      <c r="L451" s="116">
        <v>0.325</v>
      </c>
      <c r="M451" s="101">
        <v>0.1262474498269871</v>
      </c>
      <c r="N451" s="101">
        <v>0.11033292370095202</v>
      </c>
      <c r="O451" s="116">
        <v>0.099</v>
      </c>
      <c r="P451" s="101">
        <v>0.25285195877565475</v>
      </c>
      <c r="Q451" s="101">
        <v>0.08169796219374247</v>
      </c>
      <c r="R451" s="116">
        <v>0.158</v>
      </c>
      <c r="S451" s="101">
        <v>0.38877761706967756</v>
      </c>
      <c r="T451" s="101">
        <v>0.32074133609249955</v>
      </c>
      <c r="U451" s="116">
        <v>0.315</v>
      </c>
      <c r="V451" s="101">
        <v>0.13962835938781262</v>
      </c>
      <c r="W451" s="101">
        <v>0.16196946823959033</v>
      </c>
      <c r="X451" s="116">
        <v>0.124</v>
      </c>
      <c r="Y451" s="101">
        <v>1.1954260865618784</v>
      </c>
      <c r="Z451" s="101">
        <v>3.425981064979493</v>
      </c>
      <c r="AA451" s="116">
        <v>1</v>
      </c>
      <c r="AB451" s="100"/>
    </row>
    <row r="452" spans="1:28" s="46" customFormat="1" ht="13.5" customHeight="1">
      <c r="A452" s="86">
        <v>28</v>
      </c>
      <c r="B452" s="86">
        <v>7</v>
      </c>
      <c r="C452" s="86">
        <v>4</v>
      </c>
      <c r="D452" s="87">
        <v>3</v>
      </c>
      <c r="E452" s="87" t="s">
        <v>532</v>
      </c>
      <c r="F452" s="115">
        <v>6078</v>
      </c>
      <c r="G452" s="101">
        <v>0.9623390823399168</v>
      </c>
      <c r="H452" s="101">
        <v>0.9734256006399803</v>
      </c>
      <c r="I452" s="116">
        <v>0.995</v>
      </c>
      <c r="J452" s="101">
        <v>0.4195174485981941</v>
      </c>
      <c r="K452" s="101">
        <v>0.3629943253290437</v>
      </c>
      <c r="L452" s="116">
        <v>0.5</v>
      </c>
      <c r="M452" s="101">
        <v>0.07124893737234193</v>
      </c>
      <c r="N452" s="101">
        <v>0.06199596324207881</v>
      </c>
      <c r="O452" s="116">
        <v>0.231</v>
      </c>
      <c r="P452" s="101">
        <v>0.0841623650495387</v>
      </c>
      <c r="Q452" s="101">
        <v>0.04763726957768349</v>
      </c>
      <c r="R452" s="116">
        <v>0.051</v>
      </c>
      <c r="S452" s="101">
        <v>0.3960007908702863</v>
      </c>
      <c r="T452" s="101">
        <v>0.33235761359984856</v>
      </c>
      <c r="U452" s="116">
        <v>0.322</v>
      </c>
      <c r="V452" s="101">
        <v>0.07875040194431146</v>
      </c>
      <c r="W452" s="101">
        <v>0.07828184953454448</v>
      </c>
      <c r="X452" s="116">
        <v>0.234</v>
      </c>
      <c r="Y452" s="101">
        <v>1.3299830143364377</v>
      </c>
      <c r="Z452" s="101">
        <v>1.9427673958578102</v>
      </c>
      <c r="AA452" s="116">
        <v>5.69</v>
      </c>
      <c r="AB452" s="100"/>
    </row>
    <row r="453" spans="1:28" s="46" customFormat="1" ht="13.5" customHeight="1">
      <c r="A453" s="86">
        <v>28</v>
      </c>
      <c r="B453" s="86">
        <v>7</v>
      </c>
      <c r="C453" s="86">
        <v>6</v>
      </c>
      <c r="D453" s="87">
        <v>3</v>
      </c>
      <c r="E453" s="87" t="s">
        <v>533</v>
      </c>
      <c r="F453" s="115">
        <v>12872</v>
      </c>
      <c r="G453" s="101">
        <v>0.9832413858706835</v>
      </c>
      <c r="H453" s="101">
        <v>0.9802866331528479</v>
      </c>
      <c r="I453" s="116">
        <v>0.982</v>
      </c>
      <c r="J453" s="101">
        <v>0.3780849574974991</v>
      </c>
      <c r="K453" s="101">
        <v>0.3259336104115493</v>
      </c>
      <c r="L453" s="116">
        <v>0.333</v>
      </c>
      <c r="M453" s="101">
        <v>0.1298752353918551</v>
      </c>
      <c r="N453" s="101">
        <v>0.1114515495982163</v>
      </c>
      <c r="O453" s="116">
        <v>0.106</v>
      </c>
      <c r="P453" s="101">
        <v>0.12204370665357417</v>
      </c>
      <c r="Q453" s="101">
        <v>0.12444359468139259</v>
      </c>
      <c r="R453" s="116">
        <v>0.124</v>
      </c>
      <c r="S453" s="101">
        <v>0.3421483104891387</v>
      </c>
      <c r="T453" s="101">
        <v>0.28005258224883356</v>
      </c>
      <c r="U453" s="116">
        <v>0.264</v>
      </c>
      <c r="V453" s="101">
        <v>0.13733440135959724</v>
      </c>
      <c r="W453" s="101">
        <v>0.12048617537010234</v>
      </c>
      <c r="X453" s="116">
        <v>0.114</v>
      </c>
      <c r="Y453" s="101">
        <v>1.2361077542599817</v>
      </c>
      <c r="Z453" s="101">
        <v>1.062164835595959</v>
      </c>
      <c r="AA453" s="116">
        <v>1</v>
      </c>
      <c r="AB453" s="100"/>
    </row>
    <row r="454" spans="1:28" s="46" customFormat="1" ht="13.5" customHeight="1">
      <c r="A454" s="86">
        <v>28</v>
      </c>
      <c r="B454" s="86">
        <v>7</v>
      </c>
      <c r="C454" s="86">
        <v>7</v>
      </c>
      <c r="D454" s="87">
        <v>3</v>
      </c>
      <c r="E454" s="87" t="s">
        <v>534</v>
      </c>
      <c r="F454" s="115">
        <v>6852</v>
      </c>
      <c r="G454" s="101">
        <v>0.9379428250132953</v>
      </c>
      <c r="H454" s="101">
        <v>0.9265757737899435</v>
      </c>
      <c r="I454" s="116">
        <v>0.953</v>
      </c>
      <c r="J454" s="101">
        <v>0.3822105646907896</v>
      </c>
      <c r="K454" s="101">
        <v>0.3311517161724803</v>
      </c>
      <c r="L454" s="116">
        <v>0.357</v>
      </c>
      <c r="M454" s="101">
        <v>0.06426832702671621</v>
      </c>
      <c r="N454" s="101">
        <v>0.07449346861461643</v>
      </c>
      <c r="O454" s="116">
        <v>0.049</v>
      </c>
      <c r="P454" s="101">
        <v>0.11869547426628818</v>
      </c>
      <c r="Q454" s="101">
        <v>0.16056444010912826</v>
      </c>
      <c r="R454" s="116">
        <v>0.127</v>
      </c>
      <c r="S454" s="101">
        <v>0.47610632309978435</v>
      </c>
      <c r="T454" s="101">
        <v>0.3990081297128156</v>
      </c>
      <c r="U454" s="116">
        <v>0.378</v>
      </c>
      <c r="V454" s="101">
        <v>0.06982494477868875</v>
      </c>
      <c r="W454" s="101">
        <v>0.09683831024840565</v>
      </c>
      <c r="X454" s="116">
        <v>0.09</v>
      </c>
      <c r="Y454" s="101">
        <v>1.073577037612112</v>
      </c>
      <c r="Z454" s="101">
        <v>0.9075625714250881</v>
      </c>
      <c r="AA454" s="116">
        <v>0.726</v>
      </c>
      <c r="AB454" s="100"/>
    </row>
    <row r="455" spans="1:28" s="46" customFormat="1" ht="13.5" customHeight="1">
      <c r="A455" s="86">
        <v>28</v>
      </c>
      <c r="B455" s="86">
        <v>8</v>
      </c>
      <c r="C455" s="86">
        <v>4</v>
      </c>
      <c r="D455" s="87">
        <v>3</v>
      </c>
      <c r="E455" s="87" t="s">
        <v>535</v>
      </c>
      <c r="F455" s="115">
        <v>9905</v>
      </c>
      <c r="G455" s="101">
        <v>0.9187296689672566</v>
      </c>
      <c r="H455" s="101">
        <v>0.9830459833723846</v>
      </c>
      <c r="I455" s="116">
        <v>0.985</v>
      </c>
      <c r="J455" s="101">
        <v>0.3617338747298284</v>
      </c>
      <c r="K455" s="101">
        <v>0.3459827024878131</v>
      </c>
      <c r="L455" s="116">
        <v>0.38</v>
      </c>
      <c r="M455" s="101">
        <v>0.012854212582381295</v>
      </c>
      <c r="N455" s="101">
        <v>-0.08870618235205131</v>
      </c>
      <c r="O455" s="116">
        <v>0.052</v>
      </c>
      <c r="P455" s="101">
        <v>0.10694034890973478</v>
      </c>
      <c r="Q455" s="101">
        <v>0.04750934010998338</v>
      </c>
      <c r="R455" s="116">
        <v>0.067</v>
      </c>
      <c r="S455" s="101">
        <v>0.41182609198955655</v>
      </c>
      <c r="T455" s="101">
        <v>0.3537348989469683</v>
      </c>
      <c r="U455" s="116">
        <v>0.331</v>
      </c>
      <c r="V455" s="101">
        <v>0.014141289994770587</v>
      </c>
      <c r="W455" s="101">
        <v>-0.08681962866763755</v>
      </c>
      <c r="X455" s="116">
        <v>0.054</v>
      </c>
      <c r="Y455" s="101">
        <v>0.867707321111737</v>
      </c>
      <c r="Z455" s="101">
        <v>-1.342215876977993</v>
      </c>
      <c r="AA455" s="116">
        <v>0.986</v>
      </c>
      <c r="AB455" s="100"/>
    </row>
    <row r="456" spans="1:28" s="46" customFormat="1" ht="13.5" customHeight="1">
      <c r="A456" s="86">
        <v>28</v>
      </c>
      <c r="B456" s="86">
        <v>8</v>
      </c>
      <c r="C456" s="86">
        <v>5</v>
      </c>
      <c r="D456" s="87">
        <v>3</v>
      </c>
      <c r="E456" s="87" t="s">
        <v>536</v>
      </c>
      <c r="F456" s="115">
        <v>7600</v>
      </c>
      <c r="G456" s="101">
        <v>0.9689351263083263</v>
      </c>
      <c r="H456" s="101">
        <v>0.989200977047408</v>
      </c>
      <c r="I456" s="116">
        <v>0.966</v>
      </c>
      <c r="J456" s="101">
        <v>0.35263394879269516</v>
      </c>
      <c r="K456" s="101">
        <v>0.35654256295056436</v>
      </c>
      <c r="L456" s="116">
        <v>0.339</v>
      </c>
      <c r="M456" s="101">
        <v>0.08698297850430703</v>
      </c>
      <c r="N456" s="101">
        <v>0.07613354592256574</v>
      </c>
      <c r="O456" s="116">
        <v>0.08</v>
      </c>
      <c r="P456" s="101">
        <v>0.10146104445409106</v>
      </c>
      <c r="Q456" s="101">
        <v>0.05614994358034408</v>
      </c>
      <c r="R456" s="116">
        <v>0.113</v>
      </c>
      <c r="S456" s="101">
        <v>0.33175491393284656</v>
      </c>
      <c r="T456" s="101">
        <v>0.320409161133858</v>
      </c>
      <c r="U456" s="116">
        <v>0.307</v>
      </c>
      <c r="V456" s="101">
        <v>0.09240465194807783</v>
      </c>
      <c r="W456" s="101">
        <v>0.0811837547897873</v>
      </c>
      <c r="X456" s="116">
        <v>0.085</v>
      </c>
      <c r="Y456" s="101">
        <v>1.1853610410274613</v>
      </c>
      <c r="Z456" s="101">
        <v>1.6004176906291898</v>
      </c>
      <c r="AA456" s="116">
        <v>1.007</v>
      </c>
      <c r="AB456" s="100"/>
    </row>
    <row r="457" spans="1:28" s="46" customFormat="1" ht="13.5" customHeight="1">
      <c r="A457" s="86">
        <v>28</v>
      </c>
      <c r="B457" s="86">
        <v>9</v>
      </c>
      <c r="C457" s="86">
        <v>5</v>
      </c>
      <c r="D457" s="87">
        <v>3</v>
      </c>
      <c r="E457" s="87" t="s">
        <v>537</v>
      </c>
      <c r="F457" s="115">
        <v>12178</v>
      </c>
      <c r="G457" s="101">
        <v>0.9225105710849384</v>
      </c>
      <c r="H457" s="101">
        <v>0.975010832398571</v>
      </c>
      <c r="I457" s="116">
        <v>0.937</v>
      </c>
      <c r="J457" s="101">
        <v>0.45246358261097697</v>
      </c>
      <c r="K457" s="101">
        <v>0.35234254876564897</v>
      </c>
      <c r="L457" s="116">
        <v>0.362</v>
      </c>
      <c r="M457" s="101">
        <v>0.009402848270823683</v>
      </c>
      <c r="N457" s="101">
        <v>0.0037847809799640753</v>
      </c>
      <c r="O457" s="116">
        <v>0.002</v>
      </c>
      <c r="P457" s="101">
        <v>0.08204277571164868</v>
      </c>
      <c r="Q457" s="101">
        <v>0.04514073496302244</v>
      </c>
      <c r="R457" s="116">
        <v>0.072</v>
      </c>
      <c r="S457" s="101">
        <v>0.37178593692772927</v>
      </c>
      <c r="T457" s="101">
        <v>0.320581766226538</v>
      </c>
      <c r="U457" s="116">
        <v>0.313</v>
      </c>
      <c r="V457" s="101">
        <v>0.05006237240273542</v>
      </c>
      <c r="W457" s="101">
        <v>0.024357704222014682</v>
      </c>
      <c r="X457" s="116">
        <v>0.028</v>
      </c>
      <c r="Y457" s="101">
        <v>1.0647343414962638</v>
      </c>
      <c r="Z457" s="101">
        <v>0.6266858383339771</v>
      </c>
      <c r="AA457" s="116">
        <v>0.897</v>
      </c>
      <c r="AB457" s="100"/>
    </row>
    <row r="458" spans="1:28" s="46" customFormat="1" ht="13.5" customHeight="1">
      <c r="A458" s="86">
        <v>28</v>
      </c>
      <c r="B458" s="86">
        <v>10</v>
      </c>
      <c r="C458" s="86">
        <v>2</v>
      </c>
      <c r="D458" s="87">
        <v>3</v>
      </c>
      <c r="E458" s="87" t="s">
        <v>538</v>
      </c>
      <c r="F458" s="115">
        <v>8267</v>
      </c>
      <c r="G458" s="101">
        <v>0.8528888105552519</v>
      </c>
      <c r="H458" s="101">
        <v>0.9011509528572645</v>
      </c>
      <c r="I458" s="116">
        <v>0.775</v>
      </c>
      <c r="J458" s="101">
        <v>0.5686568487665422</v>
      </c>
      <c r="K458" s="101">
        <v>0.47797733801370906</v>
      </c>
      <c r="L458" s="116">
        <v>0.54</v>
      </c>
      <c r="M458" s="101">
        <v>0.1776324446082568</v>
      </c>
      <c r="N458" s="101">
        <v>0.13348251081287427</v>
      </c>
      <c r="O458" s="116">
        <v>0.071</v>
      </c>
      <c r="P458" s="101">
        <v>0.16627970656385777</v>
      </c>
      <c r="Q458" s="101">
        <v>0.2748740501593504</v>
      </c>
      <c r="R458" s="116">
        <v>0.143</v>
      </c>
      <c r="S458" s="101">
        <v>0.41437931280906504</v>
      </c>
      <c r="T458" s="101">
        <v>0.34318837881108705</v>
      </c>
      <c r="U458" s="116">
        <v>0.321</v>
      </c>
      <c r="V458" s="101">
        <v>0.20069618360767494</v>
      </c>
      <c r="W458" s="101">
        <v>0.16336088717062372</v>
      </c>
      <c r="X458" s="116">
        <v>0.169</v>
      </c>
      <c r="Y458" s="101">
        <v>2.4113101956906995</v>
      </c>
      <c r="Z458" s="101">
        <v>0.7983884081512599</v>
      </c>
      <c r="AA458" s="116">
        <v>2.533</v>
      </c>
      <c r="AB458" s="100"/>
    </row>
    <row r="459" spans="1:28" s="46" customFormat="1" ht="13.5" customHeight="1">
      <c r="A459" s="86">
        <v>28</v>
      </c>
      <c r="B459" s="86">
        <v>11</v>
      </c>
      <c r="C459" s="86">
        <v>4</v>
      </c>
      <c r="D459" s="87">
        <v>3</v>
      </c>
      <c r="E459" s="87" t="s">
        <v>539</v>
      </c>
      <c r="F459" s="115">
        <v>21180</v>
      </c>
      <c r="G459" s="101">
        <v>0.9158552221801275</v>
      </c>
      <c r="H459" s="101">
        <v>0.9408974545278136</v>
      </c>
      <c r="I459" s="116">
        <v>0.933</v>
      </c>
      <c r="J459" s="101">
        <v>0.453481363385738</v>
      </c>
      <c r="K459" s="101">
        <v>0.38506771521368743</v>
      </c>
      <c r="L459" s="116">
        <v>0.365</v>
      </c>
      <c r="M459" s="101">
        <v>0.0945340176769577</v>
      </c>
      <c r="N459" s="101">
        <v>0.10475445454046889</v>
      </c>
      <c r="O459" s="116">
        <v>0.059</v>
      </c>
      <c r="P459" s="101">
        <v>0.13378712342560142</v>
      </c>
      <c r="Q459" s="101">
        <v>0.19593768822511723</v>
      </c>
      <c r="R459" s="116">
        <v>0.176</v>
      </c>
      <c r="S459" s="101">
        <v>0.48842795695294794</v>
      </c>
      <c r="T459" s="101">
        <v>0.40657722033047755</v>
      </c>
      <c r="U459" s="116">
        <v>0.393</v>
      </c>
      <c r="V459" s="101">
        <v>0.1441924104064906</v>
      </c>
      <c r="W459" s="101">
        <v>0.12628426899084194</v>
      </c>
      <c r="X459" s="116">
        <v>0.079</v>
      </c>
      <c r="Y459" s="101">
        <v>1.4085436177656345</v>
      </c>
      <c r="Z459" s="101">
        <v>0.8041853690611578</v>
      </c>
      <c r="AA459" s="116">
        <v>0.672</v>
      </c>
      <c r="AB459" s="100"/>
    </row>
    <row r="460" spans="1:28" s="46" customFormat="1" ht="13.5" customHeight="1">
      <c r="A460" s="86">
        <v>28</v>
      </c>
      <c r="B460" s="86">
        <v>13</v>
      </c>
      <c r="C460" s="86">
        <v>4</v>
      </c>
      <c r="D460" s="87">
        <v>3</v>
      </c>
      <c r="E460" s="87" t="s">
        <v>540</v>
      </c>
      <c r="F460" s="115">
        <v>22130</v>
      </c>
      <c r="G460" s="101">
        <v>0.9420736191534785</v>
      </c>
      <c r="H460" s="101">
        <v>0.9746731645913885</v>
      </c>
      <c r="I460" s="116">
        <v>0.96</v>
      </c>
      <c r="J460" s="101">
        <v>0.523661415829269</v>
      </c>
      <c r="K460" s="101">
        <v>0.4445254949830426</v>
      </c>
      <c r="L460" s="116">
        <v>0.42</v>
      </c>
      <c r="M460" s="101">
        <v>0.08154275069179685</v>
      </c>
      <c r="N460" s="101">
        <v>0.05990201723688403</v>
      </c>
      <c r="O460" s="116">
        <v>0.043</v>
      </c>
      <c r="P460" s="101">
        <v>0.09638344089392069</v>
      </c>
      <c r="Q460" s="101">
        <v>0.04035638110143841</v>
      </c>
      <c r="R460" s="116">
        <v>0.084</v>
      </c>
      <c r="S460" s="101">
        <v>0.42710516095073076</v>
      </c>
      <c r="T460" s="101">
        <v>0.37459337497736267</v>
      </c>
      <c r="U460" s="116">
        <v>0.358</v>
      </c>
      <c r="V460" s="101">
        <v>0.10257396187551553</v>
      </c>
      <c r="W460" s="101">
        <v>0.0704347984319235</v>
      </c>
      <c r="X460" s="116">
        <v>0.056</v>
      </c>
      <c r="Y460" s="101">
        <v>1.5194744340521142</v>
      </c>
      <c r="Z460" s="101">
        <v>2.215500993313291</v>
      </c>
      <c r="AA460" s="116">
        <v>0.981</v>
      </c>
      <c r="AB460" s="100"/>
    </row>
    <row r="461" spans="1:28" s="46" customFormat="1" ht="13.5" customHeight="1">
      <c r="A461" s="86">
        <v>28</v>
      </c>
      <c r="B461" s="86">
        <v>14</v>
      </c>
      <c r="C461" s="86">
        <v>1</v>
      </c>
      <c r="D461" s="87">
        <v>3</v>
      </c>
      <c r="E461" s="87" t="s">
        <v>541</v>
      </c>
      <c r="F461" s="115">
        <v>17920</v>
      </c>
      <c r="G461" s="101">
        <v>0.9476937798063112</v>
      </c>
      <c r="H461" s="101">
        <v>0.9474745466428859</v>
      </c>
      <c r="I461" s="116">
        <v>0.906</v>
      </c>
      <c r="J461" s="101">
        <v>0.4888622091880763</v>
      </c>
      <c r="K461" s="101">
        <v>0.42755675787195785</v>
      </c>
      <c r="L461" s="116">
        <v>0.38</v>
      </c>
      <c r="M461" s="101">
        <v>0.07325688185824017</v>
      </c>
      <c r="N461" s="101">
        <v>0.07873134182985637</v>
      </c>
      <c r="O461" s="116">
        <v>0.068</v>
      </c>
      <c r="P461" s="101">
        <v>0.08525429690439297</v>
      </c>
      <c r="Q461" s="101">
        <v>0.08428950126063527</v>
      </c>
      <c r="R461" s="116">
        <v>0.188</v>
      </c>
      <c r="S461" s="101">
        <v>0.3578717066534661</v>
      </c>
      <c r="T461" s="101">
        <v>0.30168510765641154</v>
      </c>
      <c r="U461" s="116">
        <v>0.283</v>
      </c>
      <c r="V461" s="101">
        <v>0.08343819577723706</v>
      </c>
      <c r="W461" s="101">
        <v>0.10617012386453803</v>
      </c>
      <c r="X461" s="116">
        <v>0.08</v>
      </c>
      <c r="Y461" s="101">
        <v>1.5406985099526032</v>
      </c>
      <c r="Z461" s="101">
        <v>1.641402478488802</v>
      </c>
      <c r="AA461" s="116">
        <v>0.838</v>
      </c>
      <c r="AB461" s="100"/>
    </row>
    <row r="462" spans="1:28" s="46" customFormat="1" ht="13.5" customHeight="1">
      <c r="A462" s="86">
        <v>28</v>
      </c>
      <c r="B462" s="86">
        <v>14</v>
      </c>
      <c r="C462" s="86">
        <v>2</v>
      </c>
      <c r="D462" s="87">
        <v>3</v>
      </c>
      <c r="E462" s="87" t="s">
        <v>542</v>
      </c>
      <c r="F462" s="115">
        <v>19036</v>
      </c>
      <c r="G462" s="101">
        <v>0.9210181598867314</v>
      </c>
      <c r="H462" s="101">
        <v>0.9589954694118421</v>
      </c>
      <c r="I462" s="116">
        <v>0.976</v>
      </c>
      <c r="J462" s="101">
        <v>0.423871730648598</v>
      </c>
      <c r="K462" s="101">
        <v>0.344363776595633</v>
      </c>
      <c r="L462" s="116">
        <v>0.353</v>
      </c>
      <c r="M462" s="101">
        <v>0.0917450189561861</v>
      </c>
      <c r="N462" s="101">
        <v>0.1061320829512608</v>
      </c>
      <c r="O462" s="116">
        <v>0.116</v>
      </c>
      <c r="P462" s="101">
        <v>0.08697572352322697</v>
      </c>
      <c r="Q462" s="101">
        <v>0.09316199825793682</v>
      </c>
      <c r="R462" s="116">
        <v>0.085</v>
      </c>
      <c r="S462" s="101">
        <v>0.3374353321309993</v>
      </c>
      <c r="T462" s="101">
        <v>0.27769663970926245</v>
      </c>
      <c r="U462" s="116">
        <v>0.271</v>
      </c>
      <c r="V462" s="101">
        <v>0.10689052034158412</v>
      </c>
      <c r="W462" s="101">
        <v>0.12529854277968547</v>
      </c>
      <c r="X462" s="116">
        <v>0.133</v>
      </c>
      <c r="Y462" s="101">
        <v>2.1611679886446007</v>
      </c>
      <c r="Z462" s="101">
        <v>1.6793151334680743</v>
      </c>
      <c r="AA462" s="116">
        <v>1.747</v>
      </c>
      <c r="AB462" s="100"/>
    </row>
    <row r="463" spans="1:28" s="46" customFormat="1" ht="13.5" customHeight="1">
      <c r="A463" s="86">
        <v>28</v>
      </c>
      <c r="B463" s="86">
        <v>14</v>
      </c>
      <c r="C463" s="86">
        <v>3</v>
      </c>
      <c r="D463" s="87">
        <v>3</v>
      </c>
      <c r="E463" s="87" t="s">
        <v>543</v>
      </c>
      <c r="F463" s="115">
        <v>15978</v>
      </c>
      <c r="G463" s="101">
        <v>0.97672952010698</v>
      </c>
      <c r="H463" s="101">
        <v>0.9774321067022028</v>
      </c>
      <c r="I463" s="116">
        <v>0.963</v>
      </c>
      <c r="J463" s="101">
        <v>0.492426681769702</v>
      </c>
      <c r="K463" s="101">
        <v>0.43250307139118926</v>
      </c>
      <c r="L463" s="116">
        <v>0.419</v>
      </c>
      <c r="M463" s="101">
        <v>0.10969692595410993</v>
      </c>
      <c r="N463" s="101">
        <v>0.07309362098974274</v>
      </c>
      <c r="O463" s="116">
        <v>0.056</v>
      </c>
      <c r="P463" s="101">
        <v>0.038427961265169</v>
      </c>
      <c r="Q463" s="101">
        <v>0.054576975293090337</v>
      </c>
      <c r="R463" s="116">
        <v>0.14</v>
      </c>
      <c r="S463" s="101">
        <v>0.35267458703670423</v>
      </c>
      <c r="T463" s="101">
        <v>0.3156845164673703</v>
      </c>
      <c r="U463" s="116">
        <v>0.303</v>
      </c>
      <c r="V463" s="101">
        <v>0.12165458079201921</v>
      </c>
      <c r="W463" s="101">
        <v>0.09312917667522493</v>
      </c>
      <c r="X463" s="116">
        <v>0.067</v>
      </c>
      <c r="Y463" s="101">
        <v>3.8374634638891667</v>
      </c>
      <c r="Z463" s="101">
        <v>1.832411251376309</v>
      </c>
      <c r="AA463" s="116">
        <v>0.63</v>
      </c>
      <c r="AB463" s="100"/>
    </row>
    <row r="464" spans="1:28" s="46" customFormat="1" ht="13.5" customHeight="1">
      <c r="A464" s="86">
        <v>28</v>
      </c>
      <c r="B464" s="86">
        <v>14</v>
      </c>
      <c r="C464" s="86">
        <v>6</v>
      </c>
      <c r="D464" s="87">
        <v>3</v>
      </c>
      <c r="E464" s="87" t="s">
        <v>544</v>
      </c>
      <c r="F464" s="115">
        <v>7839</v>
      </c>
      <c r="G464" s="101">
        <v>0.9309475845939823</v>
      </c>
      <c r="H464" s="101">
        <v>0.991452220095696</v>
      </c>
      <c r="I464" s="116">
        <v>0.985</v>
      </c>
      <c r="J464" s="101">
        <v>0.42156025451979956</v>
      </c>
      <c r="K464" s="101">
        <v>0.32164051577659236</v>
      </c>
      <c r="L464" s="116">
        <v>0.304</v>
      </c>
      <c r="M464" s="101">
        <v>0.06189372123456477</v>
      </c>
      <c r="N464" s="101">
        <v>0.07956248108489443</v>
      </c>
      <c r="O464" s="116">
        <v>0.063</v>
      </c>
      <c r="P464" s="101">
        <v>0.09046185673281272</v>
      </c>
      <c r="Q464" s="101">
        <v>0.033082287314046596</v>
      </c>
      <c r="R464" s="116">
        <v>0.122</v>
      </c>
      <c r="S464" s="101">
        <v>0.37295600690929637</v>
      </c>
      <c r="T464" s="101">
        <v>0.31630896310008855</v>
      </c>
      <c r="U464" s="116">
        <v>0.311</v>
      </c>
      <c r="V464" s="101">
        <v>0.06778889870987519</v>
      </c>
      <c r="W464" s="101">
        <v>0.08387848421271184</v>
      </c>
      <c r="X464" s="116">
        <v>0.065</v>
      </c>
      <c r="Y464" s="101">
        <v>1.5149608665571108</v>
      </c>
      <c r="Z464" s="101">
        <v>2.8240874816718997</v>
      </c>
      <c r="AA464" s="116">
        <v>0.611</v>
      </c>
      <c r="AB464" s="100"/>
    </row>
    <row r="465" spans="1:28" s="46" customFormat="1" ht="13.5" customHeight="1">
      <c r="A465" s="86">
        <v>28</v>
      </c>
      <c r="B465" s="86">
        <v>14</v>
      </c>
      <c r="C465" s="86">
        <v>9</v>
      </c>
      <c r="D465" s="87">
        <v>3</v>
      </c>
      <c r="E465" s="87" t="s">
        <v>545</v>
      </c>
      <c r="F465" s="115">
        <v>13884</v>
      </c>
      <c r="G465" s="101">
        <v>0.9013202885448136</v>
      </c>
      <c r="H465" s="101">
        <v>0.9106465445749948</v>
      </c>
      <c r="I465" s="116">
        <v>0.934</v>
      </c>
      <c r="J465" s="101">
        <v>0.48701942687042843</v>
      </c>
      <c r="K465" s="101">
        <v>0.45125236990142087</v>
      </c>
      <c r="L465" s="116">
        <v>0.453</v>
      </c>
      <c r="M465" s="101">
        <v>0.01843370784655307</v>
      </c>
      <c r="N465" s="101">
        <v>0.0360592397186306</v>
      </c>
      <c r="O465" s="116">
        <v>0.004</v>
      </c>
      <c r="P465" s="101">
        <v>0.1398852972864785</v>
      </c>
      <c r="Q465" s="101">
        <v>0.1220385981071426</v>
      </c>
      <c r="R465" s="116">
        <v>0.097</v>
      </c>
      <c r="S465" s="101">
        <v>0.49090863957905906</v>
      </c>
      <c r="T465" s="101">
        <v>0.41223200322301645</v>
      </c>
      <c r="U465" s="116">
        <v>0.386</v>
      </c>
      <c r="V465" s="101">
        <v>0.06621348978184739</v>
      </c>
      <c r="W465" s="101">
        <v>0.09501579768197163</v>
      </c>
      <c r="X465" s="116">
        <v>0.048</v>
      </c>
      <c r="Y465" s="101">
        <v>0.8156165817162895</v>
      </c>
      <c r="Z465" s="101">
        <v>1.0316123796712762</v>
      </c>
      <c r="AA465" s="116">
        <v>0.697</v>
      </c>
      <c r="AB465" s="100"/>
    </row>
    <row r="466" spans="1:28" s="46" customFormat="1" ht="13.5" customHeight="1">
      <c r="A466" s="86">
        <v>28</v>
      </c>
      <c r="B466" s="86">
        <v>15</v>
      </c>
      <c r="C466" s="86">
        <v>6</v>
      </c>
      <c r="D466" s="87">
        <v>3</v>
      </c>
      <c r="E466" s="87" t="s">
        <v>546</v>
      </c>
      <c r="F466" s="115">
        <v>5564</v>
      </c>
      <c r="G466" s="101">
        <v>0.9668632539891164</v>
      </c>
      <c r="H466" s="101">
        <v>0.9854283311226968</v>
      </c>
      <c r="I466" s="116">
        <v>0.991</v>
      </c>
      <c r="J466" s="101">
        <v>0.29122582307640926</v>
      </c>
      <c r="K466" s="101">
        <v>0.2677163340618622</v>
      </c>
      <c r="L466" s="116">
        <v>0.243</v>
      </c>
      <c r="M466" s="101">
        <v>0.002827199585369109</v>
      </c>
      <c r="N466" s="101">
        <v>0.055945965381562074</v>
      </c>
      <c r="O466" s="116">
        <v>0.039</v>
      </c>
      <c r="P466" s="101">
        <v>0.04573549579424512</v>
      </c>
      <c r="Q466" s="101">
        <v>0.05063517762747368</v>
      </c>
      <c r="R466" s="116">
        <v>0.067</v>
      </c>
      <c r="S466" s="101">
        <v>0.4572703291081625</v>
      </c>
      <c r="T466" s="101">
        <v>0.3882741142432921</v>
      </c>
      <c r="U466" s="116">
        <v>0.388</v>
      </c>
      <c r="V466" s="101">
        <v>0.011381617198092777</v>
      </c>
      <c r="W466" s="101">
        <v>0.0627504774425081</v>
      </c>
      <c r="X466" s="116">
        <v>0.046</v>
      </c>
      <c r="Y466" s="101">
        <v>0.7783759946846441</v>
      </c>
      <c r="Z466" s="101">
        <v>1.4224512031300123</v>
      </c>
      <c r="AA466" s="116">
        <v>0.697</v>
      </c>
      <c r="AB466" s="100"/>
    </row>
    <row r="467" spans="1:28" s="46" customFormat="1" ht="13.5" customHeight="1">
      <c r="A467" s="86">
        <v>28</v>
      </c>
      <c r="B467" s="86">
        <v>15</v>
      </c>
      <c r="C467" s="86">
        <v>7</v>
      </c>
      <c r="D467" s="87">
        <v>3</v>
      </c>
      <c r="E467" s="87" t="s">
        <v>547</v>
      </c>
      <c r="F467" s="115">
        <v>4998</v>
      </c>
      <c r="G467" s="101">
        <v>0.9839111072316776</v>
      </c>
      <c r="H467" s="101">
        <v>0.9587773699184012</v>
      </c>
      <c r="I467" s="116">
        <v>0.928</v>
      </c>
      <c r="J467" s="101">
        <v>0.33034684426752664</v>
      </c>
      <c r="K467" s="101">
        <v>0.32039418532334996</v>
      </c>
      <c r="L467" s="116">
        <v>0.304</v>
      </c>
      <c r="M467" s="101">
        <v>0.07763749650709904</v>
      </c>
      <c r="N467" s="101">
        <v>0.08116087688218253</v>
      </c>
      <c r="O467" s="116">
        <v>0.135</v>
      </c>
      <c r="P467" s="101">
        <v>0.048904457830961666</v>
      </c>
      <c r="Q467" s="101">
        <v>0.08546938809657989</v>
      </c>
      <c r="R467" s="116">
        <v>0.276</v>
      </c>
      <c r="S467" s="101">
        <v>0.4292669608380373</v>
      </c>
      <c r="T467" s="101">
        <v>0.3703467319595812</v>
      </c>
      <c r="U467" s="116">
        <v>0.343</v>
      </c>
      <c r="V467" s="101">
        <v>0.08188730584240245</v>
      </c>
      <c r="W467" s="101">
        <v>0.09569818758326785</v>
      </c>
      <c r="X467" s="116">
        <v>0.153</v>
      </c>
      <c r="Y467" s="101">
        <v>2.0113064665822167</v>
      </c>
      <c r="Z467" s="101">
        <v>1.4921269348873385</v>
      </c>
      <c r="AA467" s="116">
        <v>0.685</v>
      </c>
      <c r="AB467" s="100"/>
    </row>
    <row r="468" spans="1:28" s="46" customFormat="1" ht="13.5" customHeight="1">
      <c r="A468" s="86">
        <v>28</v>
      </c>
      <c r="B468" s="86">
        <v>15</v>
      </c>
      <c r="C468" s="86">
        <v>8</v>
      </c>
      <c r="D468" s="87">
        <v>3</v>
      </c>
      <c r="E468" s="87" t="s">
        <v>548</v>
      </c>
      <c r="F468" s="115">
        <v>24590</v>
      </c>
      <c r="G468" s="101">
        <v>0.8847958976358324</v>
      </c>
      <c r="H468" s="101">
        <v>0.9544568019138036</v>
      </c>
      <c r="I468" s="116">
        <v>0.948</v>
      </c>
      <c r="J468" s="101">
        <v>0.5205748740423184</v>
      </c>
      <c r="K468" s="101">
        <v>0.3733753420115032</v>
      </c>
      <c r="L468" s="116">
        <v>0.371</v>
      </c>
      <c r="M468" s="101">
        <v>0.07897803344063928</v>
      </c>
      <c r="N468" s="101">
        <v>0.0797340331746415</v>
      </c>
      <c r="O468" s="116">
        <v>0.066</v>
      </c>
      <c r="P468" s="101">
        <v>0.2176273548569963</v>
      </c>
      <c r="Q468" s="101">
        <v>0.07115448264015654</v>
      </c>
      <c r="R468" s="116">
        <v>0.129</v>
      </c>
      <c r="S468" s="101">
        <v>0.4057110417302801</v>
      </c>
      <c r="T468" s="101">
        <v>0.353256281121555</v>
      </c>
      <c r="U468" s="116">
        <v>0.352</v>
      </c>
      <c r="V468" s="101">
        <v>0.11058724187796888</v>
      </c>
      <c r="W468" s="101">
        <v>0.09036036933235136</v>
      </c>
      <c r="X468" s="116">
        <v>0.081</v>
      </c>
      <c r="Y468" s="101">
        <v>0.8663084617623243</v>
      </c>
      <c r="Z468" s="101">
        <v>1.8695752046141174</v>
      </c>
      <c r="AA468" s="116">
        <v>0.91</v>
      </c>
      <c r="AB468" s="100"/>
    </row>
    <row r="469" spans="1:28" s="46" customFormat="1" ht="13.5" customHeight="1">
      <c r="A469" s="86">
        <v>28</v>
      </c>
      <c r="B469" s="86">
        <v>16</v>
      </c>
      <c r="C469" s="86">
        <v>1</v>
      </c>
      <c r="D469" s="87">
        <v>3</v>
      </c>
      <c r="E469" s="87" t="s">
        <v>549</v>
      </c>
      <c r="F469" s="115">
        <v>11827</v>
      </c>
      <c r="G469" s="101">
        <v>0.9652678656396884</v>
      </c>
      <c r="H469" s="101">
        <v>0.9532247806718642</v>
      </c>
      <c r="I469" s="116">
        <v>0.971</v>
      </c>
      <c r="J469" s="101">
        <v>0.3053829779288204</v>
      </c>
      <c r="K469" s="101">
        <v>0.2583427084850204</v>
      </c>
      <c r="L469" s="116">
        <v>0.285</v>
      </c>
      <c r="M469" s="101">
        <v>0.04036761069191517</v>
      </c>
      <c r="N469" s="101">
        <v>0.04765891927512108</v>
      </c>
      <c r="O469" s="116">
        <v>0.06</v>
      </c>
      <c r="P469" s="101">
        <v>0.057235121393038095</v>
      </c>
      <c r="Q469" s="101">
        <v>0.04531068131153118</v>
      </c>
      <c r="R469" s="116">
        <v>0.118</v>
      </c>
      <c r="S469" s="101">
        <v>0.42108667967438035</v>
      </c>
      <c r="T469" s="101">
        <v>0.358050486227859</v>
      </c>
      <c r="U469" s="116">
        <v>0.356</v>
      </c>
      <c r="V469" s="101">
        <v>0.06771142511518523</v>
      </c>
      <c r="W469" s="101">
        <v>0.06715171472513007</v>
      </c>
      <c r="X469" s="116">
        <v>0.069</v>
      </c>
      <c r="Y469" s="101">
        <v>1.3374709268264993</v>
      </c>
      <c r="Z469" s="101">
        <v>2.197204361644025</v>
      </c>
      <c r="AA469" s="116">
        <v>0.728</v>
      </c>
      <c r="AB469" s="100"/>
    </row>
    <row r="470" spans="1:28" s="46" customFormat="1" ht="13.5" customHeight="1">
      <c r="A470" s="86">
        <v>28</v>
      </c>
      <c r="B470" s="86">
        <v>16</v>
      </c>
      <c r="C470" s="86">
        <v>2</v>
      </c>
      <c r="D470" s="87">
        <v>3</v>
      </c>
      <c r="E470" s="87" t="s">
        <v>550</v>
      </c>
      <c r="F470" s="115">
        <v>9071</v>
      </c>
      <c r="G470" s="101">
        <v>0.9484436904641308</v>
      </c>
      <c r="H470" s="101">
        <v>0.9569688633076228</v>
      </c>
      <c r="I470" s="116">
        <v>0.939</v>
      </c>
      <c r="J470" s="101">
        <v>0.4541640902863177</v>
      </c>
      <c r="K470" s="101">
        <v>0.46211926741204895</v>
      </c>
      <c r="L470" s="116">
        <v>0.455</v>
      </c>
      <c r="M470" s="101">
        <v>0.03890103314799437</v>
      </c>
      <c r="N470" s="101">
        <v>0.04065297292778279</v>
      </c>
      <c r="O470" s="116">
        <v>0.056</v>
      </c>
      <c r="P470" s="101">
        <v>0.09778246757879538</v>
      </c>
      <c r="Q470" s="101">
        <v>0.04863979060017583</v>
      </c>
      <c r="R470" s="116">
        <v>0.046</v>
      </c>
      <c r="S470" s="101">
        <v>0.43607869321204884</v>
      </c>
      <c r="T470" s="101">
        <v>0.38948254518372893</v>
      </c>
      <c r="U470" s="116">
        <v>0.38</v>
      </c>
      <c r="V470" s="101">
        <v>0.06179186729578756</v>
      </c>
      <c r="W470" s="101">
        <v>0.067706308877415</v>
      </c>
      <c r="X470" s="116">
        <v>0.108</v>
      </c>
      <c r="Y470" s="101">
        <v>0.9176372252938608</v>
      </c>
      <c r="Z470" s="101">
        <v>1.786286303458104</v>
      </c>
      <c r="AA470" s="116">
        <v>2.734</v>
      </c>
      <c r="AB470" s="100"/>
    </row>
    <row r="471" spans="1:28" s="46" customFormat="1" ht="13.5" customHeight="1">
      <c r="A471" s="86">
        <v>28</v>
      </c>
      <c r="B471" s="86">
        <v>16</v>
      </c>
      <c r="C471" s="86">
        <v>3</v>
      </c>
      <c r="D471" s="87">
        <v>3</v>
      </c>
      <c r="E471" s="87" t="s">
        <v>551</v>
      </c>
      <c r="F471" s="115">
        <v>27835</v>
      </c>
      <c r="G471" s="101">
        <v>0.9159318136239767</v>
      </c>
      <c r="H471" s="101">
        <v>0.9230630189077347</v>
      </c>
      <c r="I471" s="116">
        <v>0.969</v>
      </c>
      <c r="J471" s="101">
        <v>0.4925919209019608</v>
      </c>
      <c r="K471" s="101">
        <v>0.4346664241005693</v>
      </c>
      <c r="L471" s="116">
        <v>0.389</v>
      </c>
      <c r="M471" s="101">
        <v>0.10348866981277323</v>
      </c>
      <c r="N471" s="101">
        <v>0.10706788169782024</v>
      </c>
      <c r="O471" s="116">
        <v>0.116</v>
      </c>
      <c r="P471" s="101">
        <v>0.07446705334780812</v>
      </c>
      <c r="Q471" s="101">
        <v>0.02306218489121379</v>
      </c>
      <c r="R471" s="116">
        <v>0.06</v>
      </c>
      <c r="S471" s="101">
        <v>0.41325772178673786</v>
      </c>
      <c r="T471" s="101">
        <v>0.29799773561122306</v>
      </c>
      <c r="U471" s="116">
        <v>0.32</v>
      </c>
      <c r="V471" s="101">
        <v>0.17425020808828606</v>
      </c>
      <c r="W471" s="101">
        <v>0.1743551989010921</v>
      </c>
      <c r="X471" s="116">
        <v>0.137</v>
      </c>
      <c r="Y471" s="101">
        <v>2.8692453101493967</v>
      </c>
      <c r="Z471" s="101">
        <v>9.552305438881756</v>
      </c>
      <c r="AA471" s="116">
        <v>2.715</v>
      </c>
      <c r="AB471" s="100"/>
    </row>
    <row r="472" spans="1:28" s="46" customFormat="1" ht="13.5" customHeight="1">
      <c r="A472" s="86">
        <v>28</v>
      </c>
      <c r="B472" s="86">
        <v>16</v>
      </c>
      <c r="C472" s="86">
        <v>4</v>
      </c>
      <c r="D472" s="87">
        <v>3</v>
      </c>
      <c r="E472" s="87" t="s">
        <v>552</v>
      </c>
      <c r="F472" s="115">
        <v>8200</v>
      </c>
      <c r="G472" s="101">
        <v>0.9022320837711985</v>
      </c>
      <c r="H472" s="101">
        <v>0.9438501221229492</v>
      </c>
      <c r="I472" s="116">
        <v>0.915</v>
      </c>
      <c r="J472" s="101">
        <v>0.4939007213658542</v>
      </c>
      <c r="K472" s="101">
        <v>0.48133996571615906</v>
      </c>
      <c r="L472" s="116">
        <v>0.41</v>
      </c>
      <c r="M472" s="101">
        <v>0.03312620673146058</v>
      </c>
      <c r="N472" s="101">
        <v>0.20057663730948086</v>
      </c>
      <c r="O472" s="116">
        <v>0.125</v>
      </c>
      <c r="P472" s="101">
        <v>0.08126862556188312</v>
      </c>
      <c r="Q472" s="101">
        <v>0.11974645149500482</v>
      </c>
      <c r="R472" s="116">
        <v>0.219</v>
      </c>
      <c r="S472" s="101">
        <v>0.4605723921188177</v>
      </c>
      <c r="T472" s="101">
        <v>0.39119903683869406</v>
      </c>
      <c r="U472" s="116">
        <v>0.373</v>
      </c>
      <c r="V472" s="101">
        <v>0.07675187626335947</v>
      </c>
      <c r="W472" s="101">
        <v>0.22235344790715042</v>
      </c>
      <c r="X472" s="116">
        <v>0.143</v>
      </c>
      <c r="Y472" s="101">
        <v>1.7026018211227</v>
      </c>
      <c r="Z472" s="101">
        <v>2.539026404513044</v>
      </c>
      <c r="AA472" s="116">
        <v>0.948</v>
      </c>
      <c r="AB472" s="100"/>
    </row>
    <row r="473" spans="1:28" s="46" customFormat="1" ht="13.5" customHeight="1">
      <c r="A473" s="86">
        <v>28</v>
      </c>
      <c r="B473" s="86">
        <v>17</v>
      </c>
      <c r="C473" s="86">
        <v>4</v>
      </c>
      <c r="D473" s="87">
        <v>3</v>
      </c>
      <c r="E473" s="87" t="s">
        <v>553</v>
      </c>
      <c r="F473" s="115">
        <v>5387</v>
      </c>
      <c r="G473" s="101">
        <v>0.9717370706309568</v>
      </c>
      <c r="H473" s="101">
        <v>0.9683883686039579</v>
      </c>
      <c r="I473" s="116">
        <v>0.86</v>
      </c>
      <c r="J473" s="101">
        <v>0.42382277891342873</v>
      </c>
      <c r="K473" s="101">
        <v>0.40570581179209886</v>
      </c>
      <c r="L473" s="116">
        <v>0.349</v>
      </c>
      <c r="M473" s="101">
        <v>0.06799991615567336</v>
      </c>
      <c r="N473" s="101">
        <v>0.10065539094086616</v>
      </c>
      <c r="O473" s="116">
        <v>0.102</v>
      </c>
      <c r="P473" s="101">
        <v>0.04549735509447755</v>
      </c>
      <c r="Q473" s="101">
        <v>0.04102867866019487</v>
      </c>
      <c r="R473" s="116">
        <v>0.188</v>
      </c>
      <c r="S473" s="101">
        <v>0.42615667162506754</v>
      </c>
      <c r="T473" s="101">
        <v>0.3503823566899433</v>
      </c>
      <c r="U473" s="116">
        <v>0.343</v>
      </c>
      <c r="V473" s="101">
        <v>0.08376663697083028</v>
      </c>
      <c r="W473" s="101">
        <v>0.12803839159551986</v>
      </c>
      <c r="X473" s="116">
        <v>0.13</v>
      </c>
      <c r="Y473" s="101">
        <v>2.234639872347197</v>
      </c>
      <c r="Z473" s="101">
        <v>3.562735347423657</v>
      </c>
      <c r="AA473" s="116">
        <v>1.387</v>
      </c>
      <c r="AB473" s="100"/>
    </row>
    <row r="474" spans="1:28" s="46" customFormat="1" ht="13.5" customHeight="1">
      <c r="A474" s="86">
        <v>28</v>
      </c>
      <c r="B474" s="86">
        <v>18</v>
      </c>
      <c r="C474" s="86">
        <v>3</v>
      </c>
      <c r="D474" s="87">
        <v>3</v>
      </c>
      <c r="E474" s="87" t="s">
        <v>554</v>
      </c>
      <c r="F474" s="115">
        <v>20290</v>
      </c>
      <c r="G474" s="101">
        <v>0.8903786467599055</v>
      </c>
      <c r="H474" s="101">
        <v>0.9864404865919615</v>
      </c>
      <c r="I474" s="116">
        <v>0.932</v>
      </c>
      <c r="J474" s="101">
        <v>0.47539633190976754</v>
      </c>
      <c r="K474" s="101">
        <v>0.40259913559921745</v>
      </c>
      <c r="L474" s="116">
        <v>0.37</v>
      </c>
      <c r="M474" s="101">
        <v>0.09946483322317615</v>
      </c>
      <c r="N474" s="101">
        <v>0.10162467959067718</v>
      </c>
      <c r="O474" s="116">
        <v>0.07</v>
      </c>
      <c r="P474" s="101">
        <v>0.13163345016726585</v>
      </c>
      <c r="Q474" s="101">
        <v>0.03051967993841013</v>
      </c>
      <c r="R474" s="116">
        <v>0.152</v>
      </c>
      <c r="S474" s="101">
        <v>0.39199703311224965</v>
      </c>
      <c r="T474" s="101">
        <v>0.329723262919023</v>
      </c>
      <c r="U474" s="116">
        <v>0.316</v>
      </c>
      <c r="V474" s="101">
        <v>0.1345444061147843</v>
      </c>
      <c r="W474" s="101">
        <v>0.11263836197753349</v>
      </c>
      <c r="X474" s="116">
        <v>0.079</v>
      </c>
      <c r="Y474" s="101">
        <v>1.7439458752610313</v>
      </c>
      <c r="Z474" s="101">
        <v>4.135223945904546</v>
      </c>
      <c r="AA474" s="116">
        <v>0.898</v>
      </c>
      <c r="AB474" s="100"/>
    </row>
    <row r="475" spans="1:28" s="46" customFormat="1" ht="13.5" customHeight="1">
      <c r="A475" s="86">
        <v>28</v>
      </c>
      <c r="B475" s="86">
        <v>19</v>
      </c>
      <c r="C475" s="86">
        <v>3</v>
      </c>
      <c r="D475" s="87">
        <v>3</v>
      </c>
      <c r="E475" s="87" t="s">
        <v>555</v>
      </c>
      <c r="F475" s="115">
        <v>16878</v>
      </c>
      <c r="G475" s="101">
        <v>0.9299234297379244</v>
      </c>
      <c r="H475" s="101">
        <v>0.9456625654044857</v>
      </c>
      <c r="I475" s="116">
        <v>0.964</v>
      </c>
      <c r="J475" s="101">
        <v>0.46979583094146116</v>
      </c>
      <c r="K475" s="101">
        <v>0.4327151643943974</v>
      </c>
      <c r="L475" s="116">
        <v>0.423</v>
      </c>
      <c r="M475" s="101">
        <v>0.08787753424518609</v>
      </c>
      <c r="N475" s="101">
        <v>0.07412657903853372</v>
      </c>
      <c r="O475" s="116">
        <v>0.063</v>
      </c>
      <c r="P475" s="101">
        <v>0.16344331133558238</v>
      </c>
      <c r="Q475" s="101">
        <v>0.052732413093804505</v>
      </c>
      <c r="R475" s="116">
        <v>0.076</v>
      </c>
      <c r="S475" s="101">
        <v>0.44668269907025887</v>
      </c>
      <c r="T475" s="101">
        <v>0.38916345945641534</v>
      </c>
      <c r="U475" s="116">
        <v>0.388</v>
      </c>
      <c r="V475" s="101">
        <v>0.09151617701884797</v>
      </c>
      <c r="W475" s="101">
        <v>0.09974381850379986</v>
      </c>
      <c r="X475" s="116">
        <v>0.093</v>
      </c>
      <c r="Y475" s="101">
        <v>0.9601152679088283</v>
      </c>
      <c r="Z475" s="101">
        <v>2.6478366797052404</v>
      </c>
      <c r="AA475" s="116">
        <v>1.333</v>
      </c>
      <c r="AB475" s="100"/>
    </row>
    <row r="476" spans="1:28" s="46" customFormat="1" ht="13.5" customHeight="1">
      <c r="A476" s="86">
        <v>30</v>
      </c>
      <c r="B476" s="86">
        <v>1</v>
      </c>
      <c r="C476" s="86">
        <v>4</v>
      </c>
      <c r="D476" s="87">
        <v>3</v>
      </c>
      <c r="E476" s="87" t="s">
        <v>556</v>
      </c>
      <c r="F476" s="115">
        <v>6393</v>
      </c>
      <c r="G476" s="101">
        <v>0.9270833534714351</v>
      </c>
      <c r="H476" s="101">
        <v>0.955125250866236</v>
      </c>
      <c r="I476" s="116">
        <v>0.929</v>
      </c>
      <c r="J476" s="101">
        <v>0.5455716219656779</v>
      </c>
      <c r="K476" s="101">
        <v>0.4938952976499593</v>
      </c>
      <c r="L476" s="116">
        <v>0.533</v>
      </c>
      <c r="M476" s="101">
        <v>0.16774370223843915</v>
      </c>
      <c r="N476" s="101">
        <v>0.15830031066399833</v>
      </c>
      <c r="O476" s="116">
        <v>0.188</v>
      </c>
      <c r="P476" s="101">
        <v>0.1852870783764625</v>
      </c>
      <c r="Q476" s="101">
        <v>0.14854482745382522</v>
      </c>
      <c r="R476" s="116">
        <v>0.185</v>
      </c>
      <c r="S476" s="101">
        <v>0.4555153242957975</v>
      </c>
      <c r="T476" s="101">
        <v>0.394578376263387</v>
      </c>
      <c r="U476" s="116">
        <v>0.376</v>
      </c>
      <c r="V476" s="101">
        <v>0.1819000964926618</v>
      </c>
      <c r="W476" s="101">
        <v>0.1785282316936954</v>
      </c>
      <c r="X476" s="116">
        <v>0.236</v>
      </c>
      <c r="Y476" s="101">
        <v>1.3935672590472006</v>
      </c>
      <c r="Z476" s="101">
        <v>1.4615434532701073</v>
      </c>
      <c r="AA476" s="116">
        <v>1.537</v>
      </c>
      <c r="AB476" s="100"/>
    </row>
    <row r="477" spans="1:28" s="46" customFormat="1" ht="13.5" customHeight="1">
      <c r="A477" s="86">
        <v>30</v>
      </c>
      <c r="B477" s="86">
        <v>1</v>
      </c>
      <c r="C477" s="86">
        <v>5</v>
      </c>
      <c r="D477" s="87">
        <v>3</v>
      </c>
      <c r="E477" s="87" t="s">
        <v>557</v>
      </c>
      <c r="F477" s="115">
        <v>7581</v>
      </c>
      <c r="G477" s="101">
        <v>0.932137162703012</v>
      </c>
      <c r="H477" s="101">
        <v>0.9351724707136686</v>
      </c>
      <c r="I477" s="116">
        <v>0.988</v>
      </c>
      <c r="J477" s="101">
        <v>0.34969750427418267</v>
      </c>
      <c r="K477" s="101">
        <v>0.2700718485114646</v>
      </c>
      <c r="L477" s="116">
        <v>0.283</v>
      </c>
      <c r="M477" s="101">
        <v>0.12646117109181362</v>
      </c>
      <c r="N477" s="101">
        <v>0.08437456167606991</v>
      </c>
      <c r="O477" s="116">
        <v>0.077</v>
      </c>
      <c r="P477" s="101">
        <v>0.11113709492234645</v>
      </c>
      <c r="Q477" s="101">
        <v>0.11756221140783989</v>
      </c>
      <c r="R477" s="116">
        <v>0.141</v>
      </c>
      <c r="S477" s="101">
        <v>0.4828711299963909</v>
      </c>
      <c r="T477" s="101">
        <v>0.3917299559129897</v>
      </c>
      <c r="U477" s="116">
        <v>0.382</v>
      </c>
      <c r="V477" s="101">
        <v>0.1484389551286228</v>
      </c>
      <c r="W477" s="101">
        <v>0.09711877521811331</v>
      </c>
      <c r="X477" s="116">
        <v>0.082</v>
      </c>
      <c r="Y477" s="101">
        <v>1.9290424281824066</v>
      </c>
      <c r="Z477" s="101">
        <v>1.3163302036189264</v>
      </c>
      <c r="AA477" s="116">
        <v>0.593</v>
      </c>
      <c r="AB477" s="100"/>
    </row>
    <row r="478" spans="1:28" s="46" customFormat="1" ht="13.5" customHeight="1">
      <c r="A478" s="86">
        <v>30</v>
      </c>
      <c r="B478" s="86">
        <v>2</v>
      </c>
      <c r="C478" s="86">
        <v>4</v>
      </c>
      <c r="D478" s="87">
        <v>3</v>
      </c>
      <c r="E478" s="87" t="s">
        <v>558</v>
      </c>
      <c r="F478" s="115">
        <v>8754</v>
      </c>
      <c r="G478" s="101">
        <v>0.9418437135334009</v>
      </c>
      <c r="H478" s="101">
        <v>0.9319933730152186</v>
      </c>
      <c r="I478" s="116">
        <v>0.94</v>
      </c>
      <c r="J478" s="101">
        <v>0.43687662006745864</v>
      </c>
      <c r="K478" s="101">
        <v>0.38602887043795275</v>
      </c>
      <c r="L478" s="116">
        <v>0.373</v>
      </c>
      <c r="M478" s="101">
        <v>0.09770101251972675</v>
      </c>
      <c r="N478" s="101">
        <v>0.09471135221482037</v>
      </c>
      <c r="O478" s="116">
        <v>0.09</v>
      </c>
      <c r="P478" s="101">
        <v>0.1221367568662473</v>
      </c>
      <c r="Q478" s="101">
        <v>0.11601506543816759</v>
      </c>
      <c r="R478" s="116">
        <v>0.163</v>
      </c>
      <c r="S478" s="101">
        <v>0.5250498747724731</v>
      </c>
      <c r="T478" s="101">
        <v>0.4440533957318017</v>
      </c>
      <c r="U478" s="116">
        <v>0.43</v>
      </c>
      <c r="V478" s="101">
        <v>0.138391845837093</v>
      </c>
      <c r="W478" s="101">
        <v>0.13103194413458305</v>
      </c>
      <c r="X478" s="116">
        <v>0.122</v>
      </c>
      <c r="Y478" s="101">
        <v>1.3270636616497642</v>
      </c>
      <c r="Z478" s="101">
        <v>1.4807926521622892</v>
      </c>
      <c r="AA478" s="116">
        <v>0.907</v>
      </c>
      <c r="AB478" s="100"/>
    </row>
    <row r="479" spans="1:28" s="46" customFormat="1" ht="13.5" customHeight="1">
      <c r="A479" s="86">
        <v>30</v>
      </c>
      <c r="B479" s="86">
        <v>2</v>
      </c>
      <c r="C479" s="86">
        <v>7</v>
      </c>
      <c r="D479" s="87">
        <v>3</v>
      </c>
      <c r="E479" s="87" t="s">
        <v>559</v>
      </c>
      <c r="F479" s="115">
        <v>24360</v>
      </c>
      <c r="G479" s="101">
        <v>0.960708451776894</v>
      </c>
      <c r="H479" s="101">
        <v>0.9801005006078294</v>
      </c>
      <c r="I479" s="116">
        <v>0.943</v>
      </c>
      <c r="J479" s="101">
        <v>0.5295139675724779</v>
      </c>
      <c r="K479" s="101">
        <v>0.45231893990674155</v>
      </c>
      <c r="L479" s="116">
        <v>0.417</v>
      </c>
      <c r="M479" s="101">
        <v>0.05981178381108568</v>
      </c>
      <c r="N479" s="101">
        <v>0.08246631227066469</v>
      </c>
      <c r="O479" s="116">
        <v>0.06</v>
      </c>
      <c r="P479" s="101">
        <v>0.07009544342025845</v>
      </c>
      <c r="Q479" s="101">
        <v>0.07167073978083202</v>
      </c>
      <c r="R479" s="116">
        <v>0.174</v>
      </c>
      <c r="S479" s="101">
        <v>0.4230683980063458</v>
      </c>
      <c r="T479" s="101">
        <v>0.36816301872027696</v>
      </c>
      <c r="U479" s="116">
        <v>0.356</v>
      </c>
      <c r="V479" s="101">
        <v>0.08777646722383019</v>
      </c>
      <c r="W479" s="101">
        <v>0.10089199648554471</v>
      </c>
      <c r="X479" s="116">
        <v>0.074</v>
      </c>
      <c r="Y479" s="101">
        <v>1.459358070635924</v>
      </c>
      <c r="Z479" s="101">
        <v>1.4771197368348268</v>
      </c>
      <c r="AA479" s="116">
        <v>0.631</v>
      </c>
      <c r="AB479" s="100"/>
    </row>
    <row r="480" spans="1:28" s="46" customFormat="1" ht="13.5" customHeight="1">
      <c r="A480" s="86">
        <v>30</v>
      </c>
      <c r="B480" s="86">
        <v>2</v>
      </c>
      <c r="C480" s="86">
        <v>8</v>
      </c>
      <c r="D480" s="87">
        <v>3</v>
      </c>
      <c r="E480" s="87" t="s">
        <v>560</v>
      </c>
      <c r="F480" s="115">
        <v>12499</v>
      </c>
      <c r="G480" s="101">
        <v>0.8745136371922037</v>
      </c>
      <c r="H480" s="101">
        <v>0.9778256240658755</v>
      </c>
      <c r="I480" s="116">
        <v>0.954</v>
      </c>
      <c r="J480" s="101">
        <v>0.4334543429942218</v>
      </c>
      <c r="K480" s="101">
        <v>0.363387119311841</v>
      </c>
      <c r="L480" s="116">
        <v>0.356</v>
      </c>
      <c r="M480" s="101">
        <v>0.03617227416457801</v>
      </c>
      <c r="N480" s="101">
        <v>0.0855205696678885</v>
      </c>
      <c r="O480" s="116">
        <v>0.069</v>
      </c>
      <c r="P480" s="101">
        <v>0.06963420077719244</v>
      </c>
      <c r="Q480" s="101">
        <v>0.07145518778964029</v>
      </c>
      <c r="R480" s="116">
        <v>0.129</v>
      </c>
      <c r="S480" s="101">
        <v>0.46431599993103145</v>
      </c>
      <c r="T480" s="101">
        <v>0.3908369481948749</v>
      </c>
      <c r="U480" s="116">
        <v>0.368</v>
      </c>
      <c r="V480" s="101">
        <v>0.048442577874309854</v>
      </c>
      <c r="W480" s="101">
        <v>0.09536800022150481</v>
      </c>
      <c r="X480" s="116">
        <v>0.083</v>
      </c>
      <c r="Y480" s="101">
        <v>2.576375496838206</v>
      </c>
      <c r="Z480" s="101">
        <v>1.5683791899206019</v>
      </c>
      <c r="AA480" s="116">
        <v>0.876</v>
      </c>
      <c r="AB480" s="100"/>
    </row>
    <row r="481" spans="1:28" s="46" customFormat="1" ht="13.5" customHeight="1">
      <c r="A481" s="86">
        <v>30</v>
      </c>
      <c r="B481" s="86">
        <v>3</v>
      </c>
      <c r="C481" s="86">
        <v>2</v>
      </c>
      <c r="D481" s="87">
        <v>3</v>
      </c>
      <c r="E481" s="87" t="s">
        <v>561</v>
      </c>
      <c r="F481" s="115">
        <v>7310</v>
      </c>
      <c r="G481" s="101">
        <v>0.9350217221244164</v>
      </c>
      <c r="H481" s="101">
        <v>0.965568525760347</v>
      </c>
      <c r="I481" s="116">
        <v>0.954</v>
      </c>
      <c r="J481" s="101">
        <v>0.46222254435060983</v>
      </c>
      <c r="K481" s="101">
        <v>0.4043126256778376</v>
      </c>
      <c r="L481" s="116">
        <v>0.367</v>
      </c>
      <c r="M481" s="101">
        <v>0.11287504639391154</v>
      </c>
      <c r="N481" s="101">
        <v>0.09712686903261752</v>
      </c>
      <c r="O481" s="116">
        <v>0.093</v>
      </c>
      <c r="P481" s="101">
        <v>0.09303657570760868</v>
      </c>
      <c r="Q481" s="101">
        <v>0.06703610128617667</v>
      </c>
      <c r="R481" s="116">
        <v>0.183</v>
      </c>
      <c r="S481" s="101">
        <v>0.49383817742913483</v>
      </c>
      <c r="T481" s="101">
        <v>0.39690646881552055</v>
      </c>
      <c r="U481" s="116">
        <v>0.359</v>
      </c>
      <c r="V481" s="101">
        <v>0.1660996727154025</v>
      </c>
      <c r="W481" s="101">
        <v>0.1274871140682608</v>
      </c>
      <c r="X481" s="116">
        <v>0.108</v>
      </c>
      <c r="Y481" s="101">
        <v>2.108864799798966</v>
      </c>
      <c r="Z481" s="101">
        <v>2.108306943213344</v>
      </c>
      <c r="AA481" s="116">
        <v>0.725</v>
      </c>
      <c r="AB481" s="100"/>
    </row>
    <row r="482" spans="1:28" s="46" customFormat="1" ht="13.5" customHeight="1">
      <c r="A482" s="86">
        <v>30</v>
      </c>
      <c r="B482" s="86">
        <v>3</v>
      </c>
      <c r="C482" s="86">
        <v>5</v>
      </c>
      <c r="D482" s="87">
        <v>3</v>
      </c>
      <c r="E482" s="87" t="s">
        <v>562</v>
      </c>
      <c r="F482" s="115">
        <v>7544</v>
      </c>
      <c r="G482" s="101">
        <v>0.9264431590265935</v>
      </c>
      <c r="H482" s="101">
        <v>0.9749697486169779</v>
      </c>
      <c r="I482" s="116">
        <v>0.826</v>
      </c>
      <c r="J482" s="101">
        <v>0.42864800307859174</v>
      </c>
      <c r="K482" s="101">
        <v>0.3223852509868777</v>
      </c>
      <c r="L482" s="116">
        <v>0.456</v>
      </c>
      <c r="M482" s="101">
        <v>0.09556495289648043</v>
      </c>
      <c r="N482" s="101">
        <v>0.0658474701244517</v>
      </c>
      <c r="O482" s="116">
        <v>0.087</v>
      </c>
      <c r="P482" s="101">
        <v>0.07889351946135335</v>
      </c>
      <c r="Q482" s="101">
        <v>0.2040202896302411</v>
      </c>
      <c r="R482" s="116">
        <v>0.278</v>
      </c>
      <c r="S482" s="101">
        <v>0.4319084134742956</v>
      </c>
      <c r="T482" s="101">
        <v>0.3387720176966114</v>
      </c>
      <c r="U482" s="116">
        <v>0.324</v>
      </c>
      <c r="V482" s="101">
        <v>0.10850759428963527</v>
      </c>
      <c r="W482" s="101">
        <v>0.07098236438078835</v>
      </c>
      <c r="X482" s="116">
        <v>0.126</v>
      </c>
      <c r="Y482" s="101">
        <v>2.3764611355836878</v>
      </c>
      <c r="Z482" s="101">
        <v>0.3899992458640099</v>
      </c>
      <c r="AA482" s="116">
        <v>0.915</v>
      </c>
      <c r="AB482" s="100"/>
    </row>
    <row r="483" spans="1:28" s="46" customFormat="1" ht="13.5" customHeight="1">
      <c r="A483" s="86">
        <v>30</v>
      </c>
      <c r="B483" s="86">
        <v>3</v>
      </c>
      <c r="C483" s="86">
        <v>9</v>
      </c>
      <c r="D483" s="87">
        <v>3</v>
      </c>
      <c r="E483" s="87" t="s">
        <v>563</v>
      </c>
      <c r="F483" s="115">
        <v>14349</v>
      </c>
      <c r="G483" s="101">
        <v>0.9642577835635014</v>
      </c>
      <c r="H483" s="101">
        <v>0.9663102093977007</v>
      </c>
      <c r="I483" s="116">
        <v>0.99</v>
      </c>
      <c r="J483" s="101">
        <v>0.5697242079283606</v>
      </c>
      <c r="K483" s="101">
        <v>0.43100964269590514</v>
      </c>
      <c r="L483" s="116">
        <v>0.434</v>
      </c>
      <c r="M483" s="101">
        <v>0.1074661692439756</v>
      </c>
      <c r="N483" s="101">
        <v>0.0569581179042788</v>
      </c>
      <c r="O483" s="116">
        <v>0.062</v>
      </c>
      <c r="P483" s="101">
        <v>0.20232024036311397</v>
      </c>
      <c r="Q483" s="101">
        <v>0.12116343397343846</v>
      </c>
      <c r="R483" s="116">
        <v>0.124</v>
      </c>
      <c r="S483" s="101">
        <v>0.465276417392704</v>
      </c>
      <c r="T483" s="101">
        <v>0.4011626021094801</v>
      </c>
      <c r="U483" s="116">
        <v>0.378</v>
      </c>
      <c r="V483" s="101">
        <v>0.11984992144183867</v>
      </c>
      <c r="W483" s="101">
        <v>0.06424376458718331</v>
      </c>
      <c r="X483" s="116">
        <v>0.066</v>
      </c>
      <c r="Y483" s="101">
        <v>0.6589955500735951</v>
      </c>
      <c r="Z483" s="101">
        <v>0.7230398987560849</v>
      </c>
      <c r="AA483" s="116">
        <v>0.545</v>
      </c>
      <c r="AB483" s="100"/>
    </row>
    <row r="484" spans="1:28" s="46" customFormat="1" ht="13.5" customHeight="1">
      <c r="A484" s="86">
        <v>30</v>
      </c>
      <c r="B484" s="86">
        <v>3</v>
      </c>
      <c r="C484" s="86">
        <v>10</v>
      </c>
      <c r="D484" s="87">
        <v>3</v>
      </c>
      <c r="E484" s="87" t="s">
        <v>564</v>
      </c>
      <c r="F484" s="115">
        <v>13666</v>
      </c>
      <c r="G484" s="101">
        <v>0.9878012954539606</v>
      </c>
      <c r="H484" s="101">
        <v>0.9952132994946792</v>
      </c>
      <c r="I484" s="116">
        <v>0.993</v>
      </c>
      <c r="J484" s="101">
        <v>0.4962776585635746</v>
      </c>
      <c r="K484" s="101">
        <v>0.4355274230864026</v>
      </c>
      <c r="L484" s="116">
        <v>0.419</v>
      </c>
      <c r="M484" s="101">
        <v>0.13854890131283695</v>
      </c>
      <c r="N484" s="101">
        <v>0.10384566999341718</v>
      </c>
      <c r="O484" s="116">
        <v>0.111</v>
      </c>
      <c r="P484" s="101">
        <v>0.1696366689599071</v>
      </c>
      <c r="Q484" s="101">
        <v>0.03992406224091413</v>
      </c>
      <c r="R484" s="116">
        <v>0.1</v>
      </c>
      <c r="S484" s="101">
        <v>0.4499097666934293</v>
      </c>
      <c r="T484" s="101">
        <v>0.3687533893593287</v>
      </c>
      <c r="U484" s="116">
        <v>0.35</v>
      </c>
      <c r="V484" s="101">
        <v>0.13906744841993623</v>
      </c>
      <c r="W484" s="101">
        <v>0.10503083808799131</v>
      </c>
      <c r="X484" s="116">
        <v>0.113</v>
      </c>
      <c r="Y484" s="101">
        <v>0.8688845404028293</v>
      </c>
      <c r="Z484" s="101">
        <v>2.930712787725837</v>
      </c>
      <c r="AA484" s="116">
        <v>1.195</v>
      </c>
      <c r="AB484" s="100"/>
    </row>
    <row r="485" spans="1:28" s="46" customFormat="1" ht="13.5" customHeight="1">
      <c r="A485" s="86">
        <v>30</v>
      </c>
      <c r="B485" s="86">
        <v>4</v>
      </c>
      <c r="C485" s="86">
        <v>1</v>
      </c>
      <c r="D485" s="87">
        <v>3</v>
      </c>
      <c r="E485" s="87" t="s">
        <v>565</v>
      </c>
      <c r="F485" s="115">
        <v>7536</v>
      </c>
      <c r="G485" s="101">
        <v>0.9072595606152767</v>
      </c>
      <c r="H485" s="101">
        <v>0.9900603867206005</v>
      </c>
      <c r="I485" s="116">
        <v>0.978</v>
      </c>
      <c r="J485" s="101">
        <v>0.43956037555654937</v>
      </c>
      <c r="K485" s="101">
        <v>0.3853440442963996</v>
      </c>
      <c r="L485" s="116">
        <v>0.348</v>
      </c>
      <c r="M485" s="101">
        <v>0.07429122571259718</v>
      </c>
      <c r="N485" s="101">
        <v>0.10774037347695</v>
      </c>
      <c r="O485" s="116">
        <v>0.063</v>
      </c>
      <c r="P485" s="101">
        <v>0.13423014713821907</v>
      </c>
      <c r="Q485" s="101">
        <v>0.05478445667775952</v>
      </c>
      <c r="R485" s="116">
        <v>0.09</v>
      </c>
      <c r="S485" s="101">
        <v>0.4944866096781961</v>
      </c>
      <c r="T485" s="101">
        <v>0.41348075578596427</v>
      </c>
      <c r="U485" s="116">
        <v>0.371</v>
      </c>
      <c r="V485" s="101">
        <v>0.10162010623417957</v>
      </c>
      <c r="W485" s="101">
        <v>0.11362915213486113</v>
      </c>
      <c r="X485" s="116">
        <v>0.065</v>
      </c>
      <c r="Y485" s="101">
        <v>1.2933697857654753</v>
      </c>
      <c r="Z485" s="101">
        <v>2.301176744056516</v>
      </c>
      <c r="AA485" s="116">
        <v>0.939</v>
      </c>
      <c r="AB485" s="100"/>
    </row>
    <row r="486" spans="1:28" s="46" customFormat="1" ht="13.5" customHeight="1">
      <c r="A486" s="86">
        <v>30</v>
      </c>
      <c r="B486" s="86">
        <v>4</v>
      </c>
      <c r="C486" s="86">
        <v>2</v>
      </c>
      <c r="D486" s="87">
        <v>3</v>
      </c>
      <c r="E486" s="87" t="s">
        <v>566</v>
      </c>
      <c r="F486" s="115">
        <v>28059</v>
      </c>
      <c r="G486" s="101">
        <v>0.9878471129432231</v>
      </c>
      <c r="H486" s="101">
        <v>0.9582923709386243</v>
      </c>
      <c r="I486" s="116">
        <v>0.985</v>
      </c>
      <c r="J486" s="101">
        <v>0.6191435793981581</v>
      </c>
      <c r="K486" s="101">
        <v>0.5370199028601339</v>
      </c>
      <c r="L486" s="116">
        <v>0.584</v>
      </c>
      <c r="M486" s="101">
        <v>0.10207622642239111</v>
      </c>
      <c r="N486" s="101">
        <v>0.14330217424923147</v>
      </c>
      <c r="O486" s="116">
        <v>0.181</v>
      </c>
      <c r="P486" s="101">
        <v>0.12602530304517673</v>
      </c>
      <c r="Q486" s="101">
        <v>0.14032463785805252</v>
      </c>
      <c r="R486" s="116">
        <v>0.133</v>
      </c>
      <c r="S486" s="101">
        <v>0.4611993341520962</v>
      </c>
      <c r="T486" s="101">
        <v>0.39676120168107665</v>
      </c>
      <c r="U486" s="116">
        <v>0.368</v>
      </c>
      <c r="V486" s="101">
        <v>0.11122549529639571</v>
      </c>
      <c r="W486" s="101">
        <v>0.14985296923167085</v>
      </c>
      <c r="X486" s="116">
        <v>0.194</v>
      </c>
      <c r="Y486" s="101">
        <v>0.8943273518748053</v>
      </c>
      <c r="Z486" s="101">
        <v>1.3907302682002924</v>
      </c>
      <c r="AA486" s="116">
        <v>1.587</v>
      </c>
      <c r="AB486" s="100"/>
    </row>
    <row r="487" spans="1:28" s="46" customFormat="1" ht="13.5" customHeight="1">
      <c r="A487" s="86">
        <v>30</v>
      </c>
      <c r="B487" s="86">
        <v>4</v>
      </c>
      <c r="C487" s="86">
        <v>3</v>
      </c>
      <c r="D487" s="87">
        <v>3</v>
      </c>
      <c r="E487" s="87" t="s">
        <v>567</v>
      </c>
      <c r="F487" s="115">
        <v>13079</v>
      </c>
      <c r="G487" s="101">
        <v>0.9502406825129186</v>
      </c>
      <c r="H487" s="101">
        <v>0.9426126136314646</v>
      </c>
      <c r="I487" s="116">
        <v>0.987</v>
      </c>
      <c r="J487" s="101">
        <v>0.4633873711082008</v>
      </c>
      <c r="K487" s="101">
        <v>0.3886911071599221</v>
      </c>
      <c r="L487" s="116">
        <v>0.404</v>
      </c>
      <c r="M487" s="101">
        <v>0.18502597728949216</v>
      </c>
      <c r="N487" s="101">
        <v>0.11036737976184027</v>
      </c>
      <c r="O487" s="116">
        <v>0.142</v>
      </c>
      <c r="P487" s="101">
        <v>0.17815174479978718</v>
      </c>
      <c r="Q487" s="101">
        <v>0.16333330485724887</v>
      </c>
      <c r="R487" s="116">
        <v>0.112</v>
      </c>
      <c r="S487" s="101">
        <v>0.47165262674432035</v>
      </c>
      <c r="T487" s="101">
        <v>0.37390437565968426</v>
      </c>
      <c r="U487" s="116">
        <v>0.357</v>
      </c>
      <c r="V487" s="101">
        <v>0.18540425354166098</v>
      </c>
      <c r="W487" s="101">
        <v>0.11495172105507287</v>
      </c>
      <c r="X487" s="116">
        <v>0.142</v>
      </c>
      <c r="Y487" s="101">
        <v>1.4154324319704468</v>
      </c>
      <c r="Z487" s="101">
        <v>1.0325266816531942</v>
      </c>
      <c r="AA487" s="116">
        <v>1.453</v>
      </c>
      <c r="AB487" s="100"/>
    </row>
    <row r="488" spans="1:28" s="46" customFormat="1" ht="13.5" customHeight="1">
      <c r="A488" s="86">
        <v>30</v>
      </c>
      <c r="B488" s="86">
        <v>4</v>
      </c>
      <c r="C488" s="86">
        <v>6</v>
      </c>
      <c r="D488" s="87">
        <v>3</v>
      </c>
      <c r="E488" s="87" t="s">
        <v>568</v>
      </c>
      <c r="F488" s="115">
        <v>5036</v>
      </c>
      <c r="G488" s="101">
        <v>0.9152085578648214</v>
      </c>
      <c r="H488" s="101">
        <v>0.9726472657012896</v>
      </c>
      <c r="I488" s="116">
        <v>0.989</v>
      </c>
      <c r="J488" s="101">
        <v>0.2769690595342735</v>
      </c>
      <c r="K488" s="101">
        <v>0.25776124407223305</v>
      </c>
      <c r="L488" s="116">
        <v>0.272</v>
      </c>
      <c r="M488" s="101">
        <v>0.05286625690112046</v>
      </c>
      <c r="N488" s="101">
        <v>0.05902557436669268</v>
      </c>
      <c r="O488" s="116">
        <v>0.046</v>
      </c>
      <c r="P488" s="101">
        <v>0.13022236851303426</v>
      </c>
      <c r="Q488" s="101">
        <v>0.09055636148477304</v>
      </c>
      <c r="R488" s="116">
        <v>0.062</v>
      </c>
      <c r="S488" s="101">
        <v>0.5672576247051175</v>
      </c>
      <c r="T488" s="101">
        <v>0.47980297645421593</v>
      </c>
      <c r="U488" s="116">
        <v>0.457</v>
      </c>
      <c r="V488" s="101">
        <v>0.059245426355230425</v>
      </c>
      <c r="W488" s="101">
        <v>0.06340718589621147</v>
      </c>
      <c r="X488" s="116">
        <v>0.05</v>
      </c>
      <c r="Y488" s="101">
        <v>1.0662117396295296</v>
      </c>
      <c r="Z488" s="101">
        <v>0.9495003277450358</v>
      </c>
      <c r="AA488" s="116">
        <v>0.917</v>
      </c>
      <c r="AB488" s="100"/>
    </row>
    <row r="489" spans="1:28" s="46" customFormat="1" ht="13.5" customHeight="1">
      <c r="A489" s="86">
        <v>30</v>
      </c>
      <c r="B489" s="86">
        <v>4</v>
      </c>
      <c r="C489" s="86">
        <v>7</v>
      </c>
      <c r="D489" s="87">
        <v>3</v>
      </c>
      <c r="E489" s="87" t="s">
        <v>569</v>
      </c>
      <c r="F489" s="115">
        <v>7765</v>
      </c>
      <c r="G489" s="101">
        <v>0.9297987941960673</v>
      </c>
      <c r="H489" s="101">
        <v>0.9744082434222604</v>
      </c>
      <c r="I489" s="116">
        <v>0.987</v>
      </c>
      <c r="J489" s="101">
        <v>0.5061231121779534</v>
      </c>
      <c r="K489" s="101">
        <v>0.39320634278157945</v>
      </c>
      <c r="L489" s="116">
        <v>0.418</v>
      </c>
      <c r="M489" s="101">
        <v>0.11253716611052807</v>
      </c>
      <c r="N489" s="101">
        <v>0.10864657714457757</v>
      </c>
      <c r="O489" s="116">
        <v>0.13</v>
      </c>
      <c r="P489" s="101">
        <v>0.27005490651033287</v>
      </c>
      <c r="Q489" s="101">
        <v>0.08826025846795552</v>
      </c>
      <c r="R489" s="116">
        <v>0.081</v>
      </c>
      <c r="S489" s="101">
        <v>0.47984360096567485</v>
      </c>
      <c r="T489" s="101">
        <v>0.383462954934327</v>
      </c>
      <c r="U489" s="116">
        <v>0.367</v>
      </c>
      <c r="V489" s="101">
        <v>0.12172661613078058</v>
      </c>
      <c r="W489" s="101">
        <v>0.1146199587123337</v>
      </c>
      <c r="X489" s="116">
        <v>0.141</v>
      </c>
      <c r="Y489" s="101">
        <v>0.6043753797526163</v>
      </c>
      <c r="Z489" s="101">
        <v>1.601710014083381</v>
      </c>
      <c r="AA489" s="116">
        <v>1.884</v>
      </c>
      <c r="AB489" s="100"/>
    </row>
    <row r="490" spans="1:28" s="46" customFormat="1" ht="13.5" customHeight="1">
      <c r="A490" s="86">
        <v>30</v>
      </c>
      <c r="B490" s="86">
        <v>5</v>
      </c>
      <c r="C490" s="86">
        <v>2</v>
      </c>
      <c r="D490" s="87">
        <v>3</v>
      </c>
      <c r="E490" s="87" t="s">
        <v>570</v>
      </c>
      <c r="F490" s="115">
        <v>19928</v>
      </c>
      <c r="G490" s="101">
        <v>0.9483770806289433</v>
      </c>
      <c r="H490" s="101">
        <v>0.9572910044561757</v>
      </c>
      <c r="I490" s="116">
        <v>0.945</v>
      </c>
      <c r="J490" s="101">
        <v>0.5972366433115047</v>
      </c>
      <c r="K490" s="101">
        <v>0.5000366409172948</v>
      </c>
      <c r="L490" s="116">
        <v>0.479</v>
      </c>
      <c r="M490" s="101">
        <v>0.08797366537283323</v>
      </c>
      <c r="N490" s="101">
        <v>0.09196322571811195</v>
      </c>
      <c r="O490" s="116">
        <v>0.078</v>
      </c>
      <c r="P490" s="101">
        <v>0.0990313273404211</v>
      </c>
      <c r="Q490" s="101">
        <v>0.11100592789226994</v>
      </c>
      <c r="R490" s="116">
        <v>0.134</v>
      </c>
      <c r="S490" s="101">
        <v>0.48939878267618875</v>
      </c>
      <c r="T490" s="101">
        <v>0.3936508445373989</v>
      </c>
      <c r="U490" s="116">
        <v>0.355</v>
      </c>
      <c r="V490" s="101">
        <v>0.10022089748028797</v>
      </c>
      <c r="W490" s="101">
        <v>0.0995823422383586</v>
      </c>
      <c r="X490" s="116">
        <v>0.086</v>
      </c>
      <c r="Y490" s="101">
        <v>1.4760795321485378</v>
      </c>
      <c r="Z490" s="101">
        <v>1.2463788516584802</v>
      </c>
      <c r="AA490" s="116">
        <v>0.994</v>
      </c>
      <c r="AB490" s="100"/>
    </row>
    <row r="491" spans="1:28" s="46" customFormat="1" ht="13.5" customHeight="1">
      <c r="A491" s="86">
        <v>30</v>
      </c>
      <c r="B491" s="86">
        <v>5</v>
      </c>
      <c r="C491" s="86">
        <v>4</v>
      </c>
      <c r="D491" s="87">
        <v>3</v>
      </c>
      <c r="E491" s="87" t="s">
        <v>571</v>
      </c>
      <c r="F491" s="115">
        <v>13150</v>
      </c>
      <c r="G491" s="101">
        <v>0.9688773820793938</v>
      </c>
      <c r="H491" s="101">
        <v>0.9936402315915526</v>
      </c>
      <c r="I491" s="116">
        <v>0.972</v>
      </c>
      <c r="J491" s="101">
        <v>0.41936191009400237</v>
      </c>
      <c r="K491" s="101">
        <v>0.34255931150054525</v>
      </c>
      <c r="L491" s="116">
        <v>0.344</v>
      </c>
      <c r="M491" s="101">
        <v>0.163708587293311</v>
      </c>
      <c r="N491" s="101">
        <v>0.1648284539053365</v>
      </c>
      <c r="O491" s="116">
        <v>0.176</v>
      </c>
      <c r="P491" s="101">
        <v>0.1177018567203015</v>
      </c>
      <c r="Q491" s="101">
        <v>0.12258743355990717</v>
      </c>
      <c r="R491" s="116">
        <v>0.222</v>
      </c>
      <c r="S491" s="101">
        <v>0.4793519141061029</v>
      </c>
      <c r="T491" s="101">
        <v>0.3701042886105189</v>
      </c>
      <c r="U491" s="116">
        <v>0.353</v>
      </c>
      <c r="V491" s="101">
        <v>0.16736539344388504</v>
      </c>
      <c r="W491" s="101">
        <v>0.16645318767135409</v>
      </c>
      <c r="X491" s="116">
        <v>0.18</v>
      </c>
      <c r="Y491" s="101">
        <v>1.8138594566730832</v>
      </c>
      <c r="Z491" s="101">
        <v>1.4783452334803873</v>
      </c>
      <c r="AA491" s="116">
        <v>0.894</v>
      </c>
      <c r="AB491" s="100"/>
    </row>
    <row r="492" spans="1:28" s="46" customFormat="1" ht="13.5" customHeight="1">
      <c r="A492" s="86">
        <v>30</v>
      </c>
      <c r="B492" s="86">
        <v>5</v>
      </c>
      <c r="C492" s="86">
        <v>5</v>
      </c>
      <c r="D492" s="87">
        <v>3</v>
      </c>
      <c r="E492" s="87" t="s">
        <v>572</v>
      </c>
      <c r="F492" s="115">
        <v>6834</v>
      </c>
      <c r="G492" s="101">
        <v>0.9667626555848436</v>
      </c>
      <c r="H492" s="101">
        <v>0.98205778453244</v>
      </c>
      <c r="I492" s="116">
        <v>0.995</v>
      </c>
      <c r="J492" s="101">
        <v>0.45822768774933775</v>
      </c>
      <c r="K492" s="101">
        <v>0.38454951165824947</v>
      </c>
      <c r="L492" s="116">
        <v>0.4</v>
      </c>
      <c r="M492" s="101">
        <v>0.08129311924688942</v>
      </c>
      <c r="N492" s="101">
        <v>0.10309615755701522</v>
      </c>
      <c r="O492" s="116">
        <v>0.112</v>
      </c>
      <c r="P492" s="101">
        <v>0.10776027859219627</v>
      </c>
      <c r="Q492" s="101">
        <v>0.03566817166288666</v>
      </c>
      <c r="R492" s="116">
        <v>0.07</v>
      </c>
      <c r="S492" s="101">
        <v>0.4570137791108512</v>
      </c>
      <c r="T492" s="101">
        <v>0.36863665235376586</v>
      </c>
      <c r="U492" s="116">
        <v>0.347</v>
      </c>
      <c r="V492" s="101">
        <v>0.11218114639604679</v>
      </c>
      <c r="W492" s="101">
        <v>0.11992713177241375</v>
      </c>
      <c r="X492" s="116">
        <v>0.113</v>
      </c>
      <c r="Y492" s="101">
        <v>1.0709525830821285</v>
      </c>
      <c r="Z492" s="101">
        <v>3.7230495387105567</v>
      </c>
      <c r="AA492" s="116">
        <v>1.761</v>
      </c>
      <c r="AB492" s="100"/>
    </row>
    <row r="493" spans="1:28" s="46" customFormat="1" ht="13.5" customHeight="1">
      <c r="A493" s="86">
        <v>30</v>
      </c>
      <c r="B493" s="86">
        <v>6</v>
      </c>
      <c r="C493" s="86">
        <v>1</v>
      </c>
      <c r="D493" s="87">
        <v>3</v>
      </c>
      <c r="E493" s="87" t="s">
        <v>742</v>
      </c>
      <c r="F493" s="115">
        <v>8289</v>
      </c>
      <c r="G493" s="101">
        <v>0.923</v>
      </c>
      <c r="H493" s="101">
        <v>0.9929034143081021</v>
      </c>
      <c r="I493" s="116">
        <v>0.986</v>
      </c>
      <c r="J493" s="101">
        <v>0.335</v>
      </c>
      <c r="K493" s="101">
        <v>0.2991254798479962</v>
      </c>
      <c r="L493" s="116">
        <v>0.27</v>
      </c>
      <c r="M493" s="101">
        <v>0.128</v>
      </c>
      <c r="N493" s="101">
        <v>0.10799412584910663</v>
      </c>
      <c r="O493" s="116">
        <v>0.091</v>
      </c>
      <c r="P493" s="101">
        <v>0.132</v>
      </c>
      <c r="Q493" s="101">
        <v>0.08184583640785195</v>
      </c>
      <c r="R493" s="116">
        <v>0.066</v>
      </c>
      <c r="S493" s="101">
        <v>0.426</v>
      </c>
      <c r="T493" s="101">
        <v>0.34175802639935776</v>
      </c>
      <c r="U493" s="116">
        <v>0.306</v>
      </c>
      <c r="V493" s="101">
        <v>0.13</v>
      </c>
      <c r="W493" s="101">
        <v>0.10830121263230663</v>
      </c>
      <c r="X493" s="116">
        <v>0.091</v>
      </c>
      <c r="Y493" s="101">
        <v>1.688</v>
      </c>
      <c r="Z493" s="101">
        <v>1.4590176245600643</v>
      </c>
      <c r="AA493" s="116">
        <v>1.648</v>
      </c>
      <c r="AB493" s="100"/>
    </row>
    <row r="494" spans="1:28" s="46" customFormat="1" ht="13.5" customHeight="1">
      <c r="A494" s="86">
        <v>30</v>
      </c>
      <c r="B494" s="86">
        <v>6</v>
      </c>
      <c r="C494" s="86">
        <v>2</v>
      </c>
      <c r="D494" s="87">
        <v>3</v>
      </c>
      <c r="E494" s="87" t="s">
        <v>573</v>
      </c>
      <c r="F494" s="115">
        <v>45571</v>
      </c>
      <c r="G494" s="101">
        <v>0.9830873385320568</v>
      </c>
      <c r="H494" s="101">
        <v>0.9516869841664898</v>
      </c>
      <c r="I494" s="116">
        <v>0.969</v>
      </c>
      <c r="J494" s="101">
        <v>0.5735031679804824</v>
      </c>
      <c r="K494" s="101">
        <v>0.4886598605791156</v>
      </c>
      <c r="L494" s="116">
        <v>0.488</v>
      </c>
      <c r="M494" s="101">
        <v>0.1440506549833969</v>
      </c>
      <c r="N494" s="101">
        <v>0.1636325326696702</v>
      </c>
      <c r="O494" s="116">
        <v>0.137</v>
      </c>
      <c r="P494" s="101">
        <v>0.1520688286053104</v>
      </c>
      <c r="Q494" s="101">
        <v>0.23669675251465358</v>
      </c>
      <c r="R494" s="116">
        <v>0.233</v>
      </c>
      <c r="S494" s="101">
        <v>0.3398695383578366</v>
      </c>
      <c r="T494" s="101">
        <v>0.23341554821653618</v>
      </c>
      <c r="U494" s="116">
        <v>0.21</v>
      </c>
      <c r="V494" s="101">
        <v>0.14492372762657835</v>
      </c>
      <c r="W494" s="101">
        <v>0.17998538580260956</v>
      </c>
      <c r="X494" s="116">
        <v>0.155</v>
      </c>
      <c r="Y494" s="101">
        <v>1.0697107566092077</v>
      </c>
      <c r="Z494" s="101">
        <v>0.8673070639051444</v>
      </c>
      <c r="AA494" s="116">
        <v>0.664</v>
      </c>
      <c r="AB494" s="100"/>
    </row>
    <row r="495" spans="1:28" s="46" customFormat="1" ht="13.5" customHeight="1">
      <c r="A495" s="86">
        <v>30</v>
      </c>
      <c r="B495" s="86">
        <v>6</v>
      </c>
      <c r="C495" s="86">
        <v>4</v>
      </c>
      <c r="D495" s="87">
        <v>3</v>
      </c>
      <c r="E495" s="87" t="s">
        <v>574</v>
      </c>
      <c r="F495" s="115">
        <v>10378</v>
      </c>
      <c r="G495" s="101">
        <v>0.9322327926122419</v>
      </c>
      <c r="H495" s="101">
        <v>0.9868150564833233</v>
      </c>
      <c r="I495" s="116">
        <v>0.957</v>
      </c>
      <c r="J495" s="101">
        <v>0.36708223207041085</v>
      </c>
      <c r="K495" s="101">
        <v>0.34850245744001096</v>
      </c>
      <c r="L495" s="116">
        <v>0.353</v>
      </c>
      <c r="M495" s="101">
        <v>0.0897509013483349</v>
      </c>
      <c r="N495" s="101">
        <v>0.09913762430928579</v>
      </c>
      <c r="O495" s="116">
        <v>0.104</v>
      </c>
      <c r="P495" s="101">
        <v>0.09104554487541745</v>
      </c>
      <c r="Q495" s="101">
        <v>0.08459488558171692</v>
      </c>
      <c r="R495" s="116">
        <v>0.201</v>
      </c>
      <c r="S495" s="101">
        <v>0.4230295564346326</v>
      </c>
      <c r="T495" s="101">
        <v>0.3523050646582239</v>
      </c>
      <c r="U495" s="116">
        <v>0.332</v>
      </c>
      <c r="V495" s="101">
        <v>0.0927162077811341</v>
      </c>
      <c r="W495" s="101">
        <v>0.10325516459313347</v>
      </c>
      <c r="X495" s="116">
        <v>0.105</v>
      </c>
      <c r="Y495" s="101">
        <v>1.866608921926556</v>
      </c>
      <c r="Z495" s="101">
        <v>1.3692447102013547</v>
      </c>
      <c r="AA495" s="116">
        <v>0.687</v>
      </c>
      <c r="AB495" s="100"/>
    </row>
    <row r="496" spans="1:28" s="46" customFormat="1" ht="13.5" customHeight="1">
      <c r="A496" s="114">
        <v>30</v>
      </c>
      <c r="B496" s="114">
        <v>7</v>
      </c>
      <c r="C496" s="114">
        <v>8</v>
      </c>
      <c r="D496" s="87">
        <v>3</v>
      </c>
      <c r="E496" s="117" t="s">
        <v>767</v>
      </c>
      <c r="F496" s="115">
        <v>10856</v>
      </c>
      <c r="G496" s="116">
        <v>0.9254177223644257</v>
      </c>
      <c r="H496" s="116">
        <v>0.978511021417721</v>
      </c>
      <c r="I496" s="116">
        <v>0.921</v>
      </c>
      <c r="J496" s="116">
        <v>0.48396553575720336</v>
      </c>
      <c r="K496" s="116">
        <v>0.432879482853517</v>
      </c>
      <c r="L496" s="116">
        <v>0.386</v>
      </c>
      <c r="M496" s="116">
        <v>0.10695513086450506</v>
      </c>
      <c r="N496" s="116">
        <v>0.15168718437235396</v>
      </c>
      <c r="O496" s="116">
        <v>0.121</v>
      </c>
      <c r="P496" s="116">
        <v>0.15867297297176636</v>
      </c>
      <c r="Q496" s="116">
        <v>0.13627974319093783</v>
      </c>
      <c r="R496" s="116">
        <v>0.254</v>
      </c>
      <c r="S496" s="116">
        <v>0.5028372701915366</v>
      </c>
      <c r="T496" s="116">
        <v>0.43007114028612636</v>
      </c>
      <c r="U496" s="116">
        <v>0.406</v>
      </c>
      <c r="V496" s="116">
        <v>0.1074594152643787</v>
      </c>
      <c r="W496" s="116">
        <v>0.15327918693432246</v>
      </c>
      <c r="X496" s="116">
        <v>0.121</v>
      </c>
      <c r="Y496" s="116">
        <v>1.1760591864554755</v>
      </c>
      <c r="Z496" s="116">
        <v>1.3274461822889556</v>
      </c>
      <c r="AA496" s="116">
        <v>0.735</v>
      </c>
      <c r="AB496" s="100"/>
    </row>
    <row r="497" spans="1:28" s="46" customFormat="1" ht="13.5" customHeight="1">
      <c r="A497" s="86">
        <v>30</v>
      </c>
      <c r="B497" s="86">
        <v>7</v>
      </c>
      <c r="C497" s="86">
        <v>9</v>
      </c>
      <c r="D497" s="87">
        <v>3</v>
      </c>
      <c r="E497" s="87" t="s">
        <v>575</v>
      </c>
      <c r="F497" s="115">
        <v>7229</v>
      </c>
      <c r="G497" s="101">
        <v>0.9817909196736304</v>
      </c>
      <c r="H497" s="101">
        <v>0.9924823284136772</v>
      </c>
      <c r="I497" s="116">
        <v>0.968</v>
      </c>
      <c r="J497" s="101">
        <v>0.3977789747610819</v>
      </c>
      <c r="K497" s="101">
        <v>0.33900307990832323</v>
      </c>
      <c r="L497" s="116">
        <v>0.33</v>
      </c>
      <c r="M497" s="101">
        <v>0.062069868287079395</v>
      </c>
      <c r="N497" s="101">
        <v>0.09865006464729227</v>
      </c>
      <c r="O497" s="116">
        <v>0.098</v>
      </c>
      <c r="P497" s="101">
        <v>0.057444930167878695</v>
      </c>
      <c r="Q497" s="101">
        <v>0.06130398321044784</v>
      </c>
      <c r="R497" s="116">
        <v>0.082</v>
      </c>
      <c r="S497" s="101">
        <v>0.5222452531326304</v>
      </c>
      <c r="T497" s="101">
        <v>0.42968567938182767</v>
      </c>
      <c r="U497" s="116">
        <v>0.409</v>
      </c>
      <c r="V497" s="101">
        <v>0.06212659423852612</v>
      </c>
      <c r="W497" s="101">
        <v>0.09925529926532206</v>
      </c>
      <c r="X497" s="116">
        <v>0.098</v>
      </c>
      <c r="Y497" s="101">
        <v>1.4321898015981616</v>
      </c>
      <c r="Z497" s="101">
        <v>1.8187491849008088</v>
      </c>
      <c r="AA497" s="116">
        <v>1.682</v>
      </c>
      <c r="AB497" s="100"/>
    </row>
    <row r="498" spans="1:28" s="46" customFormat="1" ht="13.5" customHeight="1">
      <c r="A498" s="86">
        <v>30</v>
      </c>
      <c r="B498" s="86">
        <v>8</v>
      </c>
      <c r="C498" s="86">
        <v>3</v>
      </c>
      <c r="D498" s="87">
        <v>3</v>
      </c>
      <c r="E498" s="87" t="s">
        <v>576</v>
      </c>
      <c r="F498" s="115">
        <v>24520</v>
      </c>
      <c r="G498" s="101">
        <v>0.9446297307201836</v>
      </c>
      <c r="H498" s="101">
        <v>0.9516813691393188</v>
      </c>
      <c r="I498" s="116">
        <v>0.953</v>
      </c>
      <c r="J498" s="101">
        <v>0.5997905227619674</v>
      </c>
      <c r="K498" s="101">
        <v>0.5268488454159357</v>
      </c>
      <c r="L498" s="116">
        <v>0.511</v>
      </c>
      <c r="M498" s="101">
        <v>0.12427571422171713</v>
      </c>
      <c r="N498" s="101">
        <v>0.12271711399316275</v>
      </c>
      <c r="O498" s="116">
        <v>0.121</v>
      </c>
      <c r="P498" s="101">
        <v>0.15049280971001683</v>
      </c>
      <c r="Q498" s="101">
        <v>0.14777177477014516</v>
      </c>
      <c r="R498" s="116">
        <v>0.222</v>
      </c>
      <c r="S498" s="101">
        <v>0.45547026332530754</v>
      </c>
      <c r="T498" s="101">
        <v>0.38078865462516204</v>
      </c>
      <c r="U498" s="116">
        <v>0.365</v>
      </c>
      <c r="V498" s="101">
        <v>0.1283275074262622</v>
      </c>
      <c r="W498" s="101">
        <v>0.1354281420750634</v>
      </c>
      <c r="X498" s="116">
        <v>0.126</v>
      </c>
      <c r="Y498" s="101">
        <v>1.2361395777154</v>
      </c>
      <c r="Z498" s="101">
        <v>1.189913805886666</v>
      </c>
      <c r="AA498" s="116">
        <v>0.711</v>
      </c>
      <c r="AB498" s="100"/>
    </row>
    <row r="499" spans="1:28" s="46" customFormat="1" ht="13.5" customHeight="1">
      <c r="A499" s="86">
        <v>30</v>
      </c>
      <c r="B499" s="86">
        <v>9</v>
      </c>
      <c r="C499" s="86">
        <v>4</v>
      </c>
      <c r="D499" s="87">
        <v>3</v>
      </c>
      <c r="E499" s="87" t="s">
        <v>577</v>
      </c>
      <c r="F499" s="115">
        <v>6404</v>
      </c>
      <c r="G499" s="101">
        <v>0.9877429777205102</v>
      </c>
      <c r="H499" s="101">
        <v>0.9777272313701865</v>
      </c>
      <c r="I499" s="116">
        <v>0.989</v>
      </c>
      <c r="J499" s="101">
        <v>0.2986321451909832</v>
      </c>
      <c r="K499" s="101">
        <v>0.2498343480955987</v>
      </c>
      <c r="L499" s="116">
        <v>0.249</v>
      </c>
      <c r="M499" s="101">
        <v>0.08220405932138926</v>
      </c>
      <c r="N499" s="101">
        <v>0.09666812876068329</v>
      </c>
      <c r="O499" s="116">
        <v>0.093</v>
      </c>
      <c r="P499" s="101">
        <v>0.037965044063356705</v>
      </c>
      <c r="Q499" s="101">
        <v>0.09003021830705561</v>
      </c>
      <c r="R499" s="116">
        <v>0.08</v>
      </c>
      <c r="S499" s="101">
        <v>0.5057510457228271</v>
      </c>
      <c r="T499" s="101">
        <v>0.41310342233602837</v>
      </c>
      <c r="U499" s="116">
        <v>0.364</v>
      </c>
      <c r="V499" s="101">
        <v>0.08434490391884726</v>
      </c>
      <c r="W499" s="101">
        <v>0.0995335593738668</v>
      </c>
      <c r="X499" s="116">
        <v>0.097</v>
      </c>
      <c r="Y499" s="101">
        <v>2.6433382362321383</v>
      </c>
      <c r="Z499" s="101">
        <v>1.3644726523669748</v>
      </c>
      <c r="AA499" s="116">
        <v>1.328</v>
      </c>
      <c r="AB499" s="100"/>
    </row>
    <row r="500" spans="1:28" s="46" customFormat="1" ht="13.5" customHeight="1">
      <c r="A500" s="86">
        <v>30</v>
      </c>
      <c r="B500" s="86">
        <v>9</v>
      </c>
      <c r="C500" s="86">
        <v>6</v>
      </c>
      <c r="D500" s="87">
        <v>3</v>
      </c>
      <c r="E500" s="87" t="s">
        <v>578</v>
      </c>
      <c r="F500" s="115">
        <v>13005</v>
      </c>
      <c r="G500" s="101">
        <v>0.9402670888875992</v>
      </c>
      <c r="H500" s="101">
        <v>0.9850296507564112</v>
      </c>
      <c r="I500" s="116">
        <v>0.985</v>
      </c>
      <c r="J500" s="101">
        <v>0.4486247117325237</v>
      </c>
      <c r="K500" s="101">
        <v>0.38750758520337764</v>
      </c>
      <c r="L500" s="116">
        <v>0.382</v>
      </c>
      <c r="M500" s="101">
        <v>0.05310154317261589</v>
      </c>
      <c r="N500" s="101">
        <v>0.05597143216273532</v>
      </c>
      <c r="O500" s="116">
        <v>0.059</v>
      </c>
      <c r="P500" s="101">
        <v>0.06954690394827623</v>
      </c>
      <c r="Q500" s="101">
        <v>0.0878231113876591</v>
      </c>
      <c r="R500" s="116">
        <v>0.065</v>
      </c>
      <c r="S500" s="101">
        <v>0.3534432721471255</v>
      </c>
      <c r="T500" s="101">
        <v>0.2985290731693073</v>
      </c>
      <c r="U500" s="116">
        <v>0.287</v>
      </c>
      <c r="V500" s="101">
        <v>0.06335107137651148</v>
      </c>
      <c r="W500" s="101">
        <v>0.06128025049588105</v>
      </c>
      <c r="X500" s="116">
        <v>0.07</v>
      </c>
      <c r="Y500" s="101">
        <v>1.7015853978624826</v>
      </c>
      <c r="Z500" s="101">
        <v>0.7931026584174343</v>
      </c>
      <c r="AA500" s="116">
        <v>1.146</v>
      </c>
      <c r="AB500" s="100"/>
    </row>
    <row r="501" spans="1:28" s="46" customFormat="1" ht="13.5" customHeight="1">
      <c r="A501" s="86">
        <v>30</v>
      </c>
      <c r="B501" s="86">
        <v>9</v>
      </c>
      <c r="C501" s="86">
        <v>11</v>
      </c>
      <c r="D501" s="87">
        <v>3</v>
      </c>
      <c r="E501" s="87" t="s">
        <v>579</v>
      </c>
      <c r="F501" s="115">
        <v>4193</v>
      </c>
      <c r="G501" s="101">
        <v>0.9242518718716919</v>
      </c>
      <c r="H501" s="101">
        <v>0.9724120288836585</v>
      </c>
      <c r="I501" s="116">
        <v>0.933</v>
      </c>
      <c r="J501" s="101">
        <v>0.3247360126441271</v>
      </c>
      <c r="K501" s="101">
        <v>0.20817132152061957</v>
      </c>
      <c r="L501" s="116">
        <v>0.186</v>
      </c>
      <c r="M501" s="101">
        <v>0.1608863050156554</v>
      </c>
      <c r="N501" s="101">
        <v>0.1596405693354597</v>
      </c>
      <c r="O501" s="116">
        <v>0.13</v>
      </c>
      <c r="P501" s="101">
        <v>0.13364733537653517</v>
      </c>
      <c r="Q501" s="101">
        <v>0.18703807752920265</v>
      </c>
      <c r="R501" s="116">
        <v>0.224</v>
      </c>
      <c r="S501" s="101">
        <v>0.486907904386357</v>
      </c>
      <c r="T501" s="101">
        <v>0.38381723855973565</v>
      </c>
      <c r="U501" s="116">
        <v>0.362</v>
      </c>
      <c r="V501" s="101">
        <v>0.16230629844310435</v>
      </c>
      <c r="W501" s="101">
        <v>0.16624316295502722</v>
      </c>
      <c r="X501" s="116">
        <v>0.132</v>
      </c>
      <c r="Y501" s="101">
        <v>2.0094619393659747</v>
      </c>
      <c r="Z501" s="101">
        <v>1.001252887191127</v>
      </c>
      <c r="AA501" s="116">
        <v>0.847</v>
      </c>
      <c r="AB501" s="100"/>
    </row>
    <row r="502" spans="1:28" s="46" customFormat="1" ht="13.5" customHeight="1">
      <c r="A502" s="86">
        <v>30</v>
      </c>
      <c r="B502" s="86">
        <v>10</v>
      </c>
      <c r="C502" s="86">
        <v>1</v>
      </c>
      <c r="D502" s="87">
        <v>3</v>
      </c>
      <c r="E502" s="87" t="s">
        <v>580</v>
      </c>
      <c r="F502" s="115">
        <v>12033</v>
      </c>
      <c r="G502" s="101">
        <v>0.9794916135505083</v>
      </c>
      <c r="H502" s="101">
        <v>0.9681041728958524</v>
      </c>
      <c r="I502" s="116">
        <v>0.964</v>
      </c>
      <c r="J502" s="101">
        <v>0.4130612003550725</v>
      </c>
      <c r="K502" s="101">
        <v>0.34799728243580047</v>
      </c>
      <c r="L502" s="116">
        <v>0.367</v>
      </c>
      <c r="M502" s="101">
        <v>0.05415504873124044</v>
      </c>
      <c r="N502" s="101">
        <v>0.09876859773837182</v>
      </c>
      <c r="O502" s="116">
        <v>0.124</v>
      </c>
      <c r="P502" s="101">
        <v>0.042392329582277545</v>
      </c>
      <c r="Q502" s="101">
        <v>0.11315323206676864</v>
      </c>
      <c r="R502" s="116">
        <v>0.159</v>
      </c>
      <c r="S502" s="101">
        <v>0.527660420170439</v>
      </c>
      <c r="T502" s="101">
        <v>0.42849371768712224</v>
      </c>
      <c r="U502" s="116">
        <v>0.398</v>
      </c>
      <c r="V502" s="101">
        <v>0.05917073512123269</v>
      </c>
      <c r="W502" s="101">
        <v>0.09967785033785921</v>
      </c>
      <c r="X502" s="116">
        <v>0.125</v>
      </c>
      <c r="Y502" s="101">
        <v>1.8226722303581413</v>
      </c>
      <c r="Z502" s="101">
        <v>1.1780169325325618</v>
      </c>
      <c r="AA502" s="116">
        <v>1.007</v>
      </c>
      <c r="AB502" s="100"/>
    </row>
    <row r="503" spans="1:28" s="46" customFormat="1" ht="13.5" customHeight="1">
      <c r="A503" s="86">
        <v>30</v>
      </c>
      <c r="B503" s="86">
        <v>10</v>
      </c>
      <c r="C503" s="86">
        <v>4</v>
      </c>
      <c r="D503" s="87">
        <v>3</v>
      </c>
      <c r="E503" s="87" t="s">
        <v>581</v>
      </c>
      <c r="F503" s="115">
        <v>9991</v>
      </c>
      <c r="G503" s="101">
        <v>0.937612989829529</v>
      </c>
      <c r="H503" s="101">
        <v>0.9602093820206766</v>
      </c>
      <c r="I503" s="116">
        <v>0.993</v>
      </c>
      <c r="J503" s="101">
        <v>0.7222612698811615</v>
      </c>
      <c r="K503" s="101">
        <v>0.6560966284411908</v>
      </c>
      <c r="L503" s="116">
        <v>0.661</v>
      </c>
      <c r="M503" s="101">
        <v>0.1609050258410018</v>
      </c>
      <c r="N503" s="101">
        <v>0.19432052502747324</v>
      </c>
      <c r="O503" s="116">
        <v>0.225</v>
      </c>
      <c r="P503" s="101">
        <v>0.21779914950373055</v>
      </c>
      <c r="Q503" s="101">
        <v>0.17776717622457353</v>
      </c>
      <c r="R503" s="116">
        <v>0.12</v>
      </c>
      <c r="S503" s="101">
        <v>0.4542479104179898</v>
      </c>
      <c r="T503" s="101">
        <v>0.4062222346382119</v>
      </c>
      <c r="U503" s="116">
        <v>0.4</v>
      </c>
      <c r="V503" s="101">
        <v>0.206456381586311</v>
      </c>
      <c r="W503" s="101">
        <v>0.2224395885076899</v>
      </c>
      <c r="X503" s="116">
        <v>0.229</v>
      </c>
      <c r="Y503" s="101">
        <v>1.032470328929238</v>
      </c>
      <c r="Z503" s="101">
        <v>1.4138377408031473</v>
      </c>
      <c r="AA503" s="116">
        <v>2.207</v>
      </c>
      <c r="AB503" s="100"/>
    </row>
    <row r="504" spans="1:28" s="46" customFormat="1" ht="13.5" customHeight="1">
      <c r="A504" s="86">
        <v>30</v>
      </c>
      <c r="B504" s="86">
        <v>10</v>
      </c>
      <c r="C504" s="86">
        <v>7</v>
      </c>
      <c r="D504" s="87">
        <v>3</v>
      </c>
      <c r="E504" s="87" t="s">
        <v>582</v>
      </c>
      <c r="F504" s="115">
        <v>8320</v>
      </c>
      <c r="G504" s="101">
        <v>0.952184264391808</v>
      </c>
      <c r="H504" s="101">
        <v>0.978431910165566</v>
      </c>
      <c r="I504" s="116">
        <v>0.963</v>
      </c>
      <c r="J504" s="101">
        <v>0.262219419852761</v>
      </c>
      <c r="K504" s="101">
        <v>0.26025653501122675</v>
      </c>
      <c r="L504" s="116">
        <v>0.268</v>
      </c>
      <c r="M504" s="101">
        <v>0.06118581323945292</v>
      </c>
      <c r="N504" s="101">
        <v>0.06623252235981911</v>
      </c>
      <c r="O504" s="116">
        <v>0.056</v>
      </c>
      <c r="P504" s="101">
        <v>0.0688182915207512</v>
      </c>
      <c r="Q504" s="101">
        <v>0.044437123872264464</v>
      </c>
      <c r="R504" s="116">
        <v>0.091</v>
      </c>
      <c r="S504" s="101">
        <v>0.5497705577768242</v>
      </c>
      <c r="T504" s="101">
        <v>0.44976644942217975</v>
      </c>
      <c r="U504" s="116">
        <v>0.419</v>
      </c>
      <c r="V504" s="101">
        <v>0.06294492282921232</v>
      </c>
      <c r="W504" s="101">
        <v>0.08302806401858676</v>
      </c>
      <c r="X504" s="116">
        <v>0.076</v>
      </c>
      <c r="Y504" s="101">
        <v>1.655336417677444</v>
      </c>
      <c r="Z504" s="101">
        <v>2.069765265765748</v>
      </c>
      <c r="AA504" s="116">
        <v>1.018</v>
      </c>
      <c r="AB504" s="100"/>
    </row>
    <row r="505" spans="1:28" s="46" customFormat="1" ht="13.5" customHeight="1">
      <c r="A505" s="86">
        <v>30</v>
      </c>
      <c r="B505" s="86">
        <v>10</v>
      </c>
      <c r="C505" s="86">
        <v>10</v>
      </c>
      <c r="D505" s="87">
        <v>3</v>
      </c>
      <c r="E505" s="87" t="s">
        <v>583</v>
      </c>
      <c r="F505" s="115">
        <v>10414</v>
      </c>
      <c r="G505" s="101">
        <v>0.8836688584431748</v>
      </c>
      <c r="H505" s="101">
        <v>0.9935970358214178</v>
      </c>
      <c r="I505" s="116">
        <v>0.967</v>
      </c>
      <c r="J505" s="101">
        <v>0.41874776349078285</v>
      </c>
      <c r="K505" s="101">
        <v>0.36831802847071476</v>
      </c>
      <c r="L505" s="116">
        <v>0.345</v>
      </c>
      <c r="M505" s="101">
        <v>0.07788128414319995</v>
      </c>
      <c r="N505" s="101">
        <v>0.0077540173965946</v>
      </c>
      <c r="O505" s="116">
        <v>0.042</v>
      </c>
      <c r="P505" s="101">
        <v>0.13916417484653287</v>
      </c>
      <c r="Q505" s="101">
        <v>0.060286780298653656</v>
      </c>
      <c r="R505" s="116">
        <v>0.113</v>
      </c>
      <c r="S505" s="101">
        <v>0.4533061041645716</v>
      </c>
      <c r="T505" s="101">
        <v>0.3830461390769938</v>
      </c>
      <c r="U505" s="116">
        <v>0.38</v>
      </c>
      <c r="V505" s="101">
        <v>0.08062656651475138</v>
      </c>
      <c r="W505" s="101">
        <v>0.00919368724544131</v>
      </c>
      <c r="X505" s="116">
        <v>0.052</v>
      </c>
      <c r="Y505" s="101">
        <v>1.4909027997612998</v>
      </c>
      <c r="Z505" s="101">
        <v>0.22383920142902114</v>
      </c>
      <c r="AA505" s="116">
        <v>0.638</v>
      </c>
      <c r="AB505" s="100"/>
    </row>
    <row r="506" spans="1:28" s="46" customFormat="1" ht="13.5" customHeight="1">
      <c r="A506" s="86">
        <v>30</v>
      </c>
      <c r="B506" s="86">
        <v>10</v>
      </c>
      <c r="C506" s="86">
        <v>12</v>
      </c>
      <c r="D506" s="87">
        <v>3</v>
      </c>
      <c r="E506" s="87" t="s">
        <v>584</v>
      </c>
      <c r="F506" s="115">
        <v>13992</v>
      </c>
      <c r="G506" s="101">
        <v>0.9014295236689519</v>
      </c>
      <c r="H506" s="101">
        <v>0.9809643190565437</v>
      </c>
      <c r="I506" s="116">
        <v>0.985</v>
      </c>
      <c r="J506" s="101">
        <v>0.5331576516038935</v>
      </c>
      <c r="K506" s="101">
        <v>0.5096739184465066</v>
      </c>
      <c r="L506" s="116">
        <v>0.477</v>
      </c>
      <c r="M506" s="101">
        <v>0.08550204016483562</v>
      </c>
      <c r="N506" s="101">
        <v>0.10858895478561696</v>
      </c>
      <c r="O506" s="116">
        <v>0.07</v>
      </c>
      <c r="P506" s="101">
        <v>0.21996819367327475</v>
      </c>
      <c r="Q506" s="101">
        <v>0.1232568603724662</v>
      </c>
      <c r="R506" s="116">
        <v>0.126</v>
      </c>
      <c r="S506" s="101">
        <v>0.4264312073545258</v>
      </c>
      <c r="T506" s="101">
        <v>0.3649637901206822</v>
      </c>
      <c r="U506" s="116">
        <v>0.346</v>
      </c>
      <c r="V506" s="101">
        <v>0.08890829305985667</v>
      </c>
      <c r="W506" s="101">
        <v>0.11112639961365073</v>
      </c>
      <c r="X506" s="116">
        <v>0.072</v>
      </c>
      <c r="Y506" s="101">
        <v>0.7999996755345831</v>
      </c>
      <c r="Z506" s="101">
        <v>1.0406205500415564</v>
      </c>
      <c r="AA506" s="116">
        <v>0.648</v>
      </c>
      <c r="AB506" s="100"/>
    </row>
    <row r="507" spans="1:28" s="46" customFormat="1" ht="13.5" customHeight="1">
      <c r="A507" s="86">
        <v>30</v>
      </c>
      <c r="B507" s="86">
        <v>11</v>
      </c>
      <c r="C507" s="86">
        <v>2</v>
      </c>
      <c r="D507" s="87">
        <v>3</v>
      </c>
      <c r="E507" s="87" t="s">
        <v>585</v>
      </c>
      <c r="F507" s="115">
        <v>11476</v>
      </c>
      <c r="G507" s="101">
        <v>0.9323635346209965</v>
      </c>
      <c r="H507" s="101">
        <v>0.9430441086868825</v>
      </c>
      <c r="I507" s="116">
        <v>0.906</v>
      </c>
      <c r="J507" s="101">
        <v>0.4918937416950447</v>
      </c>
      <c r="K507" s="101">
        <v>0.38493418022656384</v>
      </c>
      <c r="L507" s="116">
        <v>0.363</v>
      </c>
      <c r="M507" s="101">
        <v>0.11153631390219461</v>
      </c>
      <c r="N507" s="101">
        <v>0.1074673353663442</v>
      </c>
      <c r="O507" s="116">
        <v>0.092</v>
      </c>
      <c r="P507" s="101">
        <v>0.08246416181421609</v>
      </c>
      <c r="Q507" s="101">
        <v>0.17990471860618967</v>
      </c>
      <c r="R507" s="116">
        <v>0.275</v>
      </c>
      <c r="S507" s="101">
        <v>0.45584913643477026</v>
      </c>
      <c r="T507" s="101">
        <v>0.3622208981952334</v>
      </c>
      <c r="U507" s="116">
        <v>0.355</v>
      </c>
      <c r="V507" s="101">
        <v>0.11576579164864986</v>
      </c>
      <c r="W507" s="101">
        <v>0.1110498227470621</v>
      </c>
      <c r="X507" s="116">
        <v>0.096</v>
      </c>
      <c r="Y507" s="101">
        <v>2.4287234577942236</v>
      </c>
      <c r="Z507" s="101">
        <v>0.8970126467585537</v>
      </c>
      <c r="AA507" s="116">
        <v>0.6</v>
      </c>
      <c r="AB507" s="100"/>
    </row>
    <row r="508" spans="1:28" s="46" customFormat="1" ht="13.5" customHeight="1">
      <c r="A508" s="86">
        <v>30</v>
      </c>
      <c r="B508" s="86">
        <v>11</v>
      </c>
      <c r="C508" s="86">
        <v>4</v>
      </c>
      <c r="D508" s="87">
        <v>3</v>
      </c>
      <c r="E508" s="87" t="s">
        <v>586</v>
      </c>
      <c r="F508" s="115">
        <v>10061</v>
      </c>
      <c r="G508" s="101">
        <v>0.9661921699187113</v>
      </c>
      <c r="H508" s="101">
        <v>0.9841262429413329</v>
      </c>
      <c r="I508" s="116">
        <v>0.975</v>
      </c>
      <c r="J508" s="101">
        <v>0.3276404128127955</v>
      </c>
      <c r="K508" s="101">
        <v>0.27179514038992164</v>
      </c>
      <c r="L508" s="116">
        <v>0.278</v>
      </c>
      <c r="M508" s="101">
        <v>0.07344064317657582</v>
      </c>
      <c r="N508" s="101">
        <v>0.10021940930199835</v>
      </c>
      <c r="O508" s="116">
        <v>0.079</v>
      </c>
      <c r="P508" s="101">
        <v>0.11124708154228102</v>
      </c>
      <c r="Q508" s="101">
        <v>0.09321130960842701</v>
      </c>
      <c r="R508" s="116">
        <v>0.248</v>
      </c>
      <c r="S508" s="101">
        <v>0.48874789355847065</v>
      </c>
      <c r="T508" s="101">
        <v>0.4045895635910888</v>
      </c>
      <c r="U508" s="116">
        <v>0.374</v>
      </c>
      <c r="V508" s="101">
        <v>0.08905758774429244</v>
      </c>
      <c r="W508" s="101">
        <v>0.10575551326140006</v>
      </c>
      <c r="X508" s="116">
        <v>0.088</v>
      </c>
      <c r="Y508" s="101">
        <v>0.9597385294592766</v>
      </c>
      <c r="Z508" s="101">
        <v>1.277725758229692</v>
      </c>
      <c r="AA508" s="116">
        <v>0.354</v>
      </c>
      <c r="AB508" s="100"/>
    </row>
    <row r="509" spans="1:28" s="46" customFormat="1" ht="13.5" customHeight="1">
      <c r="A509" s="86">
        <v>30</v>
      </c>
      <c r="B509" s="86">
        <v>11</v>
      </c>
      <c r="C509" s="86">
        <v>5</v>
      </c>
      <c r="D509" s="87">
        <v>3</v>
      </c>
      <c r="E509" s="87" t="s">
        <v>587</v>
      </c>
      <c r="F509" s="115">
        <v>17750</v>
      </c>
      <c r="G509" s="101">
        <v>0.913579784672437</v>
      </c>
      <c r="H509" s="101">
        <v>0.9472184531590425</v>
      </c>
      <c r="I509" s="116">
        <v>0.964</v>
      </c>
      <c r="J509" s="101">
        <v>0.4838552683917684</v>
      </c>
      <c r="K509" s="101">
        <v>0.4031826347491901</v>
      </c>
      <c r="L509" s="116">
        <v>0.424</v>
      </c>
      <c r="M509" s="101">
        <v>0.041612929947103805</v>
      </c>
      <c r="N509" s="101">
        <v>0.04450802691081675</v>
      </c>
      <c r="O509" s="116">
        <v>0.042</v>
      </c>
      <c r="P509" s="101">
        <v>0.13228320456454143</v>
      </c>
      <c r="Q509" s="101">
        <v>0.17934740955222947</v>
      </c>
      <c r="R509" s="116">
        <v>0.183</v>
      </c>
      <c r="S509" s="101">
        <v>0.46881537701719034</v>
      </c>
      <c r="T509" s="101">
        <v>0.3841726775715454</v>
      </c>
      <c r="U509" s="116">
        <v>0.361</v>
      </c>
      <c r="V509" s="101">
        <v>0.06933740805828521</v>
      </c>
      <c r="W509" s="101">
        <v>0.05057345397473693</v>
      </c>
      <c r="X509" s="116">
        <v>0.057</v>
      </c>
      <c r="Y509" s="101">
        <v>0.9631540036551366</v>
      </c>
      <c r="Z509" s="101">
        <v>0.4931534532715207</v>
      </c>
      <c r="AA509" s="116">
        <v>0.378</v>
      </c>
      <c r="AB509" s="100"/>
    </row>
    <row r="510" spans="1:28" s="46" customFormat="1" ht="13.5" customHeight="1">
      <c r="A510" s="86">
        <v>30</v>
      </c>
      <c r="B510" s="86">
        <v>12</v>
      </c>
      <c r="C510" s="86">
        <v>2</v>
      </c>
      <c r="D510" s="87">
        <v>3</v>
      </c>
      <c r="E510" s="87" t="s">
        <v>588</v>
      </c>
      <c r="F510" s="115">
        <v>8130</v>
      </c>
      <c r="G510" s="101">
        <v>0.9597559909264829</v>
      </c>
      <c r="H510" s="101">
        <v>0.9949228741437541</v>
      </c>
      <c r="I510" s="116">
        <v>0.969</v>
      </c>
      <c r="J510" s="101">
        <v>0.4633222244603542</v>
      </c>
      <c r="K510" s="101">
        <v>0.3295509800341795</v>
      </c>
      <c r="L510" s="116">
        <v>0.327</v>
      </c>
      <c r="M510" s="101">
        <v>0.1128131500102743</v>
      </c>
      <c r="N510" s="101">
        <v>0.11307013712843807</v>
      </c>
      <c r="O510" s="116">
        <v>0.021</v>
      </c>
      <c r="P510" s="101">
        <v>0.10838716525304264</v>
      </c>
      <c r="Q510" s="101">
        <v>0.06482293622046713</v>
      </c>
      <c r="R510" s="116">
        <v>0.156</v>
      </c>
      <c r="S510" s="101">
        <v>0.48738004589199224</v>
      </c>
      <c r="T510" s="101">
        <v>0.40318892458378264</v>
      </c>
      <c r="U510" s="116">
        <v>0.389</v>
      </c>
      <c r="V510" s="101">
        <v>0.12395056808315005</v>
      </c>
      <c r="W510" s="101">
        <v>0.11814693141587353</v>
      </c>
      <c r="X510" s="116">
        <v>0.027</v>
      </c>
      <c r="Y510" s="101">
        <v>1.4866132534060246</v>
      </c>
      <c r="Z510" s="101">
        <v>1.9328259410809043</v>
      </c>
      <c r="AA510" s="116">
        <v>0.296</v>
      </c>
      <c r="AB510" s="100"/>
    </row>
    <row r="511" spans="1:28" s="46" customFormat="1" ht="13.5" customHeight="1">
      <c r="A511" s="86">
        <v>30</v>
      </c>
      <c r="B511" s="86">
        <v>12</v>
      </c>
      <c r="C511" s="86">
        <v>3</v>
      </c>
      <c r="D511" s="87">
        <v>3</v>
      </c>
      <c r="E511" s="87" t="s">
        <v>589</v>
      </c>
      <c r="F511" s="115">
        <v>13361</v>
      </c>
      <c r="G511" s="101">
        <v>0.988155459166163</v>
      </c>
      <c r="H511" s="101">
        <v>0.932063432265168</v>
      </c>
      <c r="I511" s="116">
        <v>0.963</v>
      </c>
      <c r="J511" s="101">
        <v>0.537942409729076</v>
      </c>
      <c r="K511" s="101">
        <v>0.47706298310489864</v>
      </c>
      <c r="L511" s="116">
        <v>0.451</v>
      </c>
      <c r="M511" s="101">
        <v>0.10942020244637227</v>
      </c>
      <c r="N511" s="101">
        <v>0.08216065934396896</v>
      </c>
      <c r="O511" s="116">
        <v>0.059</v>
      </c>
      <c r="P511" s="101">
        <v>0.10011227956175076</v>
      </c>
      <c r="Q511" s="101">
        <v>0.05701331958232368</v>
      </c>
      <c r="R511" s="116">
        <v>0.071</v>
      </c>
      <c r="S511" s="101">
        <v>0.4443480501462177</v>
      </c>
      <c r="T511" s="101">
        <v>0.3700153431701903</v>
      </c>
      <c r="U511" s="116">
        <v>0.347</v>
      </c>
      <c r="V511" s="101">
        <v>0.11115608751142518</v>
      </c>
      <c r="W511" s="101">
        <v>0.1467664245419366</v>
      </c>
      <c r="X511" s="116">
        <v>0.093</v>
      </c>
      <c r="Y511" s="101">
        <v>1.2404448928126113</v>
      </c>
      <c r="Z511" s="101">
        <v>2.9210073712089764</v>
      </c>
      <c r="AA511" s="116">
        <v>1.389</v>
      </c>
      <c r="AB511" s="100"/>
    </row>
    <row r="512" spans="1:28" s="46" customFormat="1" ht="13.5" customHeight="1">
      <c r="A512" s="86">
        <v>30</v>
      </c>
      <c r="B512" s="86">
        <v>12</v>
      </c>
      <c r="C512" s="86">
        <v>4</v>
      </c>
      <c r="D512" s="87">
        <v>3</v>
      </c>
      <c r="E512" s="87" t="s">
        <v>590</v>
      </c>
      <c r="F512" s="115">
        <v>40593</v>
      </c>
      <c r="G512" s="101">
        <v>0.9102740469017095</v>
      </c>
      <c r="H512" s="101">
        <v>0.9728484785139954</v>
      </c>
      <c r="I512" s="116">
        <v>0.975</v>
      </c>
      <c r="J512" s="101">
        <v>0.582779951844021</v>
      </c>
      <c r="K512" s="101">
        <v>0.48799933873761925</v>
      </c>
      <c r="L512" s="116">
        <v>0.498</v>
      </c>
      <c r="M512" s="101">
        <v>0.12698678255157658</v>
      </c>
      <c r="N512" s="101">
        <v>0.121621028389949</v>
      </c>
      <c r="O512" s="116">
        <v>0.111</v>
      </c>
      <c r="P512" s="101">
        <v>0.1463727791736911</v>
      </c>
      <c r="Q512" s="101">
        <v>0.08267035192703918</v>
      </c>
      <c r="R512" s="116">
        <v>0.079</v>
      </c>
      <c r="S512" s="101">
        <v>0.46665318944258083</v>
      </c>
      <c r="T512" s="101">
        <v>0.390476146560441</v>
      </c>
      <c r="U512" s="116">
        <v>0.382</v>
      </c>
      <c r="V512" s="101">
        <v>0.13398515918313011</v>
      </c>
      <c r="W512" s="101">
        <v>0.12676516225627688</v>
      </c>
      <c r="X512" s="116">
        <v>0.119</v>
      </c>
      <c r="Y512" s="101">
        <v>1.6135086793621212</v>
      </c>
      <c r="Z512" s="101">
        <v>1.9393349764956036</v>
      </c>
      <c r="AA512" s="116">
        <v>1.833</v>
      </c>
      <c r="AB512" s="100"/>
    </row>
    <row r="513" spans="1:28" s="46" customFormat="1" ht="13.5" customHeight="1">
      <c r="A513" s="86">
        <v>30</v>
      </c>
      <c r="B513" s="86">
        <v>12</v>
      </c>
      <c r="C513" s="86">
        <v>6</v>
      </c>
      <c r="D513" s="87">
        <v>3</v>
      </c>
      <c r="E513" s="87" t="s">
        <v>591</v>
      </c>
      <c r="F513" s="115">
        <v>7505</v>
      </c>
      <c r="G513" s="101">
        <v>0.9866173836587772</v>
      </c>
      <c r="H513" s="101">
        <v>0.9884069331798493</v>
      </c>
      <c r="I513" s="116">
        <v>0.923</v>
      </c>
      <c r="J513" s="101">
        <v>0.4187953632297786</v>
      </c>
      <c r="K513" s="101">
        <v>0.3508596847364453</v>
      </c>
      <c r="L513" s="116">
        <v>0.334</v>
      </c>
      <c r="M513" s="101">
        <v>0.04150858340478989</v>
      </c>
      <c r="N513" s="101">
        <v>0.07250027791093959</v>
      </c>
      <c r="O513" s="116">
        <v>0.038</v>
      </c>
      <c r="P513" s="101">
        <v>0.015614735614706223</v>
      </c>
      <c r="Q513" s="101">
        <v>0.0411024396762593</v>
      </c>
      <c r="R513" s="116">
        <v>0.142</v>
      </c>
      <c r="S513" s="101">
        <v>0.5208488425592375</v>
      </c>
      <c r="T513" s="101">
        <v>0.42885800176321265</v>
      </c>
      <c r="U513" s="116">
        <v>0.404</v>
      </c>
      <c r="V513" s="101">
        <v>0.0455885779399072</v>
      </c>
      <c r="W513" s="101">
        <v>0.07935003980058734</v>
      </c>
      <c r="X513" s="116">
        <v>0.058</v>
      </c>
      <c r="Y513" s="101">
        <v>3.6614354733935057</v>
      </c>
      <c r="Z513" s="101">
        <v>2.1419780928863736</v>
      </c>
      <c r="AA513" s="116">
        <v>0.785</v>
      </c>
      <c r="AB513" s="100"/>
    </row>
    <row r="514" spans="1:28" s="46" customFormat="1" ht="13.5" customHeight="1">
      <c r="A514" s="86">
        <v>30</v>
      </c>
      <c r="B514" s="86">
        <v>13</v>
      </c>
      <c r="C514" s="86">
        <v>3</v>
      </c>
      <c r="D514" s="87">
        <v>3</v>
      </c>
      <c r="E514" s="87" t="s">
        <v>592</v>
      </c>
      <c r="F514" s="115">
        <v>9133</v>
      </c>
      <c r="G514" s="101">
        <v>0.9347419520325003</v>
      </c>
      <c r="H514" s="101">
        <v>0.9839367596148745</v>
      </c>
      <c r="I514" s="116">
        <v>0.919</v>
      </c>
      <c r="J514" s="101">
        <v>0.5226249970074659</v>
      </c>
      <c r="K514" s="101">
        <v>0.4638729717501983</v>
      </c>
      <c r="L514" s="116">
        <v>0.497</v>
      </c>
      <c r="M514" s="101">
        <v>0.17787089495174602</v>
      </c>
      <c r="N514" s="101">
        <v>0.18681070469406036</v>
      </c>
      <c r="O514" s="116">
        <v>0.185</v>
      </c>
      <c r="P514" s="101">
        <v>0.17287922914782064</v>
      </c>
      <c r="Q514" s="101">
        <v>0.2538975597112012</v>
      </c>
      <c r="R514" s="116">
        <v>0.362</v>
      </c>
      <c r="S514" s="101">
        <v>0.4496790327020506</v>
      </c>
      <c r="T514" s="101">
        <v>0.3728024287490704</v>
      </c>
      <c r="U514" s="116">
        <v>0.355</v>
      </c>
      <c r="V514" s="101">
        <v>0.17884108919231204</v>
      </c>
      <c r="W514" s="101">
        <v>0.1936595552519631</v>
      </c>
      <c r="X514" s="116">
        <v>0.191</v>
      </c>
      <c r="Y514" s="101">
        <v>1.5368832361974256</v>
      </c>
      <c r="Z514" s="101">
        <v>0.7478925438197359</v>
      </c>
      <c r="AA514" s="116">
        <v>0.636</v>
      </c>
      <c r="AB514" s="100"/>
    </row>
    <row r="515" spans="1:28" s="46" customFormat="1" ht="13.5" customHeight="1">
      <c r="A515" s="86">
        <v>30</v>
      </c>
      <c r="B515" s="86">
        <v>13</v>
      </c>
      <c r="C515" s="86">
        <v>4</v>
      </c>
      <c r="D515" s="87">
        <v>3</v>
      </c>
      <c r="E515" s="87" t="s">
        <v>593</v>
      </c>
      <c r="F515" s="115">
        <v>9229</v>
      </c>
      <c r="G515" s="101">
        <v>0.9667861612109301</v>
      </c>
      <c r="H515" s="101">
        <v>0.9531577697168878</v>
      </c>
      <c r="I515" s="116">
        <v>0.921</v>
      </c>
      <c r="J515" s="101">
        <v>0.5346817126700656</v>
      </c>
      <c r="K515" s="101">
        <v>0.4666598012415525</v>
      </c>
      <c r="L515" s="116">
        <v>0.436</v>
      </c>
      <c r="M515" s="101">
        <v>0.11637534059089374</v>
      </c>
      <c r="N515" s="101">
        <v>0.1034335577412099</v>
      </c>
      <c r="O515" s="116">
        <v>0.137</v>
      </c>
      <c r="P515" s="101">
        <v>0.15149154964313943</v>
      </c>
      <c r="Q515" s="101">
        <v>0.11664584354297809</v>
      </c>
      <c r="R515" s="116">
        <v>0.227</v>
      </c>
      <c r="S515" s="101">
        <v>0.4992957271023687</v>
      </c>
      <c r="T515" s="101">
        <v>0.4029028757927768</v>
      </c>
      <c r="U515" s="116">
        <v>0.385</v>
      </c>
      <c r="V515" s="101">
        <v>0.12913779773711317</v>
      </c>
      <c r="W515" s="101">
        <v>0.13617943299108332</v>
      </c>
      <c r="X515" s="116">
        <v>0.151</v>
      </c>
      <c r="Y515" s="101">
        <v>0.9852334900269594</v>
      </c>
      <c r="Z515" s="101">
        <v>1.3392961166496824</v>
      </c>
      <c r="AA515" s="116">
        <v>0.939</v>
      </c>
      <c r="AB515" s="100"/>
    </row>
    <row r="516" spans="1:28" s="46" customFormat="1" ht="13.5" customHeight="1">
      <c r="A516" s="86">
        <v>30</v>
      </c>
      <c r="B516" s="86">
        <v>14</v>
      </c>
      <c r="C516" s="86">
        <v>3</v>
      </c>
      <c r="D516" s="87">
        <v>3</v>
      </c>
      <c r="E516" s="87" t="s">
        <v>594</v>
      </c>
      <c r="F516" s="115">
        <v>18501</v>
      </c>
      <c r="G516" s="101">
        <v>0.9719332617189864</v>
      </c>
      <c r="H516" s="101">
        <v>0.957646719572719</v>
      </c>
      <c r="I516" s="116">
        <v>0.956</v>
      </c>
      <c r="J516" s="101">
        <v>0.6079284348324562</v>
      </c>
      <c r="K516" s="101">
        <v>0.5437484131494073</v>
      </c>
      <c r="L516" s="116">
        <v>0.548</v>
      </c>
      <c r="M516" s="101">
        <v>0.1517970764325139</v>
      </c>
      <c r="N516" s="101">
        <v>0.1541893591529493</v>
      </c>
      <c r="O516" s="116">
        <v>0.165</v>
      </c>
      <c r="P516" s="101">
        <v>0.14685384636473744</v>
      </c>
      <c r="Q516" s="101">
        <v>0.13708404603078908</v>
      </c>
      <c r="R516" s="116">
        <v>0.201</v>
      </c>
      <c r="S516" s="101">
        <v>0.4459208450394284</v>
      </c>
      <c r="T516" s="101">
        <v>0.3773829022109946</v>
      </c>
      <c r="U516" s="116">
        <v>0.357</v>
      </c>
      <c r="V516" s="101">
        <v>0.1610779675395327</v>
      </c>
      <c r="W516" s="101">
        <v>0.16815020044776713</v>
      </c>
      <c r="X516" s="116">
        <v>0.168</v>
      </c>
      <c r="Y516" s="101">
        <v>1.2740777675054424</v>
      </c>
      <c r="Z516" s="101">
        <v>1.5398397804472839</v>
      </c>
      <c r="AA516" s="116">
        <v>1.052</v>
      </c>
      <c r="AB516" s="100"/>
    </row>
    <row r="517" spans="1:28" s="46" customFormat="1" ht="13.5" customHeight="1">
      <c r="A517" s="86">
        <v>30</v>
      </c>
      <c r="B517" s="86">
        <v>14</v>
      </c>
      <c r="C517" s="86">
        <v>4</v>
      </c>
      <c r="D517" s="87">
        <v>3</v>
      </c>
      <c r="E517" s="87" t="s">
        <v>595</v>
      </c>
      <c r="F517" s="115">
        <v>8767</v>
      </c>
      <c r="G517" s="101">
        <v>0.9549266060530235</v>
      </c>
      <c r="H517" s="101">
        <v>0.9628608113339504</v>
      </c>
      <c r="I517" s="116">
        <v>0.988</v>
      </c>
      <c r="J517" s="101">
        <v>0.5242281496348251</v>
      </c>
      <c r="K517" s="101">
        <v>0.4662569337154135</v>
      </c>
      <c r="L517" s="116">
        <v>0.589</v>
      </c>
      <c r="M517" s="101">
        <v>0.08846746949260778</v>
      </c>
      <c r="N517" s="101">
        <v>0.11229042632766757</v>
      </c>
      <c r="O517" s="116">
        <v>0.318</v>
      </c>
      <c r="P517" s="101">
        <v>0.08127613393016989</v>
      </c>
      <c r="Q517" s="101">
        <v>0.07841672209111877</v>
      </c>
      <c r="R517" s="116">
        <v>0.26</v>
      </c>
      <c r="S517" s="101">
        <v>0.35013665725003684</v>
      </c>
      <c r="T517" s="101">
        <v>0.2977212774939329</v>
      </c>
      <c r="U517" s="116">
        <v>0.287</v>
      </c>
      <c r="V517" s="101">
        <v>0.10585205537284122</v>
      </c>
      <c r="W517" s="101">
        <v>0.13939481179385035</v>
      </c>
      <c r="X517" s="116">
        <v>0.325</v>
      </c>
      <c r="Y517" s="101">
        <v>1.7421600693975996</v>
      </c>
      <c r="Z517" s="101">
        <v>2.0646779589841993</v>
      </c>
      <c r="AA517" s="116">
        <v>1.401</v>
      </c>
      <c r="AB517" s="100"/>
    </row>
    <row r="518" spans="1:28" s="46" customFormat="1" ht="13.5" customHeight="1">
      <c r="A518" s="86">
        <v>30</v>
      </c>
      <c r="B518" s="86">
        <v>15</v>
      </c>
      <c r="C518" s="86">
        <v>2</v>
      </c>
      <c r="D518" s="87">
        <v>3</v>
      </c>
      <c r="E518" s="87" t="s">
        <v>596</v>
      </c>
      <c r="F518" s="115">
        <v>9165</v>
      </c>
      <c r="G518" s="101">
        <v>0.8982971257433854</v>
      </c>
      <c r="H518" s="101">
        <v>0.9644257361324122</v>
      </c>
      <c r="I518" s="116">
        <v>0.977</v>
      </c>
      <c r="J518" s="101">
        <v>0.41684043729420517</v>
      </c>
      <c r="K518" s="101">
        <v>0.3602586778370773</v>
      </c>
      <c r="L518" s="116">
        <v>0.364</v>
      </c>
      <c r="M518" s="101">
        <v>0.07218516682907655</v>
      </c>
      <c r="N518" s="101">
        <v>0.0898792475637859</v>
      </c>
      <c r="O518" s="116">
        <v>0.08</v>
      </c>
      <c r="P518" s="101">
        <v>0.14696954380884858</v>
      </c>
      <c r="Q518" s="101">
        <v>0.11821732055672361</v>
      </c>
      <c r="R518" s="116">
        <v>0.085</v>
      </c>
      <c r="S518" s="101">
        <v>0.4876572556037088</v>
      </c>
      <c r="T518" s="101">
        <v>0.40329501116393773</v>
      </c>
      <c r="U518" s="116">
        <v>0.388</v>
      </c>
      <c r="V518" s="101">
        <v>0.07588081263081185</v>
      </c>
      <c r="W518" s="101">
        <v>0.09337376960880575</v>
      </c>
      <c r="X518" s="116">
        <v>0.083</v>
      </c>
      <c r="Y518" s="101">
        <v>1.221709629658733</v>
      </c>
      <c r="Z518" s="101">
        <v>1.0699916129702234</v>
      </c>
      <c r="AA518" s="116">
        <v>1.231</v>
      </c>
      <c r="AB518" s="100"/>
    </row>
    <row r="519" spans="1:28" s="46" customFormat="1" ht="13.5" customHeight="1">
      <c r="A519" s="86">
        <v>30</v>
      </c>
      <c r="B519" s="86">
        <v>15</v>
      </c>
      <c r="C519" s="86">
        <v>4</v>
      </c>
      <c r="D519" s="87">
        <v>3</v>
      </c>
      <c r="E519" s="87" t="s">
        <v>597</v>
      </c>
      <c r="F519" s="115">
        <v>26624</v>
      </c>
      <c r="G519" s="101">
        <v>0.9835288728127222</v>
      </c>
      <c r="H519" s="101">
        <v>0.975863217931758</v>
      </c>
      <c r="I519" s="116">
        <v>0.988</v>
      </c>
      <c r="J519" s="101">
        <v>0.6592682977174388</v>
      </c>
      <c r="K519" s="101">
        <v>0.5751127102970155</v>
      </c>
      <c r="L519" s="116">
        <v>0.569</v>
      </c>
      <c r="M519" s="101">
        <v>0.1833151105136878</v>
      </c>
      <c r="N519" s="101">
        <v>0.1647114101680596</v>
      </c>
      <c r="O519" s="116">
        <v>0.157</v>
      </c>
      <c r="P519" s="101">
        <v>0.09477311912576475</v>
      </c>
      <c r="Q519" s="101">
        <v>0.08824277538856205</v>
      </c>
      <c r="R519" s="116">
        <v>0.243</v>
      </c>
      <c r="S519" s="101">
        <v>0.5334739848933556</v>
      </c>
      <c r="T519" s="101">
        <v>0.4325252944212421</v>
      </c>
      <c r="U519" s="116">
        <v>0.403</v>
      </c>
      <c r="V519" s="101">
        <v>0.18749876074652394</v>
      </c>
      <c r="W519" s="101">
        <v>0.17429766672182237</v>
      </c>
      <c r="X519" s="116">
        <v>0.162</v>
      </c>
      <c r="Y519" s="101">
        <v>2.3846893933668287</v>
      </c>
      <c r="Z519" s="101">
        <v>2.4055298244150354</v>
      </c>
      <c r="AA519" s="116">
        <v>0.631</v>
      </c>
      <c r="AB519" s="100"/>
    </row>
    <row r="520" spans="1:28" s="46" customFormat="1" ht="13.5" customHeight="1">
      <c r="A520" s="86">
        <v>30</v>
      </c>
      <c r="B520" s="86">
        <v>15</v>
      </c>
      <c r="C520" s="86">
        <v>5</v>
      </c>
      <c r="D520" s="87">
        <v>3</v>
      </c>
      <c r="E520" s="87" t="s">
        <v>598</v>
      </c>
      <c r="F520" s="115">
        <v>16423</v>
      </c>
      <c r="G520" s="101">
        <v>0.9142132535043351</v>
      </c>
      <c r="H520" s="101">
        <v>0.9708157879514991</v>
      </c>
      <c r="I520" s="116">
        <v>0.988</v>
      </c>
      <c r="J520" s="101">
        <v>0.5170794325263811</v>
      </c>
      <c r="K520" s="101">
        <v>0.4928734200273343</v>
      </c>
      <c r="L520" s="116">
        <v>0.48</v>
      </c>
      <c r="M520" s="101">
        <v>0.08947470332766963</v>
      </c>
      <c r="N520" s="101">
        <v>0.09730934919851958</v>
      </c>
      <c r="O520" s="116">
        <v>0.133</v>
      </c>
      <c r="P520" s="101">
        <v>0.16594003341680486</v>
      </c>
      <c r="Q520" s="101">
        <v>0.19422931691413442</v>
      </c>
      <c r="R520" s="116">
        <v>0.169</v>
      </c>
      <c r="S520" s="101">
        <v>0.5437589637229842</v>
      </c>
      <c r="T520" s="101">
        <v>0.4501448037950255</v>
      </c>
      <c r="U520" s="116">
        <v>0.431</v>
      </c>
      <c r="V520" s="101">
        <v>0.09457491863897911</v>
      </c>
      <c r="W520" s="101">
        <v>0.12190667958928877</v>
      </c>
      <c r="X520" s="116">
        <v>0.142</v>
      </c>
      <c r="Y520" s="101">
        <v>1.0681105584337554</v>
      </c>
      <c r="Z520" s="101">
        <v>0.6007572054538796</v>
      </c>
      <c r="AA520" s="116">
        <v>0.832</v>
      </c>
      <c r="AB520" s="100"/>
    </row>
    <row r="521" spans="1:28" s="46" customFormat="1" ht="13.5" customHeight="1">
      <c r="A521" s="86">
        <v>30</v>
      </c>
      <c r="B521" s="86">
        <v>15</v>
      </c>
      <c r="C521" s="86">
        <v>6</v>
      </c>
      <c r="D521" s="87">
        <v>3</v>
      </c>
      <c r="E521" s="87" t="s">
        <v>599</v>
      </c>
      <c r="F521" s="115">
        <v>13748</v>
      </c>
      <c r="G521" s="101">
        <v>0.799992053124579</v>
      </c>
      <c r="H521" s="101">
        <v>0.9674975218901811</v>
      </c>
      <c r="I521" s="116">
        <v>0.926</v>
      </c>
      <c r="J521" s="101">
        <v>0.4110624524215084</v>
      </c>
      <c r="K521" s="101">
        <v>0.43322961072658234</v>
      </c>
      <c r="L521" s="116">
        <v>0.438</v>
      </c>
      <c r="M521" s="101">
        <v>0.09968204656147042</v>
      </c>
      <c r="N521" s="101">
        <v>0.13612849436965996</v>
      </c>
      <c r="O521" s="116">
        <v>0.133</v>
      </c>
      <c r="P521" s="101">
        <v>0.3098276757205592</v>
      </c>
      <c r="Q521" s="101">
        <v>0.12393260350609618</v>
      </c>
      <c r="R521" s="116">
        <v>0.171</v>
      </c>
      <c r="S521" s="101">
        <v>0.5454386796653384</v>
      </c>
      <c r="T521" s="101">
        <v>0.4552544754689175</v>
      </c>
      <c r="U521" s="116">
        <v>0.427</v>
      </c>
      <c r="V521" s="101">
        <v>0.12324368484997013</v>
      </c>
      <c r="W521" s="101">
        <v>0.15157971312318738</v>
      </c>
      <c r="X521" s="116">
        <v>0.168</v>
      </c>
      <c r="Y521" s="101">
        <v>0.9532772780985826</v>
      </c>
      <c r="Z521" s="101">
        <v>1.4338226891056898</v>
      </c>
      <c r="AA521" s="116">
        <v>1.273</v>
      </c>
      <c r="AB521" s="100"/>
    </row>
    <row r="522" spans="1:28" s="46" customFormat="1" ht="13.5" customHeight="1">
      <c r="A522" s="86">
        <v>30</v>
      </c>
      <c r="B522" s="86">
        <v>16</v>
      </c>
      <c r="C522" s="86">
        <v>1</v>
      </c>
      <c r="D522" s="87">
        <v>3</v>
      </c>
      <c r="E522" s="87" t="s">
        <v>600</v>
      </c>
      <c r="F522" s="115">
        <v>34082</v>
      </c>
      <c r="G522" s="101">
        <v>0.9572914334722479</v>
      </c>
      <c r="H522" s="101">
        <v>0.9669773970742667</v>
      </c>
      <c r="I522" s="116">
        <v>0.968</v>
      </c>
      <c r="J522" s="101">
        <v>0.5717777721322058</v>
      </c>
      <c r="K522" s="101">
        <v>0.48728021304600233</v>
      </c>
      <c r="L522" s="116">
        <v>0.473</v>
      </c>
      <c r="M522" s="101">
        <v>0.1078847603044335</v>
      </c>
      <c r="N522" s="101">
        <v>0.09974065141608511</v>
      </c>
      <c r="O522" s="116">
        <v>0.075</v>
      </c>
      <c r="P522" s="101">
        <v>0.10859894301051565</v>
      </c>
      <c r="Q522" s="101">
        <v>0.1057178369712198</v>
      </c>
      <c r="R522" s="116">
        <v>0.131</v>
      </c>
      <c r="S522" s="101">
        <v>0.48446197195689494</v>
      </c>
      <c r="T522" s="101">
        <v>0.39474087355818266</v>
      </c>
      <c r="U522" s="116">
        <v>0.373</v>
      </c>
      <c r="V522" s="101">
        <v>0.12316411606354125</v>
      </c>
      <c r="W522" s="101">
        <v>0.11482161030656514</v>
      </c>
      <c r="X522" s="116">
        <v>0.095</v>
      </c>
      <c r="Y522" s="101">
        <v>1.4552499915338197</v>
      </c>
      <c r="Z522" s="101">
        <v>1.2949903085773462</v>
      </c>
      <c r="AA522" s="116">
        <v>0.8</v>
      </c>
      <c r="AB522" s="100"/>
    </row>
    <row r="523" spans="1:28" s="46" customFormat="1" ht="13.5" customHeight="1">
      <c r="A523" s="86">
        <v>30</v>
      </c>
      <c r="B523" s="86">
        <v>16</v>
      </c>
      <c r="C523" s="86">
        <v>2</v>
      </c>
      <c r="D523" s="87">
        <v>3</v>
      </c>
      <c r="E523" s="87" t="s">
        <v>601</v>
      </c>
      <c r="F523" s="115">
        <v>18265</v>
      </c>
      <c r="G523" s="101">
        <v>0.9557572795202323</v>
      </c>
      <c r="H523" s="101">
        <v>0.9666017665644602</v>
      </c>
      <c r="I523" s="116">
        <v>0.984</v>
      </c>
      <c r="J523" s="101">
        <v>0.49393290429379283</v>
      </c>
      <c r="K523" s="101">
        <v>0.4084693232277919</v>
      </c>
      <c r="L523" s="116">
        <v>0.406</v>
      </c>
      <c r="M523" s="101">
        <v>0.038786522536965004</v>
      </c>
      <c r="N523" s="101">
        <v>0.05726271443315347</v>
      </c>
      <c r="O523" s="116">
        <v>0.07</v>
      </c>
      <c r="P523" s="101">
        <v>0.0653818934096919</v>
      </c>
      <c r="Q523" s="101">
        <v>0.08330792650704166</v>
      </c>
      <c r="R523" s="116">
        <v>0.062</v>
      </c>
      <c r="S523" s="101">
        <v>0.4204245294504778</v>
      </c>
      <c r="T523" s="101">
        <v>0.34308648772579015</v>
      </c>
      <c r="U523" s="116">
        <v>0.322</v>
      </c>
      <c r="V523" s="101">
        <v>0.06796392408632364</v>
      </c>
      <c r="W523" s="101">
        <v>0.07414421657591455</v>
      </c>
      <c r="X523" s="116">
        <v>0.084</v>
      </c>
      <c r="Y523" s="101">
        <v>1.2943516742273817</v>
      </c>
      <c r="Z523" s="101">
        <v>1.0970629887456427</v>
      </c>
      <c r="AA523" s="116">
        <v>1.41</v>
      </c>
      <c r="AB523" s="100"/>
    </row>
    <row r="524" spans="1:28" s="46" customFormat="1" ht="13.5" customHeight="1">
      <c r="A524" s="86">
        <v>30</v>
      </c>
      <c r="B524" s="86">
        <v>17</v>
      </c>
      <c r="C524" s="86">
        <v>2</v>
      </c>
      <c r="D524" s="87">
        <v>3</v>
      </c>
      <c r="E524" s="87" t="s">
        <v>602</v>
      </c>
      <c r="F524" s="115">
        <v>15430</v>
      </c>
      <c r="G524" s="101">
        <v>0.9434868794372241</v>
      </c>
      <c r="H524" s="101">
        <v>0.9857148428222863</v>
      </c>
      <c r="I524" s="116">
        <v>0.995</v>
      </c>
      <c r="J524" s="101">
        <v>0.5907118298581632</v>
      </c>
      <c r="K524" s="101">
        <v>0.566715488068448</v>
      </c>
      <c r="L524" s="116">
        <v>0.54</v>
      </c>
      <c r="M524" s="101">
        <v>0.1539921306936185</v>
      </c>
      <c r="N524" s="101">
        <v>0.1536805703224115</v>
      </c>
      <c r="O524" s="116">
        <v>0.131</v>
      </c>
      <c r="P524" s="101">
        <v>0.205834319010589</v>
      </c>
      <c r="Q524" s="101">
        <v>0.23584838211271525</v>
      </c>
      <c r="R524" s="116">
        <v>0.186</v>
      </c>
      <c r="S524" s="101">
        <v>0.4660886845977443</v>
      </c>
      <c r="T524" s="101">
        <v>0.380190352703167</v>
      </c>
      <c r="U524" s="116">
        <v>0.383</v>
      </c>
      <c r="V524" s="101">
        <v>0.15920439408766848</v>
      </c>
      <c r="W524" s="101">
        <v>0.15456197455525444</v>
      </c>
      <c r="X524" s="116">
        <v>0.132</v>
      </c>
      <c r="Y524" s="101">
        <v>1.0287432938674508</v>
      </c>
      <c r="Z524" s="101">
        <v>0.6540728090181506</v>
      </c>
      <c r="AA524" s="116">
        <v>0.686</v>
      </c>
      <c r="AB524" s="100"/>
    </row>
    <row r="525" spans="1:28" s="46" customFormat="1" ht="13.5" customHeight="1">
      <c r="A525" s="86">
        <v>30</v>
      </c>
      <c r="B525" s="86">
        <v>17</v>
      </c>
      <c r="C525" s="86">
        <v>3</v>
      </c>
      <c r="D525" s="87">
        <v>3</v>
      </c>
      <c r="E525" s="87" t="s">
        <v>603</v>
      </c>
      <c r="F525" s="115">
        <v>14605</v>
      </c>
      <c r="G525" s="101">
        <v>0.9045352565528871</v>
      </c>
      <c r="H525" s="101">
        <v>0.993403209687849</v>
      </c>
      <c r="I525" s="116">
        <v>0.974</v>
      </c>
      <c r="J525" s="101">
        <v>0.5417234607926242</v>
      </c>
      <c r="K525" s="101">
        <v>0.43924088083976265</v>
      </c>
      <c r="L525" s="116">
        <v>0.444</v>
      </c>
      <c r="M525" s="101">
        <v>0.06914814990260683</v>
      </c>
      <c r="N525" s="101">
        <v>0.08903751741196259</v>
      </c>
      <c r="O525" s="116">
        <v>0.071</v>
      </c>
      <c r="P525" s="101">
        <v>0.19061652812261093</v>
      </c>
      <c r="Q525" s="101">
        <v>0.09696104411227364</v>
      </c>
      <c r="R525" s="116">
        <v>0.133</v>
      </c>
      <c r="S525" s="101">
        <v>0.5188661210840182</v>
      </c>
      <c r="T525" s="101">
        <v>0.41595878719578255</v>
      </c>
      <c r="U525" s="116">
        <v>0.401</v>
      </c>
      <c r="V525" s="101">
        <v>0.07914489535140495</v>
      </c>
      <c r="W525" s="101">
        <v>0.09049581911681072</v>
      </c>
      <c r="X525" s="116">
        <v>0.073</v>
      </c>
      <c r="Y525" s="101">
        <v>0.8367001693000207</v>
      </c>
      <c r="Z525" s="101">
        <v>0.9848698484404271</v>
      </c>
      <c r="AA525" s="116">
        <v>0.694</v>
      </c>
      <c r="AB525" s="100"/>
    </row>
    <row r="526" spans="1:28" s="46" customFormat="1" ht="13.5" customHeight="1">
      <c r="A526" s="86">
        <v>30</v>
      </c>
      <c r="B526" s="86">
        <v>17</v>
      </c>
      <c r="C526" s="86">
        <v>6</v>
      </c>
      <c r="D526" s="87">
        <v>3</v>
      </c>
      <c r="E526" s="87" t="s">
        <v>604</v>
      </c>
      <c r="F526" s="115">
        <v>11893</v>
      </c>
      <c r="G526" s="101">
        <v>0.9765971017703641</v>
      </c>
      <c r="H526" s="101">
        <v>0.9561596548677821</v>
      </c>
      <c r="I526" s="116">
        <v>0.989</v>
      </c>
      <c r="J526" s="101">
        <v>0.40728767682962025</v>
      </c>
      <c r="K526" s="101">
        <v>0.35770019994993507</v>
      </c>
      <c r="L526" s="116">
        <v>0.333</v>
      </c>
      <c r="M526" s="101">
        <v>0.14705762014791512</v>
      </c>
      <c r="N526" s="101">
        <v>0.1170372695400741</v>
      </c>
      <c r="O526" s="116">
        <v>0.093</v>
      </c>
      <c r="P526" s="101">
        <v>0.20145688904572845</v>
      </c>
      <c r="Q526" s="101">
        <v>0.11942240983473511</v>
      </c>
      <c r="R526" s="116">
        <v>0.124</v>
      </c>
      <c r="S526" s="101">
        <v>0.4921727951085725</v>
      </c>
      <c r="T526" s="101">
        <v>0.3917388088759857</v>
      </c>
      <c r="U526" s="116">
        <v>0.372</v>
      </c>
      <c r="V526" s="101">
        <v>0.16581006146125296</v>
      </c>
      <c r="W526" s="101">
        <v>0.1582491300676531</v>
      </c>
      <c r="X526" s="116">
        <v>0.102</v>
      </c>
      <c r="Y526" s="101">
        <v>0.8145223171665926</v>
      </c>
      <c r="Z526" s="101">
        <v>1.4136832415786575</v>
      </c>
      <c r="AA526" s="116">
        <v>0.824</v>
      </c>
      <c r="AB526" s="100"/>
    </row>
    <row r="527" spans="1:28" s="46" customFormat="1" ht="13.5" customHeight="1">
      <c r="A527" s="86">
        <v>30</v>
      </c>
      <c r="B527" s="86">
        <v>18</v>
      </c>
      <c r="C527" s="86">
        <v>3</v>
      </c>
      <c r="D527" s="87">
        <v>3</v>
      </c>
      <c r="E527" s="87" t="s">
        <v>605</v>
      </c>
      <c r="F527" s="115">
        <v>7795</v>
      </c>
      <c r="G527" s="101">
        <v>0.9783719520615937</v>
      </c>
      <c r="H527" s="101">
        <v>0.9910171824881013</v>
      </c>
      <c r="I527" s="116">
        <v>0.993</v>
      </c>
      <c r="J527" s="101">
        <v>0.3519123824988716</v>
      </c>
      <c r="K527" s="101">
        <v>0.3421444444138643</v>
      </c>
      <c r="L527" s="116">
        <v>0.343</v>
      </c>
      <c r="M527" s="101">
        <v>0.04108725053233467</v>
      </c>
      <c r="N527" s="101">
        <v>0.09190072468384693</v>
      </c>
      <c r="O527" s="116">
        <v>0.139</v>
      </c>
      <c r="P527" s="101">
        <v>0.09748755276461112</v>
      </c>
      <c r="Q527" s="101">
        <v>0.04556900807433521</v>
      </c>
      <c r="R527" s="116">
        <v>0.083</v>
      </c>
      <c r="S527" s="101">
        <v>0.4466551690196104</v>
      </c>
      <c r="T527" s="101">
        <v>0.37429804597915856</v>
      </c>
      <c r="U527" s="116">
        <v>0.353</v>
      </c>
      <c r="V527" s="101">
        <v>0.0418630904330807</v>
      </c>
      <c r="W527" s="101">
        <v>0.09456884482809697</v>
      </c>
      <c r="X527" s="116">
        <v>0.139</v>
      </c>
      <c r="Y527" s="101">
        <v>0.6194496286018847</v>
      </c>
      <c r="Z527" s="101">
        <v>2.350062071943439</v>
      </c>
      <c r="AA527" s="116">
        <v>1.902</v>
      </c>
      <c r="AB527" s="100"/>
    </row>
    <row r="528" spans="1:28" s="46" customFormat="1" ht="13.5" customHeight="1">
      <c r="A528" s="86">
        <v>30</v>
      </c>
      <c r="B528" s="86">
        <v>18</v>
      </c>
      <c r="C528" s="86">
        <v>6</v>
      </c>
      <c r="D528" s="87">
        <v>3</v>
      </c>
      <c r="E528" s="87" t="s">
        <v>606</v>
      </c>
      <c r="F528" s="115">
        <v>6081</v>
      </c>
      <c r="G528" s="101">
        <v>0.9489535948664275</v>
      </c>
      <c r="H528" s="101">
        <v>0.957741216583941</v>
      </c>
      <c r="I528" s="116">
        <v>0.98</v>
      </c>
      <c r="J528" s="101">
        <v>0.38855497751955487</v>
      </c>
      <c r="K528" s="101">
        <v>0.3851031279963694</v>
      </c>
      <c r="L528" s="116">
        <v>0.372</v>
      </c>
      <c r="M528" s="101">
        <v>0.10552415165237702</v>
      </c>
      <c r="N528" s="101">
        <v>0.08440446307700233</v>
      </c>
      <c r="O528" s="116">
        <v>0.108</v>
      </c>
      <c r="P528" s="101">
        <v>0.14637524862194898</v>
      </c>
      <c r="Q528" s="101">
        <v>0.10516490175624947</v>
      </c>
      <c r="R528" s="116">
        <v>0.089</v>
      </c>
      <c r="S528" s="101">
        <v>0.44926900082704707</v>
      </c>
      <c r="T528" s="101">
        <v>0.37736137376195683</v>
      </c>
      <c r="U528" s="116">
        <v>0.356</v>
      </c>
      <c r="V528" s="101">
        <v>0.11009011373035447</v>
      </c>
      <c r="W528" s="101">
        <v>0.11713330395109023</v>
      </c>
      <c r="X528" s="116">
        <v>0.117</v>
      </c>
      <c r="Y528" s="101">
        <v>1.082581725672527</v>
      </c>
      <c r="Z528" s="101">
        <v>1.2340736163575319</v>
      </c>
      <c r="AA528" s="116">
        <v>1.502</v>
      </c>
      <c r="AB528" s="100"/>
    </row>
    <row r="529" spans="1:28" s="46" customFormat="1" ht="13.5" customHeight="1">
      <c r="A529" s="86">
        <v>30</v>
      </c>
      <c r="B529" s="86">
        <v>18</v>
      </c>
      <c r="C529" s="86">
        <v>7</v>
      </c>
      <c r="D529" s="87">
        <v>3</v>
      </c>
      <c r="E529" s="87" t="s">
        <v>607</v>
      </c>
      <c r="F529" s="115">
        <v>23974</v>
      </c>
      <c r="G529" s="101">
        <v>0.9784062295144909</v>
      </c>
      <c r="H529" s="101">
        <v>0.9957096905888989</v>
      </c>
      <c r="I529" s="116">
        <v>0.974</v>
      </c>
      <c r="J529" s="101">
        <v>0.5904964179002663</v>
      </c>
      <c r="K529" s="101">
        <v>0.5212270507751715</v>
      </c>
      <c r="L529" s="116">
        <v>0.504</v>
      </c>
      <c r="M529" s="101">
        <v>0.0929980369165327</v>
      </c>
      <c r="N529" s="101">
        <v>0.10958338934296975</v>
      </c>
      <c r="O529" s="116">
        <v>0.099</v>
      </c>
      <c r="P529" s="101">
        <v>0.07265150435874955</v>
      </c>
      <c r="Q529" s="101">
        <v>0.0843761573889298</v>
      </c>
      <c r="R529" s="116">
        <v>0.099</v>
      </c>
      <c r="S529" s="101">
        <v>0.4570271524931702</v>
      </c>
      <c r="T529" s="101">
        <v>0.38286503965928975</v>
      </c>
      <c r="U529" s="116">
        <v>0.376</v>
      </c>
      <c r="V529" s="101">
        <v>0.09479534242046518</v>
      </c>
      <c r="W529" s="101">
        <v>0.11230452415113949</v>
      </c>
      <c r="X529" s="116">
        <v>0.114</v>
      </c>
      <c r="Y529" s="101">
        <v>1.651993725927008</v>
      </c>
      <c r="Z529" s="101">
        <v>1.3945212937333753</v>
      </c>
      <c r="AA529" s="116">
        <v>1.311</v>
      </c>
      <c r="AB529" s="100"/>
    </row>
    <row r="530" spans="1:28" s="46" customFormat="1" ht="13.5" customHeight="1">
      <c r="A530" s="86">
        <v>30</v>
      </c>
      <c r="B530" s="86">
        <v>19</v>
      </c>
      <c r="C530" s="86">
        <v>4</v>
      </c>
      <c r="D530" s="87">
        <v>3</v>
      </c>
      <c r="E530" s="87" t="s">
        <v>608</v>
      </c>
      <c r="F530" s="115">
        <v>9594</v>
      </c>
      <c r="G530" s="101">
        <v>0.9424959461827105</v>
      </c>
      <c r="H530" s="101">
        <v>0.981905744487984</v>
      </c>
      <c r="I530" s="116">
        <v>0.98</v>
      </c>
      <c r="J530" s="101">
        <v>0.3290165942854519</v>
      </c>
      <c r="K530" s="101">
        <v>0.25299660874243185</v>
      </c>
      <c r="L530" s="116">
        <v>0.241</v>
      </c>
      <c r="M530" s="101">
        <v>0.08356677155389285</v>
      </c>
      <c r="N530" s="101">
        <v>0.06715047066561101</v>
      </c>
      <c r="O530" s="116">
        <v>0.049</v>
      </c>
      <c r="P530" s="101">
        <v>0.08894063906115258</v>
      </c>
      <c r="Q530" s="101">
        <v>0.09591616966121243</v>
      </c>
      <c r="R530" s="116">
        <v>0.131</v>
      </c>
      <c r="S530" s="101">
        <v>0.534701594487089</v>
      </c>
      <c r="T530" s="101">
        <v>0.42704951313150047</v>
      </c>
      <c r="U530" s="116">
        <v>0.398</v>
      </c>
      <c r="V530" s="101">
        <v>0.11712871732905829</v>
      </c>
      <c r="W530" s="101">
        <v>0.07969359798476836</v>
      </c>
      <c r="X530" s="116">
        <v>0.065</v>
      </c>
      <c r="Y530" s="101">
        <v>1.6823884651617678</v>
      </c>
      <c r="Z530" s="101">
        <v>0.8783740012781867</v>
      </c>
      <c r="AA530" s="116">
        <v>0.495</v>
      </c>
      <c r="AB530" s="100"/>
    </row>
    <row r="531" spans="1:28" s="46" customFormat="1" ht="13.5" customHeight="1">
      <c r="A531" s="86">
        <v>30</v>
      </c>
      <c r="B531" s="86">
        <v>19</v>
      </c>
      <c r="C531" s="86">
        <v>7</v>
      </c>
      <c r="D531" s="87">
        <v>3</v>
      </c>
      <c r="E531" s="87" t="s">
        <v>609</v>
      </c>
      <c r="F531" s="115">
        <v>7993</v>
      </c>
      <c r="G531" s="101">
        <v>0.9494182756306608</v>
      </c>
      <c r="H531" s="101">
        <v>0.9709687756104735</v>
      </c>
      <c r="I531" s="116">
        <v>0.933</v>
      </c>
      <c r="J531" s="101">
        <v>0.4394178824545592</v>
      </c>
      <c r="K531" s="101">
        <v>0.39959658033182854</v>
      </c>
      <c r="L531" s="116">
        <v>0.373</v>
      </c>
      <c r="M531" s="101">
        <v>0.0793011690272875</v>
      </c>
      <c r="N531" s="101">
        <v>0.09935640983429894</v>
      </c>
      <c r="O531" s="116">
        <v>0.099</v>
      </c>
      <c r="P531" s="101">
        <v>0.11054340017826139</v>
      </c>
      <c r="Q531" s="101">
        <v>0.10938402650944071</v>
      </c>
      <c r="R531" s="116">
        <v>0.166</v>
      </c>
      <c r="S531" s="101">
        <v>0.4996463953327359</v>
      </c>
      <c r="T531" s="101">
        <v>0.41803303537462144</v>
      </c>
      <c r="U531" s="116">
        <v>0.398</v>
      </c>
      <c r="V531" s="101">
        <v>0.09153240514439298</v>
      </c>
      <c r="W531" s="101">
        <v>0.11823098632915797</v>
      </c>
      <c r="X531" s="116">
        <v>0.108</v>
      </c>
      <c r="Y531" s="101">
        <v>1.2010641135967308</v>
      </c>
      <c r="Z531" s="101">
        <v>1.1993236208051539</v>
      </c>
      <c r="AA531" s="116">
        <v>0.997</v>
      </c>
      <c r="AB531" s="100"/>
    </row>
    <row r="532" spans="1:28" s="46" customFormat="1" ht="13.5" customHeight="1">
      <c r="A532" s="86">
        <v>30</v>
      </c>
      <c r="B532" s="86">
        <v>19</v>
      </c>
      <c r="C532" s="86">
        <v>8</v>
      </c>
      <c r="D532" s="87">
        <v>3</v>
      </c>
      <c r="E532" s="87" t="s">
        <v>610</v>
      </c>
      <c r="F532" s="115">
        <v>14031</v>
      </c>
      <c r="G532" s="101">
        <v>0.9461479794254684</v>
      </c>
      <c r="H532" s="101">
        <v>0.9811293982401884</v>
      </c>
      <c r="I532" s="116">
        <v>0.982</v>
      </c>
      <c r="J532" s="101">
        <v>0.3213961751113537</v>
      </c>
      <c r="K532" s="101">
        <v>0.28638240885616917</v>
      </c>
      <c r="L532" s="116">
        <v>0.272</v>
      </c>
      <c r="M532" s="101">
        <v>0.04383578044833609</v>
      </c>
      <c r="N532" s="101">
        <v>0.04421819600585331</v>
      </c>
      <c r="O532" s="116">
        <v>0.033</v>
      </c>
      <c r="P532" s="101">
        <v>0.09929629209255172</v>
      </c>
      <c r="Q532" s="101">
        <v>0.04537955301595726</v>
      </c>
      <c r="R532" s="116">
        <v>0.086</v>
      </c>
      <c r="S532" s="101">
        <v>0.493743189732535</v>
      </c>
      <c r="T532" s="101">
        <v>0.41697533557550254</v>
      </c>
      <c r="U532" s="116">
        <v>0.391</v>
      </c>
      <c r="V532" s="101">
        <v>0.054014440316218486</v>
      </c>
      <c r="W532" s="101">
        <v>0.05578744524625779</v>
      </c>
      <c r="X532" s="116">
        <v>0.045</v>
      </c>
      <c r="Y532" s="101">
        <v>0.9820473405089742</v>
      </c>
      <c r="Z532" s="101">
        <v>1.4165253084499874</v>
      </c>
      <c r="AA532" s="116">
        <v>0.577</v>
      </c>
      <c r="AB532" s="100"/>
    </row>
    <row r="533" spans="1:28" s="46" customFormat="1" ht="13.5" customHeight="1">
      <c r="A533" s="86">
        <v>30</v>
      </c>
      <c r="B533" s="86">
        <v>19</v>
      </c>
      <c r="C533" s="86">
        <v>9</v>
      </c>
      <c r="D533" s="87">
        <v>3</v>
      </c>
      <c r="E533" s="87" t="s">
        <v>611</v>
      </c>
      <c r="F533" s="115">
        <v>6694</v>
      </c>
      <c r="G533" s="101">
        <v>0.9632520832500284</v>
      </c>
      <c r="H533" s="101">
        <v>0.9872909083519594</v>
      </c>
      <c r="I533" s="116">
        <v>0.976</v>
      </c>
      <c r="J533" s="101">
        <v>0.32052218045370945</v>
      </c>
      <c r="K533" s="101">
        <v>0.26817961942983415</v>
      </c>
      <c r="L533" s="116">
        <v>0.259</v>
      </c>
      <c r="M533" s="101">
        <v>0.03718466439384282</v>
      </c>
      <c r="N533" s="101">
        <v>0.04984028762321284</v>
      </c>
      <c r="O533" s="116">
        <v>0.039</v>
      </c>
      <c r="P533" s="101">
        <v>0.05045356257636076</v>
      </c>
      <c r="Q533" s="101">
        <v>0.056093998554241166</v>
      </c>
      <c r="R533" s="116">
        <v>0.119</v>
      </c>
      <c r="S533" s="101">
        <v>0.5196419626850758</v>
      </c>
      <c r="T533" s="101">
        <v>0.4398650028702788</v>
      </c>
      <c r="U533" s="116">
        <v>0.412</v>
      </c>
      <c r="V533" s="101">
        <v>0.052742208121319425</v>
      </c>
      <c r="W533" s="101">
        <v>0.05457241125995967</v>
      </c>
      <c r="X533" s="116">
        <v>0.043</v>
      </c>
      <c r="Y533" s="101">
        <v>1.5025109117205913</v>
      </c>
      <c r="Z533" s="101">
        <v>1.1227600511352347</v>
      </c>
      <c r="AA533" s="116">
        <v>0.499</v>
      </c>
      <c r="AB533" s="100"/>
    </row>
    <row r="534" spans="1:28" s="46" customFormat="1" ht="13.5" customHeight="1">
      <c r="A534" s="86">
        <v>30</v>
      </c>
      <c r="B534" s="86">
        <v>20</v>
      </c>
      <c r="C534" s="86">
        <v>1</v>
      </c>
      <c r="D534" s="87">
        <v>3</v>
      </c>
      <c r="E534" s="87" t="s">
        <v>738</v>
      </c>
      <c r="F534" s="115">
        <v>4787</v>
      </c>
      <c r="G534" s="101">
        <v>0.971279876574494</v>
      </c>
      <c r="H534" s="101">
        <v>0.9856976885138949</v>
      </c>
      <c r="I534" s="116">
        <v>0.966</v>
      </c>
      <c r="J534" s="101">
        <v>0.2450226178248812</v>
      </c>
      <c r="K534" s="101">
        <v>0.2089918920082148</v>
      </c>
      <c r="L534" s="116">
        <v>0.22</v>
      </c>
      <c r="M534" s="101">
        <v>0.053882416511814246</v>
      </c>
      <c r="N534" s="101">
        <v>0.06877713685826092</v>
      </c>
      <c r="O534" s="116">
        <v>0.077</v>
      </c>
      <c r="P534" s="101">
        <v>0.0892972072830539</v>
      </c>
      <c r="Q534" s="101">
        <v>0.09568791424736335</v>
      </c>
      <c r="R534" s="116">
        <v>0.14</v>
      </c>
      <c r="S534" s="101">
        <v>0.4821160025326277</v>
      </c>
      <c r="T534" s="101">
        <v>0.38941353466879974</v>
      </c>
      <c r="U534" s="116">
        <v>0.379</v>
      </c>
      <c r="V534" s="101">
        <v>0.05892842349030196</v>
      </c>
      <c r="W534" s="101">
        <v>0.07230174090596109</v>
      </c>
      <c r="X534" s="116">
        <v>0.085</v>
      </c>
      <c r="Y534" s="101">
        <v>0.9182790151493738</v>
      </c>
      <c r="Z534" s="101">
        <v>0.8562944791391909</v>
      </c>
      <c r="AA534" s="116">
        <v>0.774</v>
      </c>
      <c r="AB534" s="100"/>
    </row>
    <row r="535" spans="1:28" s="46" customFormat="1" ht="13.5" customHeight="1">
      <c r="A535" s="86">
        <v>30</v>
      </c>
      <c r="B535" s="86">
        <v>20</v>
      </c>
      <c r="C535" s="86">
        <v>3</v>
      </c>
      <c r="D535" s="87">
        <v>3</v>
      </c>
      <c r="E535" s="87" t="s">
        <v>734</v>
      </c>
      <c r="F535" s="115">
        <v>8228</v>
      </c>
      <c r="G535" s="101">
        <v>0.9441704217288215</v>
      </c>
      <c r="H535" s="101">
        <v>0.98335997555864</v>
      </c>
      <c r="I535" s="116">
        <v>0.96</v>
      </c>
      <c r="J535" s="101">
        <v>0.42467439354355385</v>
      </c>
      <c r="K535" s="101">
        <v>0.3232919685684295</v>
      </c>
      <c r="L535" s="116">
        <v>0.333</v>
      </c>
      <c r="M535" s="101">
        <v>0.11931099759435877</v>
      </c>
      <c r="N535" s="101">
        <v>0.12701883856504606</v>
      </c>
      <c r="O535" s="116">
        <v>0.145</v>
      </c>
      <c r="P535" s="101">
        <v>0.15843364797981546</v>
      </c>
      <c r="Q535" s="101">
        <v>0.10908601884825705</v>
      </c>
      <c r="R535" s="116">
        <v>0.235</v>
      </c>
      <c r="S535" s="101">
        <v>0.3468452118601291</v>
      </c>
      <c r="T535" s="101">
        <v>0.2876315670636439</v>
      </c>
      <c r="U535" s="116">
        <v>0.28</v>
      </c>
      <c r="V535" s="101">
        <v>0.16396691052728654</v>
      </c>
      <c r="W535" s="101">
        <v>0.129182923779221</v>
      </c>
      <c r="X535" s="116">
        <v>0.153</v>
      </c>
      <c r="Y535" s="101">
        <v>1.1278407280557143</v>
      </c>
      <c r="Z535" s="101">
        <v>1.370100105675689</v>
      </c>
      <c r="AA535" s="116">
        <v>0.74</v>
      </c>
      <c r="AB535" s="100"/>
    </row>
    <row r="536" spans="1:28" s="46" customFormat="1" ht="13.5" customHeight="1">
      <c r="A536" s="86">
        <v>30</v>
      </c>
      <c r="B536" s="86">
        <v>20</v>
      </c>
      <c r="C536" s="86">
        <v>6</v>
      </c>
      <c r="D536" s="87">
        <v>3</v>
      </c>
      <c r="E536" s="87" t="s">
        <v>612</v>
      </c>
      <c r="F536" s="115">
        <v>30026</v>
      </c>
      <c r="G536" s="101">
        <v>0.9574899656509768</v>
      </c>
      <c r="H536" s="101">
        <v>0.9600613826262354</v>
      </c>
      <c r="I536" s="116">
        <v>0.967</v>
      </c>
      <c r="J536" s="101">
        <v>0.5053709441143652</v>
      </c>
      <c r="K536" s="101">
        <v>0.4379762069455899</v>
      </c>
      <c r="L536" s="116">
        <v>0.411</v>
      </c>
      <c r="M536" s="101">
        <v>0.1668731061267737</v>
      </c>
      <c r="N536" s="101">
        <v>0.1578920302492018</v>
      </c>
      <c r="O536" s="116">
        <v>0.15</v>
      </c>
      <c r="P536" s="101">
        <v>0.16730500043475535</v>
      </c>
      <c r="Q536" s="101">
        <v>0.11442519236336829</v>
      </c>
      <c r="R536" s="116">
        <v>0.206</v>
      </c>
      <c r="S536" s="101">
        <v>0.4492203932290197</v>
      </c>
      <c r="T536" s="101">
        <v>0.359849124546397</v>
      </c>
      <c r="U536" s="116">
        <v>0.328</v>
      </c>
      <c r="V536" s="101">
        <v>0.17492157105972764</v>
      </c>
      <c r="W536" s="101">
        <v>0.18074538061125792</v>
      </c>
      <c r="X536" s="116">
        <v>0.156</v>
      </c>
      <c r="Y536" s="101">
        <v>1.3181130913348085</v>
      </c>
      <c r="Z536" s="101">
        <v>1.9086711523828488</v>
      </c>
      <c r="AA536" s="116">
        <v>0.867</v>
      </c>
      <c r="AB536" s="100"/>
    </row>
    <row r="537" spans="1:28" s="46" customFormat="1" ht="13.5" customHeight="1">
      <c r="A537" s="86">
        <v>30</v>
      </c>
      <c r="B537" s="86">
        <v>21</v>
      </c>
      <c r="C537" s="86">
        <v>3</v>
      </c>
      <c r="D537" s="87">
        <v>3</v>
      </c>
      <c r="E537" s="87" t="s">
        <v>613</v>
      </c>
      <c r="F537" s="115">
        <v>12495</v>
      </c>
      <c r="G537" s="101">
        <v>0.9605824517853585</v>
      </c>
      <c r="H537" s="101">
        <v>0.9671116580831801</v>
      </c>
      <c r="I537" s="116">
        <v>0.965</v>
      </c>
      <c r="J537" s="101">
        <v>0.6505572676941918</v>
      </c>
      <c r="K537" s="101">
        <v>0.5646442566390631</v>
      </c>
      <c r="L537" s="116">
        <v>0.559</v>
      </c>
      <c r="M537" s="101">
        <v>0.1685655539147809</v>
      </c>
      <c r="N537" s="101">
        <v>0.1309527390565199</v>
      </c>
      <c r="O537" s="116">
        <v>0.097</v>
      </c>
      <c r="P537" s="101">
        <v>0.16470975544917096</v>
      </c>
      <c r="Q537" s="101">
        <v>0.17660538512189208</v>
      </c>
      <c r="R537" s="116">
        <v>0.173</v>
      </c>
      <c r="S537" s="101">
        <v>0.484481721153878</v>
      </c>
      <c r="T537" s="101">
        <v>0.410111465644703</v>
      </c>
      <c r="U537" s="116">
        <v>0.386</v>
      </c>
      <c r="V537" s="101">
        <v>0.18565681686815177</v>
      </c>
      <c r="W537" s="101">
        <v>0.1522797540472982</v>
      </c>
      <c r="X537" s="116">
        <v>0.131</v>
      </c>
      <c r="Y537" s="101">
        <v>1.3317162248526957</v>
      </c>
      <c r="Z537" s="101">
        <v>0.9135620665396899</v>
      </c>
      <c r="AA537" s="116">
        <v>0.726</v>
      </c>
      <c r="AB537" s="100"/>
    </row>
    <row r="538" spans="1:28" s="46" customFormat="1" ht="13.5" customHeight="1">
      <c r="A538" s="86">
        <v>30</v>
      </c>
      <c r="B538" s="86">
        <v>21</v>
      </c>
      <c r="C538" s="86">
        <v>8</v>
      </c>
      <c r="D538" s="87">
        <v>3</v>
      </c>
      <c r="E538" s="87" t="s">
        <v>614</v>
      </c>
      <c r="F538" s="115">
        <v>18095</v>
      </c>
      <c r="G538" s="101">
        <v>0.9117730141559844</v>
      </c>
      <c r="H538" s="101">
        <v>0.920866729393821</v>
      </c>
      <c r="I538" s="116">
        <v>0.953</v>
      </c>
      <c r="J538" s="101">
        <v>0.5509946392319524</v>
      </c>
      <c r="K538" s="101">
        <v>0.5296697491724721</v>
      </c>
      <c r="L538" s="116">
        <v>0.486</v>
      </c>
      <c r="M538" s="101">
        <v>0.1340286855667184</v>
      </c>
      <c r="N538" s="101">
        <v>0.08890942957958964</v>
      </c>
      <c r="O538" s="116">
        <v>0.101</v>
      </c>
      <c r="P538" s="101">
        <v>0.26850547298161037</v>
      </c>
      <c r="Q538" s="101">
        <v>0.17896156598305646</v>
      </c>
      <c r="R538" s="116">
        <v>0.224</v>
      </c>
      <c r="S538" s="101">
        <v>0.4644974137571875</v>
      </c>
      <c r="T538" s="101">
        <v>0.3672087291322962</v>
      </c>
      <c r="U538" s="116">
        <v>0.338</v>
      </c>
      <c r="V538" s="101">
        <v>0.1354638639000972</v>
      </c>
      <c r="W538" s="101">
        <v>0.0982460096377479</v>
      </c>
      <c r="X538" s="116">
        <v>0.109</v>
      </c>
      <c r="Y538" s="101">
        <v>0.7785274640520956</v>
      </c>
      <c r="Z538" s="101">
        <v>0.9266640841356458</v>
      </c>
      <c r="AA538" s="116">
        <v>0.604</v>
      </c>
      <c r="AB538" s="100"/>
    </row>
    <row r="539" spans="1:28" s="46" customFormat="1" ht="13.5" customHeight="1">
      <c r="A539" s="86">
        <v>30</v>
      </c>
      <c r="B539" s="86">
        <v>21</v>
      </c>
      <c r="C539" s="86">
        <v>9</v>
      </c>
      <c r="D539" s="87">
        <v>3</v>
      </c>
      <c r="E539" s="87" t="s">
        <v>615</v>
      </c>
      <c r="F539" s="115">
        <v>26901</v>
      </c>
      <c r="G539" s="101">
        <v>0.9483238320600538</v>
      </c>
      <c r="H539" s="101">
        <v>0.9910635853622966</v>
      </c>
      <c r="I539" s="116">
        <v>0.983</v>
      </c>
      <c r="J539" s="101">
        <v>0.7614860239368696</v>
      </c>
      <c r="K539" s="101">
        <v>0.6934209142386444</v>
      </c>
      <c r="L539" s="116">
        <v>0.66</v>
      </c>
      <c r="M539" s="101">
        <v>0.22080035227254496</v>
      </c>
      <c r="N539" s="101">
        <v>0.24074324384600648</v>
      </c>
      <c r="O539" s="116">
        <v>0.208</v>
      </c>
      <c r="P539" s="101">
        <v>0.3279143423212514</v>
      </c>
      <c r="Q539" s="101">
        <v>0.1772522538084794</v>
      </c>
      <c r="R539" s="116">
        <v>0.214</v>
      </c>
      <c r="S539" s="101">
        <v>0.35890249440002814</v>
      </c>
      <c r="T539" s="101">
        <v>0.32543893673689045</v>
      </c>
      <c r="U539" s="116">
        <v>0.313</v>
      </c>
      <c r="V539" s="101">
        <v>0.2222693143276297</v>
      </c>
      <c r="W539" s="101">
        <v>0.24242320630682304</v>
      </c>
      <c r="X539" s="116">
        <v>0.209</v>
      </c>
      <c r="Y539" s="101">
        <v>0.7676200070639675</v>
      </c>
      <c r="Z539" s="101">
        <v>1.5445834471322848</v>
      </c>
      <c r="AA539" s="116">
        <v>1.066</v>
      </c>
      <c r="AB539" s="100"/>
    </row>
    <row r="540" spans="1:28" s="46" customFormat="1" ht="13.5" customHeight="1">
      <c r="A540" s="86">
        <v>30</v>
      </c>
      <c r="B540" s="86">
        <v>21</v>
      </c>
      <c r="C540" s="86">
        <v>10</v>
      </c>
      <c r="D540" s="87">
        <v>3</v>
      </c>
      <c r="E540" s="87" t="s">
        <v>616</v>
      </c>
      <c r="F540" s="115">
        <v>32350</v>
      </c>
      <c r="G540" s="101">
        <v>0.9411762108826967</v>
      </c>
      <c r="H540" s="101">
        <v>0.9328296522386513</v>
      </c>
      <c r="I540" s="116">
        <v>0.949</v>
      </c>
      <c r="J540" s="101">
        <v>0.6250058265663349</v>
      </c>
      <c r="K540" s="101">
        <v>0.5394297858045218</v>
      </c>
      <c r="L540" s="116">
        <v>0.541</v>
      </c>
      <c r="M540" s="101">
        <v>0.12776270263580478</v>
      </c>
      <c r="N540" s="101">
        <v>0.1165206431116562</v>
      </c>
      <c r="O540" s="116">
        <v>0.076</v>
      </c>
      <c r="P540" s="101">
        <v>0.17072918961345565</v>
      </c>
      <c r="Q540" s="101">
        <v>0.1069398407175428</v>
      </c>
      <c r="R540" s="116">
        <v>0.193</v>
      </c>
      <c r="S540" s="101">
        <v>0.4629410950599935</v>
      </c>
      <c r="T540" s="101">
        <v>0.3742896472472303</v>
      </c>
      <c r="U540" s="116">
        <v>0.337</v>
      </c>
      <c r="V540" s="101">
        <v>0.14841898633407877</v>
      </c>
      <c r="W540" s="101">
        <v>0.14409924557485715</v>
      </c>
      <c r="X540" s="116">
        <v>0.106</v>
      </c>
      <c r="Y540" s="101">
        <v>1.1141852854378866</v>
      </c>
      <c r="Z540" s="101">
        <v>1.8792062563830556</v>
      </c>
      <c r="AA540" s="116">
        <v>0.603</v>
      </c>
      <c r="AB540" s="100"/>
    </row>
    <row r="541" spans="1:28" s="46" customFormat="1" ht="13.5" customHeight="1">
      <c r="A541" s="86">
        <v>30</v>
      </c>
      <c r="B541" s="86">
        <v>21</v>
      </c>
      <c r="C541" s="86">
        <v>11</v>
      </c>
      <c r="D541" s="87">
        <v>3</v>
      </c>
      <c r="E541" s="87" t="s">
        <v>617</v>
      </c>
      <c r="F541" s="115">
        <v>16820</v>
      </c>
      <c r="G541" s="101">
        <v>0.9810816484202218</v>
      </c>
      <c r="H541" s="101">
        <v>0.9606064613213684</v>
      </c>
      <c r="I541" s="116">
        <v>0.969</v>
      </c>
      <c r="J541" s="101">
        <v>0.6394509513755053</v>
      </c>
      <c r="K541" s="101">
        <v>0.5650051283356701</v>
      </c>
      <c r="L541" s="116">
        <v>0.55</v>
      </c>
      <c r="M541" s="101">
        <v>0.10177560095111719</v>
      </c>
      <c r="N541" s="101">
        <v>0.08634686696000858</v>
      </c>
      <c r="O541" s="116">
        <v>0.082</v>
      </c>
      <c r="P541" s="101">
        <v>0.13825248160362846</v>
      </c>
      <c r="Q541" s="101">
        <v>0.1526420940329921</v>
      </c>
      <c r="R541" s="116">
        <v>0.092</v>
      </c>
      <c r="S541" s="101">
        <v>0.3388104296290222</v>
      </c>
      <c r="T541" s="101">
        <v>0.29026428413745964</v>
      </c>
      <c r="U541" s="116">
        <v>0.278</v>
      </c>
      <c r="V541" s="101">
        <v>0.11174922651814775</v>
      </c>
      <c r="W541" s="101">
        <v>0.12387813731300149</v>
      </c>
      <c r="X541" s="116">
        <v>0.108</v>
      </c>
      <c r="Y541" s="101">
        <v>0.8555641054825976</v>
      </c>
      <c r="Z541" s="101">
        <v>0.7984119353051939</v>
      </c>
      <c r="AA541" s="116">
        <v>1.254</v>
      </c>
      <c r="AB541" s="100"/>
    </row>
    <row r="542" spans="1:28" s="46" customFormat="1" ht="13.5" customHeight="1">
      <c r="A542" s="86">
        <v>30</v>
      </c>
      <c r="B542" s="86">
        <v>21</v>
      </c>
      <c r="C542" s="86">
        <v>12</v>
      </c>
      <c r="D542" s="87">
        <v>3</v>
      </c>
      <c r="E542" s="87" t="s">
        <v>618</v>
      </c>
      <c r="F542" s="115">
        <v>19411</v>
      </c>
      <c r="G542" s="101">
        <v>0.9539158036662282</v>
      </c>
      <c r="H542" s="101">
        <v>0.9539235793993347</v>
      </c>
      <c r="I542" s="116">
        <v>0.928</v>
      </c>
      <c r="J542" s="101">
        <v>0.6118798134023793</v>
      </c>
      <c r="K542" s="101">
        <v>0.5542744640253618</v>
      </c>
      <c r="L542" s="116">
        <v>0.554</v>
      </c>
      <c r="M542" s="101">
        <v>0.15642645100511018</v>
      </c>
      <c r="N542" s="101">
        <v>0.13465525077629434</v>
      </c>
      <c r="O542" s="116">
        <v>0.113</v>
      </c>
      <c r="P542" s="101">
        <v>0.13552355630939739</v>
      </c>
      <c r="Q542" s="101">
        <v>0.15778892792832458</v>
      </c>
      <c r="R542" s="116">
        <v>0.203</v>
      </c>
      <c r="S542" s="101">
        <v>0.4653317129711695</v>
      </c>
      <c r="T542" s="101">
        <v>0.3653817354624583</v>
      </c>
      <c r="U542" s="116">
        <v>0.342</v>
      </c>
      <c r="V542" s="101">
        <v>0.17227204953357786</v>
      </c>
      <c r="W542" s="101">
        <v>0.17064539080602453</v>
      </c>
      <c r="X542" s="116">
        <v>0.166</v>
      </c>
      <c r="Y542" s="101">
        <v>1.6197998054136795</v>
      </c>
      <c r="Z542" s="101">
        <v>1.1774772362778922</v>
      </c>
      <c r="AA542" s="116">
        <v>0.891</v>
      </c>
      <c r="AB542" s="100"/>
    </row>
    <row r="543" spans="1:28" s="46" customFormat="1" ht="13.5" customHeight="1">
      <c r="A543" s="86">
        <v>30</v>
      </c>
      <c r="B543" s="86">
        <v>21</v>
      </c>
      <c r="C543" s="86">
        <v>14</v>
      </c>
      <c r="D543" s="87">
        <v>3</v>
      </c>
      <c r="E543" s="87" t="s">
        <v>619</v>
      </c>
      <c r="F543" s="115">
        <v>15013</v>
      </c>
      <c r="G543" s="101">
        <v>0.9926494289248642</v>
      </c>
      <c r="H543" s="101">
        <v>0.9374311673677161</v>
      </c>
      <c r="I543" s="116">
        <v>0.957</v>
      </c>
      <c r="J543" s="101">
        <v>0.6148633666180854</v>
      </c>
      <c r="K543" s="101">
        <v>0.5573009381973855</v>
      </c>
      <c r="L543" s="116">
        <v>0.531</v>
      </c>
      <c r="M543" s="101">
        <v>0.2043713010972346</v>
      </c>
      <c r="N543" s="101">
        <v>0.22432797073201763</v>
      </c>
      <c r="O543" s="116">
        <v>0.108</v>
      </c>
      <c r="P543" s="101">
        <v>0.1637693212554906</v>
      </c>
      <c r="Q543" s="101">
        <v>0.16571153012913242</v>
      </c>
      <c r="R543" s="116">
        <v>0.177</v>
      </c>
      <c r="S543" s="101">
        <v>0.4530837123209692</v>
      </c>
      <c r="T543" s="101">
        <v>0.3994283767200241</v>
      </c>
      <c r="U543" s="116">
        <v>0.337</v>
      </c>
      <c r="V543" s="101">
        <v>0.20636877473881124</v>
      </c>
      <c r="W543" s="101">
        <v>0.2701840186697508</v>
      </c>
      <c r="X543" s="116">
        <v>0.133</v>
      </c>
      <c r="Y543" s="101">
        <v>1.371449424313763</v>
      </c>
      <c r="Z543" s="101">
        <v>2.0255214194447513</v>
      </c>
      <c r="AA543" s="116">
        <v>0.824</v>
      </c>
      <c r="AB543" s="100"/>
    </row>
    <row r="544" spans="1:28" s="46" customFormat="1" ht="13.5" customHeight="1">
      <c r="A544" s="86">
        <v>30</v>
      </c>
      <c r="B544" s="86">
        <v>21</v>
      </c>
      <c r="C544" s="86">
        <v>16</v>
      </c>
      <c r="D544" s="87">
        <v>3</v>
      </c>
      <c r="E544" s="87" t="s">
        <v>620</v>
      </c>
      <c r="F544" s="115">
        <v>49727</v>
      </c>
      <c r="G544" s="101">
        <v>0.9577603513602205</v>
      </c>
      <c r="H544" s="101">
        <v>0.9724130920010773</v>
      </c>
      <c r="I544" s="116">
        <v>0.961</v>
      </c>
      <c r="J544" s="101">
        <v>0.7175207917112636</v>
      </c>
      <c r="K544" s="101">
        <v>0.6346017177153023</v>
      </c>
      <c r="L544" s="116">
        <v>0.606</v>
      </c>
      <c r="M544" s="101">
        <v>0.24235056887373266</v>
      </c>
      <c r="N544" s="101">
        <v>0.20160409390582013</v>
      </c>
      <c r="O544" s="116">
        <v>0.136</v>
      </c>
      <c r="P544" s="101">
        <v>0.2628648721291407</v>
      </c>
      <c r="Q544" s="101">
        <v>0.1928529255563753</v>
      </c>
      <c r="R544" s="116">
        <v>0.249</v>
      </c>
      <c r="S544" s="101">
        <v>0.432917425874172</v>
      </c>
      <c r="T544" s="101">
        <v>0.3585825651736388</v>
      </c>
      <c r="U544" s="116">
        <v>0.329</v>
      </c>
      <c r="V544" s="101">
        <v>0.24414529770266635</v>
      </c>
      <c r="W544" s="101">
        <v>0.20875324121902072</v>
      </c>
      <c r="X544" s="116">
        <v>0.138</v>
      </c>
      <c r="Y544" s="101">
        <v>1.1155258737665281</v>
      </c>
      <c r="Z544" s="101">
        <v>1.2444493719708356</v>
      </c>
      <c r="AA544" s="116">
        <v>0.64</v>
      </c>
      <c r="AB544" s="100"/>
    </row>
    <row r="545" spans="1:28" s="46" customFormat="1" ht="13.5" customHeight="1">
      <c r="A545" s="86">
        <v>30</v>
      </c>
      <c r="B545" s="86">
        <v>22</v>
      </c>
      <c r="C545" s="86">
        <v>1</v>
      </c>
      <c r="D545" s="87">
        <v>3</v>
      </c>
      <c r="E545" s="87" t="s">
        <v>621</v>
      </c>
      <c r="F545" s="115">
        <v>8785</v>
      </c>
      <c r="G545" s="101">
        <v>0.9520259843683935</v>
      </c>
      <c r="H545" s="101">
        <v>0.9960718546666566</v>
      </c>
      <c r="I545" s="116">
        <v>0.988</v>
      </c>
      <c r="J545" s="101">
        <v>0.398336651844925</v>
      </c>
      <c r="K545" s="101">
        <v>0.3215280641681993</v>
      </c>
      <c r="L545" s="116">
        <v>0.322</v>
      </c>
      <c r="M545" s="101">
        <v>0.07627433933425691</v>
      </c>
      <c r="N545" s="101">
        <v>0.06498822839210512</v>
      </c>
      <c r="O545" s="116">
        <v>0.074</v>
      </c>
      <c r="P545" s="101">
        <v>0.07905015609535056</v>
      </c>
      <c r="Q545" s="101">
        <v>0.07343051717740927</v>
      </c>
      <c r="R545" s="116">
        <v>0.072</v>
      </c>
      <c r="S545" s="101">
        <v>0.49779893109222095</v>
      </c>
      <c r="T545" s="101">
        <v>0.40641494874785944</v>
      </c>
      <c r="U545" s="116">
        <v>0.389</v>
      </c>
      <c r="V545" s="101">
        <v>0.11119017403098631</v>
      </c>
      <c r="W545" s="101">
        <v>0.06825260019024627</v>
      </c>
      <c r="X545" s="116">
        <v>0.084</v>
      </c>
      <c r="Y545" s="101">
        <v>1.6528861188533182</v>
      </c>
      <c r="Z545" s="101">
        <v>0.9339747461295085</v>
      </c>
      <c r="AA545" s="116">
        <v>1.213</v>
      </c>
      <c r="AB545" s="100"/>
    </row>
    <row r="546" spans="1:28" s="46" customFormat="1" ht="13.5" customHeight="1">
      <c r="A546" s="86">
        <v>30</v>
      </c>
      <c r="B546" s="86">
        <v>22</v>
      </c>
      <c r="C546" s="86">
        <v>2</v>
      </c>
      <c r="D546" s="87">
        <v>3</v>
      </c>
      <c r="E546" s="87" t="s">
        <v>622</v>
      </c>
      <c r="F546" s="115">
        <v>7161</v>
      </c>
      <c r="G546" s="101">
        <v>0.9334918125491103</v>
      </c>
      <c r="H546" s="101">
        <v>0.9835139259347206</v>
      </c>
      <c r="I546" s="116">
        <v>0.978</v>
      </c>
      <c r="J546" s="101">
        <v>0.3379762154557385</v>
      </c>
      <c r="K546" s="101">
        <v>0.27804159518934524</v>
      </c>
      <c r="L546" s="116">
        <v>0.276</v>
      </c>
      <c r="M546" s="101">
        <v>0.09607645397927023</v>
      </c>
      <c r="N546" s="101">
        <v>0.10761849916064571</v>
      </c>
      <c r="O546" s="116">
        <v>0.09</v>
      </c>
      <c r="P546" s="101">
        <v>0.12268417975886739</v>
      </c>
      <c r="Q546" s="101">
        <v>0.16093132049879783</v>
      </c>
      <c r="R546" s="116">
        <v>0.063</v>
      </c>
      <c r="S546" s="101">
        <v>0.5514910361347204</v>
      </c>
      <c r="T546" s="101">
        <v>0.4398918888726863</v>
      </c>
      <c r="U546" s="116">
        <v>0.416</v>
      </c>
      <c r="V546" s="101">
        <v>0.11126703074330647</v>
      </c>
      <c r="W546" s="101">
        <v>0.10817779073974647</v>
      </c>
      <c r="X546" s="116">
        <v>0.109</v>
      </c>
      <c r="Y546" s="101">
        <v>1.388372468388847</v>
      </c>
      <c r="Z546" s="101">
        <v>0.7387414406008369</v>
      </c>
      <c r="AA546" s="116">
        <v>1.88</v>
      </c>
      <c r="AB546" s="100"/>
    </row>
    <row r="547" spans="1:28" s="46" customFormat="1" ht="13.5" customHeight="1">
      <c r="A547" s="86">
        <v>30</v>
      </c>
      <c r="B547" s="86">
        <v>22</v>
      </c>
      <c r="C547" s="86">
        <v>3</v>
      </c>
      <c r="D547" s="87">
        <v>3</v>
      </c>
      <c r="E547" s="87" t="s">
        <v>623</v>
      </c>
      <c r="F547" s="115">
        <v>9344</v>
      </c>
      <c r="G547" s="101">
        <v>0.9222206929061444</v>
      </c>
      <c r="H547" s="101">
        <v>0.9939515780177997</v>
      </c>
      <c r="I547" s="116">
        <v>0.946</v>
      </c>
      <c r="J547" s="101">
        <v>0.41350985102706994</v>
      </c>
      <c r="K547" s="101">
        <v>0.29429472336183216</v>
      </c>
      <c r="L547" s="116">
        <v>0.277</v>
      </c>
      <c r="M547" s="101">
        <v>0.0749637042149919</v>
      </c>
      <c r="N547" s="101">
        <v>0.11950634478353686</v>
      </c>
      <c r="O547" s="116">
        <v>0.103</v>
      </c>
      <c r="P547" s="101">
        <v>0.09729190218159928</v>
      </c>
      <c r="Q547" s="101">
        <v>0.04304508198967128</v>
      </c>
      <c r="R547" s="116">
        <v>0.208</v>
      </c>
      <c r="S547" s="101">
        <v>0.4838957914358857</v>
      </c>
      <c r="T547" s="101">
        <v>0.3903395894436089</v>
      </c>
      <c r="U547" s="116">
        <v>0.356</v>
      </c>
      <c r="V547" s="101">
        <v>0.08630834258670543</v>
      </c>
      <c r="W547" s="101">
        <v>0.12186703237415153</v>
      </c>
      <c r="X547" s="116">
        <v>0.105</v>
      </c>
      <c r="Y547" s="101">
        <v>1.6726952838728304</v>
      </c>
      <c r="Z547" s="101">
        <v>3.192041509418676</v>
      </c>
      <c r="AA547" s="116">
        <v>0.712</v>
      </c>
      <c r="AB547" s="100"/>
    </row>
    <row r="548" spans="1:28" s="46" customFormat="1" ht="13.5" customHeight="1">
      <c r="A548" s="86">
        <v>30</v>
      </c>
      <c r="B548" s="86">
        <v>22</v>
      </c>
      <c r="C548" s="86">
        <v>5</v>
      </c>
      <c r="D548" s="87">
        <v>3</v>
      </c>
      <c r="E548" s="87" t="s">
        <v>624</v>
      </c>
      <c r="F548" s="115">
        <v>30287</v>
      </c>
      <c r="G548" s="101">
        <v>0.9108196654479316</v>
      </c>
      <c r="H548" s="101">
        <v>0.9490741138312364</v>
      </c>
      <c r="I548" s="116">
        <v>0.923</v>
      </c>
      <c r="J548" s="101">
        <v>0.5260726036377158</v>
      </c>
      <c r="K548" s="101">
        <v>0.47255276802255675</v>
      </c>
      <c r="L548" s="116">
        <v>0.448</v>
      </c>
      <c r="M548" s="101">
        <v>0.10240136678630056</v>
      </c>
      <c r="N548" s="101">
        <v>0.09022300040243134</v>
      </c>
      <c r="O548" s="116">
        <v>0.089</v>
      </c>
      <c r="P548" s="101">
        <v>0.14570540661155243</v>
      </c>
      <c r="Q548" s="101">
        <v>0.11130135462156099</v>
      </c>
      <c r="R548" s="116">
        <v>0.22</v>
      </c>
      <c r="S548" s="101">
        <v>0.5208952624699728</v>
      </c>
      <c r="T548" s="101">
        <v>0.4139377047577887</v>
      </c>
      <c r="U548" s="116">
        <v>0.388</v>
      </c>
      <c r="V548" s="101">
        <v>0.11524102981055931</v>
      </c>
      <c r="W548" s="101">
        <v>0.12665548619018066</v>
      </c>
      <c r="X548" s="116">
        <v>0.109</v>
      </c>
      <c r="Y548" s="101">
        <v>1.3894722609085026</v>
      </c>
      <c r="Z548" s="101">
        <v>1.3122411175547073</v>
      </c>
      <c r="AA548" s="116">
        <v>0.709</v>
      </c>
      <c r="AB548" s="100"/>
    </row>
    <row r="549" spans="1:28" s="46" customFormat="1" ht="13.5" customHeight="1">
      <c r="A549" s="86">
        <v>30</v>
      </c>
      <c r="B549" s="86">
        <v>23</v>
      </c>
      <c r="C549" s="86">
        <v>8</v>
      </c>
      <c r="D549" s="87">
        <v>3</v>
      </c>
      <c r="E549" s="87" t="s">
        <v>625</v>
      </c>
      <c r="F549" s="115">
        <v>9056</v>
      </c>
      <c r="G549" s="101">
        <v>0.9674950239485534</v>
      </c>
      <c r="H549" s="101">
        <v>0.9870861171813449</v>
      </c>
      <c r="I549" s="116">
        <v>0.976</v>
      </c>
      <c r="J549" s="101">
        <v>0.27189089904418967</v>
      </c>
      <c r="K549" s="101">
        <v>0.2549236556919421</v>
      </c>
      <c r="L549" s="116">
        <v>0.27</v>
      </c>
      <c r="M549" s="101">
        <v>0.0578943510849754</v>
      </c>
      <c r="N549" s="101">
        <v>0.06802895603782896</v>
      </c>
      <c r="O549" s="116">
        <v>0.077</v>
      </c>
      <c r="P549" s="101">
        <v>0.07165060387358299</v>
      </c>
      <c r="Q549" s="101">
        <v>0.05321102874559895</v>
      </c>
      <c r="R549" s="116">
        <v>0.109</v>
      </c>
      <c r="S549" s="101">
        <v>0.46614731708107643</v>
      </c>
      <c r="T549" s="101">
        <v>0.38935138591803653</v>
      </c>
      <c r="U549" s="116">
        <v>0.387</v>
      </c>
      <c r="V549" s="101">
        <v>0.05942459752645716</v>
      </c>
      <c r="W549" s="101">
        <v>0.0696550050681748</v>
      </c>
      <c r="X549" s="116">
        <v>0.079</v>
      </c>
      <c r="Y549" s="101">
        <v>1.2876743038822112</v>
      </c>
      <c r="Z549" s="101">
        <v>1.5670665618725694</v>
      </c>
      <c r="AA549" s="116">
        <v>0.924</v>
      </c>
      <c r="AB549" s="100"/>
    </row>
    <row r="550" spans="1:28" s="46" customFormat="1" ht="13.5" customHeight="1">
      <c r="A550" s="86">
        <v>30</v>
      </c>
      <c r="B550" s="86">
        <v>24</v>
      </c>
      <c r="C550" s="86">
        <v>5</v>
      </c>
      <c r="D550" s="87">
        <v>3</v>
      </c>
      <c r="E550" s="87" t="s">
        <v>626</v>
      </c>
      <c r="F550" s="115">
        <v>5018</v>
      </c>
      <c r="G550" s="101">
        <v>0.8671331392711329</v>
      </c>
      <c r="H550" s="101">
        <v>0.9977090760262336</v>
      </c>
      <c r="I550" s="116">
        <v>0.99</v>
      </c>
      <c r="J550" s="101">
        <v>0.38436569645302654</v>
      </c>
      <c r="K550" s="101">
        <v>0.3474400768907017</v>
      </c>
      <c r="L550" s="116">
        <v>0.35</v>
      </c>
      <c r="M550" s="101">
        <v>0.11444585341636522</v>
      </c>
      <c r="N550" s="101">
        <v>0.05290695276676085</v>
      </c>
      <c r="O550" s="116">
        <v>0.054</v>
      </c>
      <c r="P550" s="101">
        <v>0.18387870159880457</v>
      </c>
      <c r="Q550" s="101">
        <v>0.0709552765196303</v>
      </c>
      <c r="R550" s="116">
        <v>0.078</v>
      </c>
      <c r="S550" s="101">
        <v>0.44824644431619604</v>
      </c>
      <c r="T550" s="101">
        <v>0.364623582163214</v>
      </c>
      <c r="U550" s="116">
        <v>0.354</v>
      </c>
      <c r="V550" s="101">
        <v>0.11475211983159372</v>
      </c>
      <c r="W550" s="101">
        <v>0.053059797596586016</v>
      </c>
      <c r="X550" s="116">
        <v>0.058</v>
      </c>
      <c r="Y550" s="101">
        <v>1.4583277734748632</v>
      </c>
      <c r="Z550" s="101">
        <v>0.764950681622177</v>
      </c>
      <c r="AA550" s="116">
        <v>0.807</v>
      </c>
      <c r="AB550" s="100"/>
    </row>
    <row r="551" spans="1:28" s="46" customFormat="1" ht="13.5" customHeight="1">
      <c r="A551" s="86">
        <v>30</v>
      </c>
      <c r="B551" s="86">
        <v>24</v>
      </c>
      <c r="C551" s="86">
        <v>6</v>
      </c>
      <c r="D551" s="87">
        <v>3</v>
      </c>
      <c r="E551" s="87" t="s">
        <v>627</v>
      </c>
      <c r="F551" s="115">
        <v>12562</v>
      </c>
      <c r="G551" s="101">
        <v>0.9108412898585088</v>
      </c>
      <c r="H551" s="101">
        <v>0.9793533856546845</v>
      </c>
      <c r="I551" s="116">
        <v>0.966</v>
      </c>
      <c r="J551" s="101">
        <v>0.5839486471673845</v>
      </c>
      <c r="K551" s="101">
        <v>0.5349152664074477</v>
      </c>
      <c r="L551" s="116">
        <v>0.499</v>
      </c>
      <c r="M551" s="101">
        <v>0.10835023135561515</v>
      </c>
      <c r="N551" s="101">
        <v>0.10736220991864853</v>
      </c>
      <c r="O551" s="116">
        <v>0.089</v>
      </c>
      <c r="P551" s="101">
        <v>0.207992568394397</v>
      </c>
      <c r="Q551" s="101">
        <v>0.06896446148832834</v>
      </c>
      <c r="R551" s="116">
        <v>0.155</v>
      </c>
      <c r="S551" s="101">
        <v>0.4973726983577654</v>
      </c>
      <c r="T551" s="101">
        <v>0.4111488008524552</v>
      </c>
      <c r="U551" s="116">
        <v>0.388</v>
      </c>
      <c r="V551" s="101">
        <v>0.11506878512610787</v>
      </c>
      <c r="W551" s="101">
        <v>0.12310536087024841</v>
      </c>
      <c r="X551" s="116">
        <v>0.102</v>
      </c>
      <c r="Y551" s="101">
        <v>0.9371907602836987</v>
      </c>
      <c r="Z551" s="101">
        <v>1.9818406315002464</v>
      </c>
      <c r="AA551" s="116">
        <v>0.766</v>
      </c>
      <c r="AB551" s="100"/>
    </row>
    <row r="552" spans="1:28" s="46" customFormat="1" ht="13.5" customHeight="1">
      <c r="A552" s="86">
        <v>30</v>
      </c>
      <c r="B552" s="86">
        <v>24</v>
      </c>
      <c r="C552" s="86">
        <v>7</v>
      </c>
      <c r="D552" s="87">
        <v>3</v>
      </c>
      <c r="E552" s="87" t="s">
        <v>628</v>
      </c>
      <c r="F552" s="115">
        <v>29931</v>
      </c>
      <c r="G552" s="101">
        <v>0.9464842628324905</v>
      </c>
      <c r="H552" s="101">
        <v>0.9735293821497716</v>
      </c>
      <c r="I552" s="116">
        <v>0.95</v>
      </c>
      <c r="J552" s="101">
        <v>0.6726545841469302</v>
      </c>
      <c r="K552" s="101">
        <v>0.5622956115541538</v>
      </c>
      <c r="L552" s="116">
        <v>0.539</v>
      </c>
      <c r="M552" s="101">
        <v>0.0966223795833259</v>
      </c>
      <c r="N552" s="101">
        <v>0.08347455855464299</v>
      </c>
      <c r="O552" s="116">
        <v>0.07</v>
      </c>
      <c r="P552" s="101">
        <v>0.14968059461000252</v>
      </c>
      <c r="Q552" s="101">
        <v>0.11549634743187369</v>
      </c>
      <c r="R552" s="116">
        <v>0.193</v>
      </c>
      <c r="S552" s="101">
        <v>0.41225930273847045</v>
      </c>
      <c r="T552" s="101">
        <v>0.34210316009163744</v>
      </c>
      <c r="U552" s="116">
        <v>0.325</v>
      </c>
      <c r="V552" s="101">
        <v>0.11479027809560456</v>
      </c>
      <c r="W552" s="101">
        <v>0.09220178120131861</v>
      </c>
      <c r="X552" s="116">
        <v>0.089</v>
      </c>
      <c r="Y552" s="101">
        <v>1.003596650721608</v>
      </c>
      <c r="Z552" s="101">
        <v>0.9459992738631291</v>
      </c>
      <c r="AA552" s="116">
        <v>0.565</v>
      </c>
      <c r="AB552" s="100"/>
    </row>
    <row r="553" spans="1:28" s="46" customFormat="1" ht="13.5" customHeight="1">
      <c r="A553" s="86">
        <v>30</v>
      </c>
      <c r="B553" s="86">
        <v>24</v>
      </c>
      <c r="C553" s="86">
        <v>8</v>
      </c>
      <c r="D553" s="87">
        <v>3</v>
      </c>
      <c r="E553" s="87" t="s">
        <v>629</v>
      </c>
      <c r="F553" s="115">
        <v>19108</v>
      </c>
      <c r="G553" s="101">
        <v>0.9398592756124767</v>
      </c>
      <c r="H553" s="101">
        <v>0.9846398045935846</v>
      </c>
      <c r="I553" s="116">
        <v>0.975</v>
      </c>
      <c r="J553" s="101">
        <v>0.6758978167769815</v>
      </c>
      <c r="K553" s="101">
        <v>0.5935881143466262</v>
      </c>
      <c r="L553" s="116">
        <v>0.594</v>
      </c>
      <c r="M553" s="101">
        <v>0.21107460037866413</v>
      </c>
      <c r="N553" s="101">
        <v>0.19673793411087506</v>
      </c>
      <c r="O553" s="116">
        <v>0.227</v>
      </c>
      <c r="P553" s="101">
        <v>0.1601033752521368</v>
      </c>
      <c r="Q553" s="101">
        <v>0.15590364986980837</v>
      </c>
      <c r="R553" s="116">
        <v>0.222</v>
      </c>
      <c r="S553" s="101">
        <v>0.4533858821372267</v>
      </c>
      <c r="T553" s="101">
        <v>0.3795032039340832</v>
      </c>
      <c r="U553" s="116">
        <v>0.355</v>
      </c>
      <c r="V553" s="101">
        <v>0.22057071117503746</v>
      </c>
      <c r="W553" s="101">
        <v>0.20951224798107157</v>
      </c>
      <c r="X553" s="116">
        <v>0.233</v>
      </c>
      <c r="Y553" s="101">
        <v>1.952272073021177</v>
      </c>
      <c r="Z553" s="101">
        <v>1.4574727606904625</v>
      </c>
      <c r="AA553" s="116">
        <v>1.183</v>
      </c>
      <c r="AB553" s="100"/>
    </row>
    <row r="554" spans="1:28" s="46" customFormat="1" ht="13.5" customHeight="1">
      <c r="A554" s="86">
        <v>30</v>
      </c>
      <c r="B554" s="86">
        <v>25</v>
      </c>
      <c r="C554" s="86">
        <v>4</v>
      </c>
      <c r="D554" s="87">
        <v>3</v>
      </c>
      <c r="E554" s="87" t="s">
        <v>630</v>
      </c>
      <c r="F554" s="115">
        <v>32160</v>
      </c>
      <c r="G554" s="101">
        <v>0.8841244437020976</v>
      </c>
      <c r="H554" s="101">
        <v>0.8859612558284651</v>
      </c>
      <c r="I554" s="116">
        <v>0.961</v>
      </c>
      <c r="J554" s="101">
        <v>0.6793932025909787</v>
      </c>
      <c r="K554" s="101">
        <v>0.5676761917965613</v>
      </c>
      <c r="L554" s="116">
        <v>0.532</v>
      </c>
      <c r="M554" s="101">
        <v>0.053981453137149346</v>
      </c>
      <c r="N554" s="101">
        <v>0.07473794577706129</v>
      </c>
      <c r="O554" s="116">
        <v>0.042</v>
      </c>
      <c r="P554" s="101">
        <v>0.22495869203368693</v>
      </c>
      <c r="Q554" s="101">
        <v>0.20943168942944534</v>
      </c>
      <c r="R554" s="116">
        <v>0.135</v>
      </c>
      <c r="S554" s="101">
        <v>0.3383387836532663</v>
      </c>
      <c r="T554" s="101">
        <v>0.28271712213084743</v>
      </c>
      <c r="U554" s="116">
        <v>0.246</v>
      </c>
      <c r="V554" s="101">
        <v>0.11924570464012706</v>
      </c>
      <c r="W554" s="101">
        <v>0.1309545643812642</v>
      </c>
      <c r="X554" s="116">
        <v>0.054</v>
      </c>
      <c r="Y554" s="101">
        <v>0.7049407886299986</v>
      </c>
      <c r="Z554" s="101">
        <v>0.8784255339223541</v>
      </c>
      <c r="AA554" s="116">
        <v>0.562</v>
      </c>
      <c r="AB554" s="100"/>
    </row>
    <row r="555" spans="1:28" s="46" customFormat="1" ht="13.5" customHeight="1">
      <c r="A555" s="86">
        <v>30</v>
      </c>
      <c r="B555" s="86">
        <v>26</v>
      </c>
      <c r="C555" s="86">
        <v>2</v>
      </c>
      <c r="D555" s="87">
        <v>3</v>
      </c>
      <c r="E555" s="87" t="s">
        <v>631</v>
      </c>
      <c r="F555" s="115">
        <v>5910</v>
      </c>
      <c r="G555" s="101">
        <v>0.8573359314579345</v>
      </c>
      <c r="H555" s="101">
        <v>0.9753814678948083</v>
      </c>
      <c r="I555" s="116">
        <v>0.989</v>
      </c>
      <c r="J555" s="101">
        <v>0.46198365116381435</v>
      </c>
      <c r="K555" s="101">
        <v>0.3675431932331562</v>
      </c>
      <c r="L555" s="116">
        <v>0.352</v>
      </c>
      <c r="M555" s="101">
        <v>0.04204159070314212</v>
      </c>
      <c r="N555" s="101">
        <v>0.04884837657446614</v>
      </c>
      <c r="O555" s="116">
        <v>0.053</v>
      </c>
      <c r="P555" s="101">
        <v>0.2020371249853889</v>
      </c>
      <c r="Q555" s="101">
        <v>0.22112961654341096</v>
      </c>
      <c r="R555" s="116">
        <v>0.025</v>
      </c>
      <c r="S555" s="101">
        <v>0.4580072849512084</v>
      </c>
      <c r="T555" s="101">
        <v>0.3766540489007203</v>
      </c>
      <c r="U555" s="116">
        <v>0.362</v>
      </c>
      <c r="V555" s="101">
        <v>0.049968214919628995</v>
      </c>
      <c r="W555" s="101">
        <v>0.07327024320885342</v>
      </c>
      <c r="X555" s="116">
        <v>0.061</v>
      </c>
      <c r="Y555" s="101">
        <v>0.8947820864814278</v>
      </c>
      <c r="Z555" s="101">
        <v>0.279285963046729</v>
      </c>
      <c r="AA555" s="116">
        <v>2.675</v>
      </c>
      <c r="AB555" s="100"/>
    </row>
    <row r="556" spans="1:28" s="46" customFormat="1" ht="13.5" customHeight="1">
      <c r="A556" s="86">
        <v>30</v>
      </c>
      <c r="B556" s="86">
        <v>26</v>
      </c>
      <c r="C556" s="86">
        <v>3</v>
      </c>
      <c r="D556" s="87">
        <v>3</v>
      </c>
      <c r="E556" s="87" t="s">
        <v>632</v>
      </c>
      <c r="F556" s="115">
        <v>8564</v>
      </c>
      <c r="G556" s="101">
        <v>0.986847532478081</v>
      </c>
      <c r="H556" s="101">
        <v>0.9878291059771578</v>
      </c>
      <c r="I556" s="116">
        <v>0.982</v>
      </c>
      <c r="J556" s="101">
        <v>0.3543688858322071</v>
      </c>
      <c r="K556" s="101">
        <v>0.300909700878282</v>
      </c>
      <c r="L556" s="116">
        <v>0.294</v>
      </c>
      <c r="M556" s="101">
        <v>0.12608282219318037</v>
      </c>
      <c r="N556" s="101">
        <v>0.12309175866884331</v>
      </c>
      <c r="O556" s="116">
        <v>0.113</v>
      </c>
      <c r="P556" s="101">
        <v>0.12141333714851774</v>
      </c>
      <c r="Q556" s="101">
        <v>0.10486369130144815</v>
      </c>
      <c r="R556" s="116">
        <v>0.202</v>
      </c>
      <c r="S556" s="101">
        <v>0.4664763292332375</v>
      </c>
      <c r="T556" s="101">
        <v>0.3698866463996095</v>
      </c>
      <c r="U556" s="116">
        <v>0.346</v>
      </c>
      <c r="V556" s="101">
        <v>0.12933107930948212</v>
      </c>
      <c r="W556" s="101">
        <v>0.13022608703120553</v>
      </c>
      <c r="X556" s="116">
        <v>0.123</v>
      </c>
      <c r="Y556" s="101">
        <v>1.1705314299656544</v>
      </c>
      <c r="Z556" s="101">
        <v>1.3352350260683261</v>
      </c>
      <c r="AA556" s="116">
        <v>0.593</v>
      </c>
      <c r="AB556" s="100"/>
    </row>
    <row r="557" spans="1:28" s="46" customFormat="1" ht="13.5" customHeight="1">
      <c r="A557" s="86">
        <v>30</v>
      </c>
      <c r="B557" s="86">
        <v>26</v>
      </c>
      <c r="C557" s="86">
        <v>4</v>
      </c>
      <c r="D557" s="87">
        <v>3</v>
      </c>
      <c r="E557" s="87" t="s">
        <v>633</v>
      </c>
      <c r="F557" s="115">
        <v>41859</v>
      </c>
      <c r="G557" s="101">
        <v>0.9768589368465569</v>
      </c>
      <c r="H557" s="101">
        <v>0.9783686451805133</v>
      </c>
      <c r="I557" s="116">
        <v>0.967</v>
      </c>
      <c r="J557" s="101">
        <v>0.6049503077684527</v>
      </c>
      <c r="K557" s="101">
        <v>0.5080624353268908</v>
      </c>
      <c r="L557" s="116">
        <v>0.488</v>
      </c>
      <c r="M557" s="101">
        <v>0.08940638570539759</v>
      </c>
      <c r="N557" s="101">
        <v>0.0910928425612209</v>
      </c>
      <c r="O557" s="116">
        <v>0.087</v>
      </c>
      <c r="P557" s="101">
        <v>0.10869937327572964</v>
      </c>
      <c r="Q557" s="101">
        <v>0.13806409458702187</v>
      </c>
      <c r="R557" s="116">
        <v>0.106</v>
      </c>
      <c r="S557" s="101">
        <v>0.39234810509650475</v>
      </c>
      <c r="T557" s="101">
        <v>0.3253603052043265</v>
      </c>
      <c r="U557" s="116">
        <v>0.305</v>
      </c>
      <c r="V557" s="101">
        <v>0.10311581090406656</v>
      </c>
      <c r="W557" s="101">
        <v>0.10803451391240104</v>
      </c>
      <c r="X557" s="116">
        <v>0.108</v>
      </c>
      <c r="Y557" s="101">
        <v>1.039890677415451</v>
      </c>
      <c r="Z557" s="101">
        <v>0.7931452672524285</v>
      </c>
      <c r="AA557" s="116">
        <v>1.155</v>
      </c>
      <c r="AB557" s="100"/>
    </row>
    <row r="558" spans="1:28" s="46" customFormat="1" ht="13.5" customHeight="1">
      <c r="A558" s="86">
        <v>30</v>
      </c>
      <c r="B558" s="86">
        <v>27</v>
      </c>
      <c r="C558" s="86">
        <v>3</v>
      </c>
      <c r="D558" s="87">
        <v>3</v>
      </c>
      <c r="E558" s="87" t="s">
        <v>634</v>
      </c>
      <c r="F558" s="115">
        <v>6219</v>
      </c>
      <c r="G558" s="101">
        <v>0.9560535234024401</v>
      </c>
      <c r="H558" s="101">
        <v>0.981350557674584</v>
      </c>
      <c r="I558" s="116">
        <v>0.983</v>
      </c>
      <c r="J558" s="101">
        <v>0.3744477836171232</v>
      </c>
      <c r="K558" s="101">
        <v>0.3509949357726517</v>
      </c>
      <c r="L558" s="116">
        <v>0.321</v>
      </c>
      <c r="M558" s="101">
        <v>0.1822388109410968</v>
      </c>
      <c r="N558" s="101">
        <v>0.1626421740719167</v>
      </c>
      <c r="O558" s="116">
        <v>0.139</v>
      </c>
      <c r="P558" s="101">
        <v>0.15010189974176058</v>
      </c>
      <c r="Q558" s="101">
        <v>0.12109740959657211</v>
      </c>
      <c r="R558" s="116">
        <v>0.271</v>
      </c>
      <c r="S558" s="101">
        <v>0.47079164202499507</v>
      </c>
      <c r="T558" s="101">
        <v>0.38520404982827955</v>
      </c>
      <c r="U558" s="116">
        <v>0.37</v>
      </c>
      <c r="V558" s="101">
        <v>0.18257950687111088</v>
      </c>
      <c r="W558" s="101">
        <v>0.17378505344755754</v>
      </c>
      <c r="X558" s="116">
        <v>0.149</v>
      </c>
      <c r="Y558" s="101">
        <v>1.6550382652766427</v>
      </c>
      <c r="Z558" s="101">
        <v>1.6071424588900878</v>
      </c>
      <c r="AA558" s="116">
        <v>0.499</v>
      </c>
      <c r="AB558" s="100"/>
    </row>
    <row r="559" spans="1:28" s="46" customFormat="1" ht="13.5" customHeight="1">
      <c r="A559" s="86">
        <v>30</v>
      </c>
      <c r="B559" s="86">
        <v>27</v>
      </c>
      <c r="C559" s="86">
        <v>7</v>
      </c>
      <c r="D559" s="87">
        <v>3</v>
      </c>
      <c r="E559" s="87" t="s">
        <v>635</v>
      </c>
      <c r="F559" s="115">
        <v>10654</v>
      </c>
      <c r="G559" s="101">
        <v>0.9454690634500201</v>
      </c>
      <c r="H559" s="101">
        <v>0.9945606351043902</v>
      </c>
      <c r="I559" s="116">
        <v>0.977</v>
      </c>
      <c r="J559" s="101">
        <v>0.2922340697366848</v>
      </c>
      <c r="K559" s="101">
        <v>0.24824869066617364</v>
      </c>
      <c r="L559" s="116">
        <v>0.244</v>
      </c>
      <c r="M559" s="101">
        <v>0.10571439164290292</v>
      </c>
      <c r="N559" s="101">
        <v>0.09990889017379072</v>
      </c>
      <c r="O559" s="116">
        <v>0.083</v>
      </c>
      <c r="P559" s="101">
        <v>0.12698582472748685</v>
      </c>
      <c r="Q559" s="101">
        <v>0.06382068755232541</v>
      </c>
      <c r="R559" s="116">
        <v>0.132</v>
      </c>
      <c r="S559" s="101">
        <v>0.49388542174855576</v>
      </c>
      <c r="T559" s="101">
        <v>0.40420227661825653</v>
      </c>
      <c r="U559" s="116">
        <v>0.375</v>
      </c>
      <c r="V559" s="101">
        <v>0.10659416235175606</v>
      </c>
      <c r="W559" s="101">
        <v>0.10015406860001468</v>
      </c>
      <c r="X559" s="116">
        <v>0.084</v>
      </c>
      <c r="Y559" s="101">
        <v>1.3118947674237111</v>
      </c>
      <c r="Z559" s="101">
        <v>1.7273124152527979</v>
      </c>
      <c r="AA559" s="116">
        <v>0.782</v>
      </c>
      <c r="AB559" s="100"/>
    </row>
    <row r="560" spans="1:28" s="46" customFormat="1" ht="13.5" customHeight="1">
      <c r="A560" s="86">
        <v>30</v>
      </c>
      <c r="B560" s="86">
        <v>28</v>
      </c>
      <c r="C560" s="86">
        <v>3</v>
      </c>
      <c r="D560" s="87">
        <v>3</v>
      </c>
      <c r="E560" s="87" t="s">
        <v>636</v>
      </c>
      <c r="F560" s="115">
        <v>8347</v>
      </c>
      <c r="G560" s="101">
        <v>0.9633245374871716</v>
      </c>
      <c r="H560" s="101">
        <v>0.9875853226558594</v>
      </c>
      <c r="I560" s="116">
        <v>0.97</v>
      </c>
      <c r="J560" s="101">
        <v>0.421937339445764</v>
      </c>
      <c r="K560" s="101">
        <v>0.36633259505598076</v>
      </c>
      <c r="L560" s="116">
        <v>0.447</v>
      </c>
      <c r="M560" s="101">
        <v>0.14781809930802162</v>
      </c>
      <c r="N560" s="101">
        <v>0.09825149722462469</v>
      </c>
      <c r="O560" s="116">
        <v>0.205</v>
      </c>
      <c r="P560" s="101">
        <v>0.14675739227348605</v>
      </c>
      <c r="Q560" s="101">
        <v>0.07342035863856981</v>
      </c>
      <c r="R560" s="116">
        <v>0.157</v>
      </c>
      <c r="S560" s="101">
        <v>0.41601158132166527</v>
      </c>
      <c r="T560" s="101">
        <v>0.355177298765839</v>
      </c>
      <c r="U560" s="116">
        <v>0.333</v>
      </c>
      <c r="V560" s="101">
        <v>0.16520577463837605</v>
      </c>
      <c r="W560" s="101">
        <v>0.10460294595340512</v>
      </c>
      <c r="X560" s="116">
        <v>0.214</v>
      </c>
      <c r="Y560" s="101">
        <v>1.3153046926121712</v>
      </c>
      <c r="Z560" s="101">
        <v>1.5704218860112238</v>
      </c>
      <c r="AA560" s="116">
        <v>1.641</v>
      </c>
      <c r="AB560" s="100"/>
    </row>
    <row r="561" spans="1:28" s="46" customFormat="1" ht="13.5" customHeight="1">
      <c r="A561" s="86">
        <v>30</v>
      </c>
      <c r="B561" s="86">
        <v>28</v>
      </c>
      <c r="C561" s="86">
        <v>5</v>
      </c>
      <c r="D561" s="87">
        <v>3</v>
      </c>
      <c r="E561" s="87" t="s">
        <v>637</v>
      </c>
      <c r="F561" s="115">
        <v>9580</v>
      </c>
      <c r="G561" s="101">
        <v>0.928478672120168</v>
      </c>
      <c r="H561" s="101">
        <v>0.9502878152015287</v>
      </c>
      <c r="I561" s="116">
        <v>0.941</v>
      </c>
      <c r="J561" s="101">
        <v>0.5363318860700204</v>
      </c>
      <c r="K561" s="101">
        <v>0.4903771985859255</v>
      </c>
      <c r="L561" s="116">
        <v>0.457</v>
      </c>
      <c r="M561" s="101">
        <v>0.09882426248853028</v>
      </c>
      <c r="N561" s="101">
        <v>0.14019407235672657</v>
      </c>
      <c r="O561" s="116">
        <v>0.095</v>
      </c>
      <c r="P561" s="101">
        <v>0.16475572383922493</v>
      </c>
      <c r="Q561" s="101">
        <v>0.1462122718403892</v>
      </c>
      <c r="R561" s="116">
        <v>0.195</v>
      </c>
      <c r="S561" s="101">
        <v>0.38334754633524204</v>
      </c>
      <c r="T561" s="101">
        <v>0.32151151507029324</v>
      </c>
      <c r="U561" s="116">
        <v>0.294</v>
      </c>
      <c r="V561" s="101">
        <v>0.14809831170147653</v>
      </c>
      <c r="W561" s="101">
        <v>0.1858324334247176</v>
      </c>
      <c r="X561" s="116">
        <v>0.125</v>
      </c>
      <c r="Y561" s="101">
        <v>1.0408943868429785</v>
      </c>
      <c r="Z561" s="101">
        <v>1.368894818757227</v>
      </c>
      <c r="AA561" s="116">
        <v>0.75</v>
      </c>
      <c r="AB561" s="100"/>
    </row>
    <row r="562" spans="1:28" s="46" customFormat="1" ht="13.5" customHeight="1">
      <c r="A562" s="86">
        <v>30</v>
      </c>
      <c r="B562" s="86">
        <v>29</v>
      </c>
      <c r="C562" s="86">
        <v>3</v>
      </c>
      <c r="D562" s="87">
        <v>3</v>
      </c>
      <c r="E562" s="87" t="s">
        <v>638</v>
      </c>
      <c r="F562" s="115">
        <v>30528</v>
      </c>
      <c r="G562" s="101">
        <v>0.9726609202465691</v>
      </c>
      <c r="H562" s="101">
        <v>0.9560795107330319</v>
      </c>
      <c r="I562" s="116">
        <v>0.954</v>
      </c>
      <c r="J562" s="101">
        <v>0.5613842135579682</v>
      </c>
      <c r="K562" s="101">
        <v>0.47638414239798177</v>
      </c>
      <c r="L562" s="116">
        <v>0.472</v>
      </c>
      <c r="M562" s="101">
        <v>0.1701769618659801</v>
      </c>
      <c r="N562" s="101">
        <v>0.12561358780604584</v>
      </c>
      <c r="O562" s="116">
        <v>0.13</v>
      </c>
      <c r="P562" s="101">
        <v>0.15061443977184627</v>
      </c>
      <c r="Q562" s="101">
        <v>0.14745755548787384</v>
      </c>
      <c r="R562" s="116">
        <v>0.183</v>
      </c>
      <c r="S562" s="101">
        <v>0.46304975790034325</v>
      </c>
      <c r="T562" s="101">
        <v>0.3786801288070771</v>
      </c>
      <c r="U562" s="116">
        <v>0.359</v>
      </c>
      <c r="V562" s="101">
        <v>0.17420337166676517</v>
      </c>
      <c r="W562" s="101">
        <v>0.1551833123910238</v>
      </c>
      <c r="X562" s="116">
        <v>0.158</v>
      </c>
      <c r="Y562" s="101">
        <v>1.3880473350483462</v>
      </c>
      <c r="Z562" s="101">
        <v>1.1802776132988908</v>
      </c>
      <c r="AA562" s="116">
        <v>0.953</v>
      </c>
      <c r="AB562" s="100"/>
    </row>
    <row r="563" spans="1:28" s="46" customFormat="1" ht="13.5" customHeight="1">
      <c r="A563" s="86">
        <v>30</v>
      </c>
      <c r="B563" s="86">
        <v>30</v>
      </c>
      <c r="C563" s="86">
        <v>2</v>
      </c>
      <c r="D563" s="87">
        <v>3</v>
      </c>
      <c r="E563" s="87" t="s">
        <v>639</v>
      </c>
      <c r="F563" s="115">
        <v>10316</v>
      </c>
      <c r="G563" s="101">
        <v>0.9660605584469282</v>
      </c>
      <c r="H563" s="101">
        <v>0.9901717820886456</v>
      </c>
      <c r="I563" s="116">
        <v>0.992</v>
      </c>
      <c r="J563" s="101">
        <v>0.41168876617384487</v>
      </c>
      <c r="K563" s="101">
        <v>0.3766499113483109</v>
      </c>
      <c r="L563" s="116">
        <v>0.374</v>
      </c>
      <c r="M563" s="101">
        <v>0.06278302256190466</v>
      </c>
      <c r="N563" s="101">
        <v>0.08918735516416995</v>
      </c>
      <c r="O563" s="116">
        <v>0.085</v>
      </c>
      <c r="P563" s="101">
        <v>0.05212751576186334</v>
      </c>
      <c r="Q563" s="101">
        <v>0.03901498322519211</v>
      </c>
      <c r="R563" s="116">
        <v>0.073</v>
      </c>
      <c r="S563" s="101">
        <v>0.49089900613135934</v>
      </c>
      <c r="T563" s="101">
        <v>0.4047509688922116</v>
      </c>
      <c r="U563" s="116">
        <v>0.387</v>
      </c>
      <c r="V563" s="101">
        <v>0.08829293236042729</v>
      </c>
      <c r="W563" s="101">
        <v>0.09667548540608953</v>
      </c>
      <c r="X563" s="116">
        <v>0.088</v>
      </c>
      <c r="Y563" s="101">
        <v>1.9471034690841524</v>
      </c>
      <c r="Z563" s="101">
        <v>2.70689501816276</v>
      </c>
      <c r="AA563" s="116">
        <v>1.297</v>
      </c>
      <c r="AB563" s="100"/>
    </row>
    <row r="564" spans="1:28" s="46" customFormat="1" ht="13.5" customHeight="1">
      <c r="A564" s="86">
        <v>30</v>
      </c>
      <c r="B564" s="86">
        <v>30</v>
      </c>
      <c r="C564" s="86">
        <v>3</v>
      </c>
      <c r="D564" s="87">
        <v>3</v>
      </c>
      <c r="E564" s="87" t="s">
        <v>640</v>
      </c>
      <c r="F564" s="115">
        <v>7461</v>
      </c>
      <c r="G564" s="101">
        <v>0.9171858917995638</v>
      </c>
      <c r="H564" s="101">
        <v>0.9765070685445536</v>
      </c>
      <c r="I564" s="116">
        <v>0.967</v>
      </c>
      <c r="J564" s="101">
        <v>0.5573780907952084</v>
      </c>
      <c r="K564" s="101">
        <v>0.5146341314429916</v>
      </c>
      <c r="L564" s="116">
        <v>0.483</v>
      </c>
      <c r="M564" s="101">
        <v>0.0908872902130184</v>
      </c>
      <c r="N564" s="101">
        <v>0.08428528841295992</v>
      </c>
      <c r="O564" s="116">
        <v>0.089</v>
      </c>
      <c r="P564" s="101">
        <v>0.1739882676432391</v>
      </c>
      <c r="Q564" s="101">
        <v>0.06540482540471501</v>
      </c>
      <c r="R564" s="116">
        <v>0.109</v>
      </c>
      <c r="S564" s="101">
        <v>0.49334066995922626</v>
      </c>
      <c r="T564" s="101">
        <v>0.3972114773215447</v>
      </c>
      <c r="U564" s="116">
        <v>0.353</v>
      </c>
      <c r="V564" s="101">
        <v>0.10168432803728497</v>
      </c>
      <c r="W564" s="101">
        <v>0.10544856028605136</v>
      </c>
      <c r="X564" s="116">
        <v>0.12</v>
      </c>
      <c r="Y564" s="101">
        <v>0.9980046137021112</v>
      </c>
      <c r="Z564" s="101">
        <v>1.7261237547499173</v>
      </c>
      <c r="AA564" s="116">
        <v>1.141</v>
      </c>
      <c r="AB564" s="100"/>
    </row>
    <row r="565" spans="1:28" s="46" customFormat="1" ht="13.5" customHeight="1">
      <c r="A565" s="86">
        <v>30</v>
      </c>
      <c r="B565" s="86">
        <v>30</v>
      </c>
      <c r="C565" s="86">
        <v>4</v>
      </c>
      <c r="D565" s="87">
        <v>3</v>
      </c>
      <c r="E565" s="87" t="s">
        <v>641</v>
      </c>
      <c r="F565" s="115">
        <v>7080</v>
      </c>
      <c r="G565" s="101">
        <v>0.957667532559317</v>
      </c>
      <c r="H565" s="101">
        <v>0.9883240583493936</v>
      </c>
      <c r="I565" s="116">
        <v>0.964</v>
      </c>
      <c r="J565" s="101">
        <v>0.2847312911371392</v>
      </c>
      <c r="K565" s="101">
        <v>0.2590617205831988</v>
      </c>
      <c r="L565" s="116">
        <v>0.267</v>
      </c>
      <c r="M565" s="101">
        <v>0.10550458451718406</v>
      </c>
      <c r="N565" s="101">
        <v>0.0886126407934295</v>
      </c>
      <c r="O565" s="116">
        <v>0.075</v>
      </c>
      <c r="P565" s="101">
        <v>0.09704784992653004</v>
      </c>
      <c r="Q565" s="101">
        <v>0.07031939566699666</v>
      </c>
      <c r="R565" s="116">
        <v>0.109</v>
      </c>
      <c r="S565" s="101">
        <v>0.4074732927551619</v>
      </c>
      <c r="T565" s="101">
        <v>0.3307161799956023</v>
      </c>
      <c r="U565" s="116">
        <v>0.311</v>
      </c>
      <c r="V565" s="101">
        <v>0.11003554759779212</v>
      </c>
      <c r="W565" s="101">
        <v>0.09540131681140622</v>
      </c>
      <c r="X565" s="116">
        <v>0.089</v>
      </c>
      <c r="Y565" s="101">
        <v>1.6141335510323516</v>
      </c>
      <c r="Z565" s="101">
        <v>1.4736925963087588</v>
      </c>
      <c r="AA565" s="116">
        <v>1.02</v>
      </c>
      <c r="AB565" s="100"/>
    </row>
    <row r="566" spans="1:28" s="46" customFormat="1" ht="13.5" customHeight="1">
      <c r="A566" s="86">
        <v>30</v>
      </c>
      <c r="B566" s="86">
        <v>30</v>
      </c>
      <c r="C566" s="86">
        <v>5</v>
      </c>
      <c r="D566" s="87">
        <v>3</v>
      </c>
      <c r="E566" s="87" t="s">
        <v>642</v>
      </c>
      <c r="F566" s="115">
        <v>46439</v>
      </c>
      <c r="G566" s="101">
        <v>0.7681312826264542</v>
      </c>
      <c r="H566" s="101">
        <v>0.90725402163865</v>
      </c>
      <c r="I566" s="116">
        <v>0.981</v>
      </c>
      <c r="J566" s="101">
        <v>0.6080634200743841</v>
      </c>
      <c r="K566" s="101">
        <v>0.49353039903294876</v>
      </c>
      <c r="L566" s="116">
        <v>0.515</v>
      </c>
      <c r="M566" s="101">
        <v>0.127305781480235</v>
      </c>
      <c r="N566" s="101">
        <v>0.10240382691087511</v>
      </c>
      <c r="O566" s="116">
        <v>0.138</v>
      </c>
      <c r="P566" s="101">
        <v>0.3678829627001591</v>
      </c>
      <c r="Q566" s="101">
        <v>0.07636141376517991</v>
      </c>
      <c r="R566" s="116">
        <v>0.207</v>
      </c>
      <c r="S566" s="101">
        <v>0.406990567302059</v>
      </c>
      <c r="T566" s="101">
        <v>0.3299352018765823</v>
      </c>
      <c r="U566" s="116">
        <v>0.311</v>
      </c>
      <c r="V566" s="101">
        <v>0.2334394088972311</v>
      </c>
      <c r="W566" s="101">
        <v>0.11354577762905356</v>
      </c>
      <c r="X566" s="116">
        <v>0.141</v>
      </c>
      <c r="Y566" s="101">
        <v>0.9630604081980696</v>
      </c>
      <c r="Z566" s="101">
        <v>2.9327914145914207</v>
      </c>
      <c r="AA566" s="116">
        <v>0.715</v>
      </c>
      <c r="AB566" s="100"/>
    </row>
    <row r="567" spans="1:28" s="46" customFormat="1" ht="13.5" customHeight="1">
      <c r="A567" s="86">
        <v>30</v>
      </c>
      <c r="B567" s="86">
        <v>31</v>
      </c>
      <c r="C567" s="86">
        <v>2</v>
      </c>
      <c r="D567" s="87">
        <v>3</v>
      </c>
      <c r="E567" s="87" t="s">
        <v>643</v>
      </c>
      <c r="F567" s="115">
        <v>11592</v>
      </c>
      <c r="G567" s="101">
        <v>0.9779681729906674</v>
      </c>
      <c r="H567" s="101">
        <v>0.9712267710171144</v>
      </c>
      <c r="I567" s="116">
        <v>0.95</v>
      </c>
      <c r="J567" s="101">
        <v>0.39573745608752325</v>
      </c>
      <c r="K567" s="101">
        <v>0.3491896401997828</v>
      </c>
      <c r="L567" s="116">
        <v>0.362</v>
      </c>
      <c r="M567" s="101">
        <v>0.09777268773149733</v>
      </c>
      <c r="N567" s="101">
        <v>0.07387654051622845</v>
      </c>
      <c r="O567" s="116">
        <v>0.063</v>
      </c>
      <c r="P567" s="101">
        <v>0.09233471178285016</v>
      </c>
      <c r="Q567" s="101">
        <v>0.1107207110662616</v>
      </c>
      <c r="R567" s="116">
        <v>0.11</v>
      </c>
      <c r="S567" s="101">
        <v>0.44637291771983645</v>
      </c>
      <c r="T567" s="101">
        <v>0.3777481824776566</v>
      </c>
      <c r="U567" s="116">
        <v>0.373</v>
      </c>
      <c r="V567" s="101">
        <v>0.10102452232067632</v>
      </c>
      <c r="W567" s="101">
        <v>0.0911273407647406</v>
      </c>
      <c r="X567" s="116">
        <v>0.11</v>
      </c>
      <c r="Y567" s="101">
        <v>1.3379958824979485</v>
      </c>
      <c r="Z567" s="101">
        <v>0.9187668380631768</v>
      </c>
      <c r="AA567" s="116">
        <v>1.037</v>
      </c>
      <c r="AB567" s="100"/>
    </row>
    <row r="568" spans="1:28" s="46" customFormat="1" ht="13.5" customHeight="1">
      <c r="A568" s="86">
        <v>30</v>
      </c>
      <c r="B568" s="86">
        <v>31</v>
      </c>
      <c r="C568" s="86">
        <v>3</v>
      </c>
      <c r="D568" s="87">
        <v>3</v>
      </c>
      <c r="E568" s="87" t="s">
        <v>644</v>
      </c>
      <c r="F568" s="115">
        <v>7511</v>
      </c>
      <c r="G568" s="101">
        <v>0.9762608905369514</v>
      </c>
      <c r="H568" s="101">
        <v>0.9699718110940654</v>
      </c>
      <c r="I568" s="116">
        <v>0.96</v>
      </c>
      <c r="J568" s="101">
        <v>0.431584279725636</v>
      </c>
      <c r="K568" s="101">
        <v>0.45741720492084803</v>
      </c>
      <c r="L568" s="116">
        <v>0.341</v>
      </c>
      <c r="M568" s="101">
        <v>0.08636470139281875</v>
      </c>
      <c r="N568" s="101">
        <v>0.21387927338052265</v>
      </c>
      <c r="O568" s="116">
        <v>0.045</v>
      </c>
      <c r="P568" s="101">
        <v>0.07413001269945309</v>
      </c>
      <c r="Q568" s="101">
        <v>0.16574163943544565</v>
      </c>
      <c r="R568" s="116">
        <v>0.197</v>
      </c>
      <c r="S568" s="101">
        <v>0.4911726999652912</v>
      </c>
      <c r="T568" s="101">
        <v>0.4347859163148369</v>
      </c>
      <c r="U568" s="116">
        <v>0.423</v>
      </c>
      <c r="V568" s="101">
        <v>0.09768622214125733</v>
      </c>
      <c r="W568" s="101">
        <v>0.2225524232354634</v>
      </c>
      <c r="X568" s="116">
        <v>0.052</v>
      </c>
      <c r="Y568" s="101">
        <v>1.5453218157135853</v>
      </c>
      <c r="Z568" s="101">
        <v>1.6237496600075498</v>
      </c>
      <c r="AA568" s="116">
        <v>0.376</v>
      </c>
      <c r="AB568" s="100"/>
    </row>
    <row r="569" spans="1:28" s="46" customFormat="1" ht="13.5" customHeight="1">
      <c r="A569" s="86">
        <v>30</v>
      </c>
      <c r="B569" s="86">
        <v>31</v>
      </c>
      <c r="C569" s="86">
        <v>5</v>
      </c>
      <c r="D569" s="87">
        <v>3</v>
      </c>
      <c r="E569" s="87" t="s">
        <v>645</v>
      </c>
      <c r="F569" s="115">
        <v>8691</v>
      </c>
      <c r="G569" s="101">
        <v>0.9585877102912224</v>
      </c>
      <c r="H569" s="101">
        <v>0.986895808567298</v>
      </c>
      <c r="I569" s="116">
        <v>0.971</v>
      </c>
      <c r="J569" s="101">
        <v>0.4001049081081467</v>
      </c>
      <c r="K569" s="101">
        <v>0.339646461459014</v>
      </c>
      <c r="L569" s="116">
        <v>0.323</v>
      </c>
      <c r="M569" s="101">
        <v>0.09295594832630348</v>
      </c>
      <c r="N569" s="101">
        <v>0.09162955525252447</v>
      </c>
      <c r="O569" s="116">
        <v>0.06</v>
      </c>
      <c r="P569" s="101">
        <v>0.099425116917157</v>
      </c>
      <c r="Q569" s="101">
        <v>0.14403134412528473</v>
      </c>
      <c r="R569" s="116">
        <v>0.08</v>
      </c>
      <c r="S569" s="101">
        <v>0.41340886258566895</v>
      </c>
      <c r="T569" s="101">
        <v>0.3093175418768072</v>
      </c>
      <c r="U569" s="116">
        <v>0.301</v>
      </c>
      <c r="V569" s="101">
        <v>0.1032187516564973</v>
      </c>
      <c r="W569" s="101">
        <v>0.09731600699132377</v>
      </c>
      <c r="X569" s="116">
        <v>0.064</v>
      </c>
      <c r="Y569" s="101">
        <v>1.4060059515906034</v>
      </c>
      <c r="Z569" s="101">
        <v>0.6952408373794046</v>
      </c>
      <c r="AA569" s="116">
        <v>1.115</v>
      </c>
      <c r="AB569" s="100"/>
    </row>
    <row r="570" spans="1:28" s="46" customFormat="1" ht="13.5" customHeight="1">
      <c r="A570" s="86">
        <v>32</v>
      </c>
      <c r="B570" s="86">
        <v>1</v>
      </c>
      <c r="C570" s="86">
        <v>3</v>
      </c>
      <c r="D570" s="87">
        <v>3</v>
      </c>
      <c r="E570" s="87" t="s">
        <v>646</v>
      </c>
      <c r="F570" s="115">
        <v>9182</v>
      </c>
      <c r="G570" s="101">
        <v>0.8101340926399068</v>
      </c>
      <c r="H570" s="101">
        <v>0.8563704421877817</v>
      </c>
      <c r="I570" s="116">
        <v>0.938</v>
      </c>
      <c r="J570" s="101">
        <v>0.6623290240423003</v>
      </c>
      <c r="K570" s="101">
        <v>0.5443725171599556</v>
      </c>
      <c r="L570" s="116">
        <v>0.584</v>
      </c>
      <c r="M570" s="101">
        <v>0.06500283245648521</v>
      </c>
      <c r="N570" s="101">
        <v>0.05828213713723651</v>
      </c>
      <c r="O570" s="116">
        <v>0.14</v>
      </c>
      <c r="P570" s="101">
        <v>0.23258697588395613</v>
      </c>
      <c r="Q570" s="101">
        <v>0.18639625912991162</v>
      </c>
      <c r="R570" s="116">
        <v>0.139</v>
      </c>
      <c r="S570" s="101">
        <v>0.3948871109270184</v>
      </c>
      <c r="T570" s="101">
        <v>0.32965201945139555</v>
      </c>
      <c r="U570" s="116">
        <v>0.318</v>
      </c>
      <c r="V570" s="101">
        <v>0.07277975593088383</v>
      </c>
      <c r="W570" s="101">
        <v>0.06700066281980396</v>
      </c>
      <c r="X570" s="116">
        <v>0.145</v>
      </c>
      <c r="Y570" s="101">
        <v>1.1285675574495413</v>
      </c>
      <c r="Z570" s="101">
        <v>1.1042979663136434</v>
      </c>
      <c r="AA570" s="116">
        <v>1.569</v>
      </c>
      <c r="AB570" s="100"/>
    </row>
    <row r="571" spans="1:28" s="46" customFormat="1" ht="13.5" customHeight="1">
      <c r="A571" s="86">
        <v>32</v>
      </c>
      <c r="B571" s="86">
        <v>1</v>
      </c>
      <c r="C571" s="86">
        <v>4</v>
      </c>
      <c r="D571" s="87">
        <v>3</v>
      </c>
      <c r="E571" s="87" t="s">
        <v>647</v>
      </c>
      <c r="F571" s="115">
        <v>6809</v>
      </c>
      <c r="G571" s="101">
        <v>0.9468743780409075</v>
      </c>
      <c r="H571" s="101">
        <v>0.9118620436811068</v>
      </c>
      <c r="I571" s="116">
        <v>0.999</v>
      </c>
      <c r="J571" s="101">
        <v>0.4299570988396654</v>
      </c>
      <c r="K571" s="101">
        <v>0.3490593786674043</v>
      </c>
      <c r="L571" s="116">
        <v>0.436</v>
      </c>
      <c r="M571" s="101">
        <v>0.0371610896179314</v>
      </c>
      <c r="N571" s="101">
        <v>0.028070617795534155</v>
      </c>
      <c r="O571" s="116">
        <v>0.026</v>
      </c>
      <c r="P571" s="101">
        <v>0.05582593309956996</v>
      </c>
      <c r="Q571" s="101">
        <v>0.12278344128656064</v>
      </c>
      <c r="R571" s="116">
        <v>0.075</v>
      </c>
      <c r="S571" s="101">
        <v>0.4264891982374051</v>
      </c>
      <c r="T571" s="101">
        <v>0.38580738211496074</v>
      </c>
      <c r="U571" s="116">
        <v>0.347</v>
      </c>
      <c r="V571" s="101">
        <v>0.03902019280065856</v>
      </c>
      <c r="W571" s="101">
        <v>0.03304777786076701</v>
      </c>
      <c r="X571" s="116">
        <v>0.027</v>
      </c>
      <c r="Y571" s="101">
        <v>1.678554218236566</v>
      </c>
      <c r="Z571" s="101">
        <v>0.9394104958663857</v>
      </c>
      <c r="AA571" s="116">
        <v>0.344</v>
      </c>
      <c r="AB571" s="100"/>
    </row>
    <row r="572" spans="1:28" s="46" customFormat="1" ht="13.5" customHeight="1">
      <c r="A572" s="86">
        <v>32</v>
      </c>
      <c r="B572" s="86">
        <v>2</v>
      </c>
      <c r="C572" s="86">
        <v>2</v>
      </c>
      <c r="D572" s="87">
        <v>3</v>
      </c>
      <c r="E572" s="87" t="s">
        <v>648</v>
      </c>
      <c r="F572" s="115">
        <v>21824</v>
      </c>
      <c r="G572" s="101">
        <v>0.9496443085473261</v>
      </c>
      <c r="H572" s="101">
        <v>0.963731516891359</v>
      </c>
      <c r="I572" s="116">
        <v>0.965</v>
      </c>
      <c r="J572" s="101">
        <v>0.5392324533287733</v>
      </c>
      <c r="K572" s="101">
        <v>0.47743613737208124</v>
      </c>
      <c r="L572" s="116">
        <v>0.446</v>
      </c>
      <c r="M572" s="101">
        <v>0.01780598671946058</v>
      </c>
      <c r="N572" s="101">
        <v>0.0020429534993592286</v>
      </c>
      <c r="O572" s="116">
        <v>0.025</v>
      </c>
      <c r="P572" s="101">
        <v>0.052934401214024</v>
      </c>
      <c r="Q572" s="101">
        <v>0.01904833437480783</v>
      </c>
      <c r="R572" s="116">
        <v>0.057</v>
      </c>
      <c r="S572" s="101">
        <v>0.47114515077881647</v>
      </c>
      <c r="T572" s="101">
        <v>0.40777848549553375</v>
      </c>
      <c r="U572" s="116">
        <v>0.404</v>
      </c>
      <c r="V572" s="101">
        <v>0.048145456861043295</v>
      </c>
      <c r="W572" s="101">
        <v>0.03680607797089179</v>
      </c>
      <c r="X572" s="116">
        <v>0.054</v>
      </c>
      <c r="Y572" s="101">
        <v>1.3087050082522085</v>
      </c>
      <c r="Z572" s="101">
        <v>2.05156172968665</v>
      </c>
      <c r="AA572" s="116">
        <v>1.06</v>
      </c>
      <c r="AB572" s="100"/>
    </row>
    <row r="573" spans="1:28" s="46" customFormat="1" ht="13.5" customHeight="1">
      <c r="A573" s="86">
        <v>32</v>
      </c>
      <c r="B573" s="86">
        <v>2</v>
      </c>
      <c r="C573" s="86">
        <v>3</v>
      </c>
      <c r="D573" s="87">
        <v>3</v>
      </c>
      <c r="E573" s="87" t="s">
        <v>649</v>
      </c>
      <c r="F573" s="115">
        <v>5123</v>
      </c>
      <c r="G573" s="101">
        <v>0.8492321727506291</v>
      </c>
      <c r="H573" s="101">
        <v>0.934859189822782</v>
      </c>
      <c r="I573" s="116">
        <v>0.931</v>
      </c>
      <c r="J573" s="101">
        <v>0.4472107202411566</v>
      </c>
      <c r="K573" s="101">
        <v>0.3803142116649593</v>
      </c>
      <c r="L573" s="116">
        <v>0.356</v>
      </c>
      <c r="M573" s="101">
        <v>0.11486831716834113</v>
      </c>
      <c r="N573" s="101">
        <v>0.06509704365018094</v>
      </c>
      <c r="O573" s="116">
        <v>0.051</v>
      </c>
      <c r="P573" s="101">
        <v>0.19977990203692284</v>
      </c>
      <c r="Q573" s="101">
        <v>0.07117438065152255</v>
      </c>
      <c r="R573" s="116">
        <v>0.067</v>
      </c>
      <c r="S573" s="101">
        <v>0.4441208506342324</v>
      </c>
      <c r="T573" s="101">
        <v>0.37400256395238224</v>
      </c>
      <c r="U573" s="116">
        <v>0.372</v>
      </c>
      <c r="V573" s="101">
        <v>0.12384717934487009</v>
      </c>
      <c r="W573" s="101">
        <v>0.06793559076079246</v>
      </c>
      <c r="X573" s="116">
        <v>0.07</v>
      </c>
      <c r="Y573" s="101">
        <v>1.4488837232970617</v>
      </c>
      <c r="Z573" s="101">
        <v>1.954101948231112</v>
      </c>
      <c r="AA573" s="116">
        <v>1.893</v>
      </c>
      <c r="AB573" s="100"/>
    </row>
    <row r="574" spans="1:28" s="46" customFormat="1" ht="13.5" customHeight="1">
      <c r="A574" s="86">
        <v>32</v>
      </c>
      <c r="B574" s="86">
        <v>2</v>
      </c>
      <c r="C574" s="86">
        <v>5</v>
      </c>
      <c r="D574" s="87">
        <v>3</v>
      </c>
      <c r="E574" s="87" t="s">
        <v>650</v>
      </c>
      <c r="F574" s="115">
        <v>7858</v>
      </c>
      <c r="G574" s="101">
        <v>0.8664682850334736</v>
      </c>
      <c r="H574" s="101">
        <v>0.9790663851799871</v>
      </c>
      <c r="I574" s="116">
        <v>0.906</v>
      </c>
      <c r="J574" s="101">
        <v>0.34857299577126355</v>
      </c>
      <c r="K574" s="101">
        <v>0.3428958551026584</v>
      </c>
      <c r="L574" s="116">
        <v>0.289</v>
      </c>
      <c r="M574" s="101">
        <v>0.027730798609849033</v>
      </c>
      <c r="N574" s="101">
        <v>0.09407874453492052</v>
      </c>
      <c r="O574" s="116">
        <v>0.092</v>
      </c>
      <c r="P574" s="101">
        <v>0.10507151642396241</v>
      </c>
      <c r="Q574" s="101">
        <v>0.062409509073229744</v>
      </c>
      <c r="R574" s="116">
        <v>0.13</v>
      </c>
      <c r="S574" s="101">
        <v>0.4500696573965354</v>
      </c>
      <c r="T574" s="101">
        <v>0.37708633370938244</v>
      </c>
      <c r="U574" s="116">
        <v>0.365</v>
      </c>
      <c r="V574" s="101">
        <v>0.052476891738277257</v>
      </c>
      <c r="W574" s="101">
        <v>0.09903471041677138</v>
      </c>
      <c r="X574" s="116">
        <v>0.097</v>
      </c>
      <c r="Y574" s="101">
        <v>1.6376108300925192</v>
      </c>
      <c r="Z574" s="101">
        <v>1.9524042069459786</v>
      </c>
      <c r="AA574" s="116">
        <v>1.529</v>
      </c>
      <c r="AB574" s="100"/>
    </row>
    <row r="575" spans="1:28" s="46" customFormat="1" ht="13.5" customHeight="1">
      <c r="A575" s="86">
        <v>32</v>
      </c>
      <c r="B575" s="86">
        <v>2</v>
      </c>
      <c r="C575" s="86">
        <v>6</v>
      </c>
      <c r="D575" s="87">
        <v>3</v>
      </c>
      <c r="E575" s="87" t="s">
        <v>651</v>
      </c>
      <c r="F575" s="115">
        <v>5607</v>
      </c>
      <c r="G575" s="101">
        <v>0.9671739032970829</v>
      </c>
      <c r="H575" s="101">
        <v>0.9791857103131784</v>
      </c>
      <c r="I575" s="116">
        <v>0.98</v>
      </c>
      <c r="J575" s="101">
        <v>0.33567320593027733</v>
      </c>
      <c r="K575" s="101">
        <v>0.3175870946347104</v>
      </c>
      <c r="L575" s="116">
        <v>0.313</v>
      </c>
      <c r="M575" s="101">
        <v>0.08726083014136304</v>
      </c>
      <c r="N575" s="101">
        <v>0.04174703379126094</v>
      </c>
      <c r="O575" s="116">
        <v>0.087</v>
      </c>
      <c r="P575" s="101">
        <v>0.07740793822409159</v>
      </c>
      <c r="Q575" s="101">
        <v>0.027484946521563896</v>
      </c>
      <c r="R575" s="116">
        <v>0.045</v>
      </c>
      <c r="S575" s="101">
        <v>0.4519476005763802</v>
      </c>
      <c r="T575" s="101">
        <v>0.3365167507031566</v>
      </c>
      <c r="U575" s="116">
        <v>0.342</v>
      </c>
      <c r="V575" s="101">
        <v>0.09335123118807498</v>
      </c>
      <c r="W575" s="101">
        <v>0.056304924740463974</v>
      </c>
      <c r="X575" s="116">
        <v>0.103</v>
      </c>
      <c r="Y575" s="101">
        <v>1.6265977757808383</v>
      </c>
      <c r="Z575" s="101">
        <v>2.361372472887145</v>
      </c>
      <c r="AA575" s="116">
        <v>2.551</v>
      </c>
      <c r="AB575" s="100"/>
    </row>
    <row r="576" spans="1:28" s="46" customFormat="1" ht="13.5" customHeight="1">
      <c r="A576" s="86">
        <v>32</v>
      </c>
      <c r="B576" s="86">
        <v>3</v>
      </c>
      <c r="C576" s="86">
        <v>1</v>
      </c>
      <c r="D576" s="87">
        <v>3</v>
      </c>
      <c r="E576" s="87" t="s">
        <v>652</v>
      </c>
      <c r="F576" s="115">
        <v>11968</v>
      </c>
      <c r="G576" s="101">
        <v>0.9741531186117496</v>
      </c>
      <c r="H576" s="101">
        <v>0.9867868807941426</v>
      </c>
      <c r="I576" s="116">
        <v>0.926</v>
      </c>
      <c r="J576" s="101">
        <v>0.5408532534129978</v>
      </c>
      <c r="K576" s="101">
        <v>0.45313973578405786</v>
      </c>
      <c r="L576" s="116">
        <v>0.434</v>
      </c>
      <c r="M576" s="101">
        <v>0.06151422139843373</v>
      </c>
      <c r="N576" s="101">
        <v>0.057691645176752245</v>
      </c>
      <c r="O576" s="116">
        <v>0.093</v>
      </c>
      <c r="P576" s="101">
        <v>0.09365234899645856</v>
      </c>
      <c r="Q576" s="101">
        <v>0.04989723069701836</v>
      </c>
      <c r="R576" s="116">
        <v>0.18</v>
      </c>
      <c r="S576" s="101">
        <v>0.42466977499930364</v>
      </c>
      <c r="T576" s="101">
        <v>0.3691674898446996</v>
      </c>
      <c r="U576" s="116">
        <v>0.362</v>
      </c>
      <c r="V576" s="101">
        <v>0.07163943751884523</v>
      </c>
      <c r="W576" s="101">
        <v>0.06839807148763526</v>
      </c>
      <c r="X576" s="116">
        <v>0.105</v>
      </c>
      <c r="Y576" s="101">
        <v>0.926393014470036</v>
      </c>
      <c r="Z576" s="101">
        <v>1.453146252438844</v>
      </c>
      <c r="AA576" s="116">
        <v>0.912</v>
      </c>
      <c r="AB576" s="100"/>
    </row>
    <row r="577" spans="1:28" s="46" customFormat="1" ht="13.5" customHeight="1">
      <c r="A577" s="86">
        <v>32</v>
      </c>
      <c r="B577" s="86">
        <v>3</v>
      </c>
      <c r="C577" s="86">
        <v>2</v>
      </c>
      <c r="D577" s="87">
        <v>3</v>
      </c>
      <c r="E577" s="87" t="s">
        <v>653</v>
      </c>
      <c r="F577" s="115">
        <v>16252</v>
      </c>
      <c r="G577" s="101">
        <v>0.9165589588077862</v>
      </c>
      <c r="H577" s="101">
        <v>0.9273707588211793</v>
      </c>
      <c r="I577" s="116">
        <v>0.974</v>
      </c>
      <c r="J577" s="101">
        <v>0.6037771816390828</v>
      </c>
      <c r="K577" s="101">
        <v>0.5679045869605458</v>
      </c>
      <c r="L577" s="116">
        <v>0.544</v>
      </c>
      <c r="M577" s="101">
        <v>0.059826417045953595</v>
      </c>
      <c r="N577" s="101">
        <v>0.07125638390884335</v>
      </c>
      <c r="O577" s="116">
        <v>0.092</v>
      </c>
      <c r="P577" s="101">
        <v>0.16692687201833822</v>
      </c>
      <c r="Q577" s="101">
        <v>0.1183321055998938</v>
      </c>
      <c r="R577" s="116">
        <v>0.087</v>
      </c>
      <c r="S577" s="101">
        <v>0.46260570630763764</v>
      </c>
      <c r="T577" s="101">
        <v>0.40941544371183314</v>
      </c>
      <c r="U577" s="116">
        <v>0.397</v>
      </c>
      <c r="V577" s="101">
        <v>0.0804801233935356</v>
      </c>
      <c r="W577" s="101">
        <v>0.12782002317713004</v>
      </c>
      <c r="X577" s="116">
        <v>0.108</v>
      </c>
      <c r="Y577" s="101">
        <v>0.834563070474222</v>
      </c>
      <c r="Z577" s="101">
        <v>1.2522413849561949</v>
      </c>
      <c r="AA577" s="116">
        <v>1.397</v>
      </c>
      <c r="AB577" s="100"/>
    </row>
    <row r="578" spans="1:28" s="46" customFormat="1" ht="13.5" customHeight="1">
      <c r="A578" s="86">
        <v>32</v>
      </c>
      <c r="B578" s="86">
        <v>3</v>
      </c>
      <c r="C578" s="86">
        <v>3</v>
      </c>
      <c r="D578" s="87">
        <v>3</v>
      </c>
      <c r="E578" s="87" t="s">
        <v>654</v>
      </c>
      <c r="F578" s="115">
        <v>7397</v>
      </c>
      <c r="G578" s="101">
        <v>0.9468927385486147</v>
      </c>
      <c r="H578" s="101">
        <v>0.936505439620029</v>
      </c>
      <c r="I578" s="116">
        <v>0.98</v>
      </c>
      <c r="J578" s="101">
        <v>0.7261440345763569</v>
      </c>
      <c r="K578" s="101">
        <v>0.6052694797077732</v>
      </c>
      <c r="L578" s="116">
        <v>0.621</v>
      </c>
      <c r="M578" s="101">
        <v>0.017715437936373805</v>
      </c>
      <c r="N578" s="101">
        <v>0.08891655833989319</v>
      </c>
      <c r="O578" s="116">
        <v>0.076</v>
      </c>
      <c r="P578" s="101">
        <v>0.05248616690101134</v>
      </c>
      <c r="Q578" s="101">
        <v>0.07967803065629743</v>
      </c>
      <c r="R578" s="116">
        <v>0.096</v>
      </c>
      <c r="S578" s="101">
        <v>0.4403932124765025</v>
      </c>
      <c r="T578" s="101">
        <v>0.39132612328903854</v>
      </c>
      <c r="U578" s="116">
        <v>0.391</v>
      </c>
      <c r="V578" s="101">
        <v>0.03651246176732599</v>
      </c>
      <c r="W578" s="101">
        <v>0.09356736132127999</v>
      </c>
      <c r="X578" s="116">
        <v>0.08</v>
      </c>
      <c r="Y578" s="101">
        <v>1.375987808876646</v>
      </c>
      <c r="Z578" s="101">
        <v>2.0769813547284914</v>
      </c>
      <c r="AA578" s="116">
        <v>1</v>
      </c>
      <c r="AB578" s="100"/>
    </row>
    <row r="579" spans="1:28" s="46" customFormat="1" ht="13.5" customHeight="1">
      <c r="A579" s="86">
        <v>32</v>
      </c>
      <c r="B579" s="86">
        <v>3</v>
      </c>
      <c r="C579" s="86">
        <v>6</v>
      </c>
      <c r="D579" s="87">
        <v>3</v>
      </c>
      <c r="E579" s="87" t="s">
        <v>655</v>
      </c>
      <c r="F579" s="115">
        <v>15289</v>
      </c>
      <c r="G579" s="101">
        <v>0.9772023512266738</v>
      </c>
      <c r="H579" s="101">
        <v>0.9762059295487837</v>
      </c>
      <c r="I579" s="116">
        <v>0.968</v>
      </c>
      <c r="J579" s="101">
        <v>0.5716037814008837</v>
      </c>
      <c r="K579" s="101">
        <v>0.4964429820226256</v>
      </c>
      <c r="L579" s="116">
        <v>0.479</v>
      </c>
      <c r="M579" s="101">
        <v>0.07573706285111446</v>
      </c>
      <c r="N579" s="101">
        <v>0.08272153775400902</v>
      </c>
      <c r="O579" s="116">
        <v>0.087</v>
      </c>
      <c r="P579" s="101">
        <v>0.058609897050231625</v>
      </c>
      <c r="Q579" s="101">
        <v>0.04007555908433181</v>
      </c>
      <c r="R579" s="116">
        <v>0.068</v>
      </c>
      <c r="S579" s="101">
        <v>0.38456473666463636</v>
      </c>
      <c r="T579" s="101">
        <v>0.31536890401713585</v>
      </c>
      <c r="U579" s="116">
        <v>0.313</v>
      </c>
      <c r="V579" s="101">
        <v>0.08816200981581435</v>
      </c>
      <c r="W579" s="101">
        <v>0.10276189910999456</v>
      </c>
      <c r="X579" s="116">
        <v>0.107</v>
      </c>
      <c r="Y579" s="101">
        <v>1.755653921921827</v>
      </c>
      <c r="Z579" s="101">
        <v>2.855510365506083</v>
      </c>
      <c r="AA579" s="116">
        <v>1.869</v>
      </c>
      <c r="AB579" s="100"/>
    </row>
    <row r="580" spans="1:28" s="46" customFormat="1" ht="13.5" customHeight="1">
      <c r="A580" s="86">
        <v>32</v>
      </c>
      <c r="B580" s="86">
        <v>4</v>
      </c>
      <c r="C580" s="86">
        <v>2</v>
      </c>
      <c r="D580" s="87">
        <v>3</v>
      </c>
      <c r="E580" s="87" t="s">
        <v>656</v>
      </c>
      <c r="F580" s="115">
        <v>35976</v>
      </c>
      <c r="G580" s="101">
        <v>0.8521767682972922</v>
      </c>
      <c r="H580" s="101">
        <v>0.9766280590104356</v>
      </c>
      <c r="I580" s="116">
        <v>0.872</v>
      </c>
      <c r="J580" s="101">
        <v>0.6092191367556541</v>
      </c>
      <c r="K580" s="101">
        <v>0.6174614659751488</v>
      </c>
      <c r="L580" s="116">
        <v>0.575</v>
      </c>
      <c r="M580" s="101">
        <v>0.1793765237532378</v>
      </c>
      <c r="N580" s="101">
        <v>0.2268246838483304</v>
      </c>
      <c r="O580" s="116">
        <v>0.148</v>
      </c>
      <c r="P580" s="101">
        <v>0.26161141887594125</v>
      </c>
      <c r="Q580" s="101">
        <v>0.20092180347346195</v>
      </c>
      <c r="R580" s="116">
        <v>0.23</v>
      </c>
      <c r="S580" s="101">
        <v>0.3755553773477554</v>
      </c>
      <c r="T580" s="101">
        <v>0.33209746009342644</v>
      </c>
      <c r="U580" s="116">
        <v>0.321</v>
      </c>
      <c r="V580" s="101">
        <v>0.22084456891659288</v>
      </c>
      <c r="W580" s="101">
        <v>0.2346419194248396</v>
      </c>
      <c r="X580" s="116">
        <v>0.21</v>
      </c>
      <c r="Y580" s="101">
        <v>1.372635116598055</v>
      </c>
      <c r="Z580" s="101">
        <v>1.3270774474114817</v>
      </c>
      <c r="AA580" s="116">
        <v>1.278</v>
      </c>
      <c r="AB580" s="100"/>
    </row>
    <row r="581" spans="1:28" s="46" customFormat="1" ht="13.5" customHeight="1">
      <c r="A581" s="86">
        <v>32</v>
      </c>
      <c r="B581" s="86">
        <v>4</v>
      </c>
      <c r="C581" s="86">
        <v>3</v>
      </c>
      <c r="D581" s="87">
        <v>3</v>
      </c>
      <c r="E581" s="87" t="s">
        <v>657</v>
      </c>
      <c r="F581" s="115">
        <v>8777</v>
      </c>
      <c r="G581" s="101">
        <v>0.9073219219540988</v>
      </c>
      <c r="H581" s="101">
        <v>0.990199097620665</v>
      </c>
      <c r="I581" s="116">
        <v>0.996</v>
      </c>
      <c r="J581" s="101">
        <v>0.35838136923593444</v>
      </c>
      <c r="K581" s="101">
        <v>0.322320059855477</v>
      </c>
      <c r="L581" s="116">
        <v>0.312</v>
      </c>
      <c r="M581" s="101">
        <v>0.11096323860899365</v>
      </c>
      <c r="N581" s="101">
        <v>0.10119321384998872</v>
      </c>
      <c r="O581" s="116">
        <v>0.083</v>
      </c>
      <c r="P581" s="101">
        <v>0.17010784745358715</v>
      </c>
      <c r="Q581" s="101">
        <v>0.05635328520063035</v>
      </c>
      <c r="R581" s="116">
        <v>0.026</v>
      </c>
      <c r="S581" s="101">
        <v>0.429358063243336</v>
      </c>
      <c r="T581" s="101">
        <v>0.3412325569052445</v>
      </c>
      <c r="U581" s="116">
        <v>0.363</v>
      </c>
      <c r="V581" s="101">
        <v>0.12527664897662635</v>
      </c>
      <c r="W581" s="101">
        <v>0.11026348178972065</v>
      </c>
      <c r="X581" s="116">
        <v>0.087</v>
      </c>
      <c r="Y581" s="101">
        <v>1.247540017157042</v>
      </c>
      <c r="Z581" s="101">
        <v>2.090670135651532</v>
      </c>
      <c r="AA581" s="116">
        <v>3.606</v>
      </c>
      <c r="AB581" s="100"/>
    </row>
    <row r="582" spans="1:28" s="46" customFormat="1" ht="13.5" customHeight="1">
      <c r="A582" s="86">
        <v>32</v>
      </c>
      <c r="B582" s="86">
        <v>4</v>
      </c>
      <c r="C582" s="86">
        <v>4</v>
      </c>
      <c r="D582" s="87">
        <v>3</v>
      </c>
      <c r="E582" s="87" t="s">
        <v>658</v>
      </c>
      <c r="F582" s="115">
        <v>24845</v>
      </c>
      <c r="G582" s="101">
        <v>0.9611672895887461</v>
      </c>
      <c r="H582" s="101">
        <v>0.966954227610926</v>
      </c>
      <c r="I582" s="116">
        <v>0.982</v>
      </c>
      <c r="J582" s="101">
        <v>0.4613464515222551</v>
      </c>
      <c r="K582" s="101">
        <v>0.37456861192177476</v>
      </c>
      <c r="L582" s="116">
        <v>0.395</v>
      </c>
      <c r="M582" s="101">
        <v>0.1067979454842197</v>
      </c>
      <c r="N582" s="101">
        <v>0.13699415556627753</v>
      </c>
      <c r="O582" s="116">
        <v>0.051</v>
      </c>
      <c r="P582" s="101">
        <v>0.057902577525620266</v>
      </c>
      <c r="Q582" s="101">
        <v>0.08676829988415519</v>
      </c>
      <c r="R582" s="116">
        <v>0.065</v>
      </c>
      <c r="S582" s="101">
        <v>0.41946348076253975</v>
      </c>
      <c r="T582" s="101">
        <v>0.373737449131679</v>
      </c>
      <c r="U582" s="116">
        <v>0.377</v>
      </c>
      <c r="V582" s="101">
        <v>0.11454426558706512</v>
      </c>
      <c r="W582" s="101">
        <v>0.14617822166976888</v>
      </c>
      <c r="X582" s="116">
        <v>0.055</v>
      </c>
      <c r="Y582" s="101">
        <v>2.773352464711139</v>
      </c>
      <c r="Z582" s="101">
        <v>2.1563219452593136</v>
      </c>
      <c r="AA582" s="116">
        <v>1.062</v>
      </c>
      <c r="AB582" s="100"/>
    </row>
    <row r="583" spans="1:28" s="46" customFormat="1" ht="13.5" customHeight="1">
      <c r="A583" s="86">
        <v>32</v>
      </c>
      <c r="B583" s="86">
        <v>4</v>
      </c>
      <c r="C583" s="86">
        <v>7</v>
      </c>
      <c r="D583" s="87">
        <v>3</v>
      </c>
      <c r="E583" s="87" t="s">
        <v>732</v>
      </c>
      <c r="F583" s="115">
        <v>4911</v>
      </c>
      <c r="G583" s="101">
        <v>0.8622440687378525</v>
      </c>
      <c r="H583" s="101">
        <v>0.8930063164920472</v>
      </c>
      <c r="I583" s="116">
        <v>0.899</v>
      </c>
      <c r="J583" s="101">
        <v>0.5355643699150169</v>
      </c>
      <c r="K583" s="101">
        <v>0.4593831876855277</v>
      </c>
      <c r="L583" s="116">
        <v>0.447</v>
      </c>
      <c r="M583" s="101">
        <v>0.07891780640394433</v>
      </c>
      <c r="N583" s="101">
        <v>0.139177766786735</v>
      </c>
      <c r="O583" s="116">
        <v>0.143</v>
      </c>
      <c r="P583" s="101">
        <v>0.28678549796938246</v>
      </c>
      <c r="Q583" s="101">
        <v>0.0704073382225305</v>
      </c>
      <c r="R583" s="116">
        <v>0.238</v>
      </c>
      <c r="S583" s="101">
        <v>0.42377786959935115</v>
      </c>
      <c r="T583" s="101">
        <v>0.4079279200487006</v>
      </c>
      <c r="U583" s="116">
        <v>0.418</v>
      </c>
      <c r="V583" s="101">
        <v>0.08054714501702218</v>
      </c>
      <c r="W583" s="101">
        <v>0.14393771844713849</v>
      </c>
      <c r="X583" s="116">
        <v>0.152</v>
      </c>
      <c r="Y583" s="101">
        <v>0.6879019914357715</v>
      </c>
      <c r="Z583" s="101">
        <v>4.31161390249757</v>
      </c>
      <c r="AA583" s="116">
        <v>1.034</v>
      </c>
      <c r="AB583" s="100"/>
    </row>
    <row r="584" spans="1:28" s="46" customFormat="1" ht="13.5" customHeight="1">
      <c r="A584" s="86">
        <v>32</v>
      </c>
      <c r="B584" s="86">
        <v>5</v>
      </c>
      <c r="C584" s="86">
        <v>2</v>
      </c>
      <c r="D584" s="87">
        <v>3</v>
      </c>
      <c r="E584" s="87" t="s">
        <v>659</v>
      </c>
      <c r="F584" s="115">
        <v>23905</v>
      </c>
      <c r="G584" s="101">
        <v>0.9422068174788721</v>
      </c>
      <c r="H584" s="101">
        <v>0.9687750076486553</v>
      </c>
      <c r="I584" s="116">
        <v>0.973</v>
      </c>
      <c r="J584" s="101">
        <v>0.522491156626517</v>
      </c>
      <c r="K584" s="101">
        <v>0.4734485027554693</v>
      </c>
      <c r="L584" s="116">
        <v>0.476</v>
      </c>
      <c r="M584" s="101">
        <v>0.10961739921662048</v>
      </c>
      <c r="N584" s="101">
        <v>0.09456664697675955</v>
      </c>
      <c r="O584" s="116">
        <v>0.073</v>
      </c>
      <c r="P584" s="101">
        <v>0.10221090530563326</v>
      </c>
      <c r="Q584" s="101">
        <v>0.05649074124130892</v>
      </c>
      <c r="R584" s="116">
        <v>0.082</v>
      </c>
      <c r="S584" s="101">
        <v>0.4054166324813164</v>
      </c>
      <c r="T584" s="101">
        <v>0.36396078702958906</v>
      </c>
      <c r="U584" s="116">
        <v>0.339</v>
      </c>
      <c r="V584" s="101">
        <v>0.11850050452560631</v>
      </c>
      <c r="W584" s="101">
        <v>0.10170127426689622</v>
      </c>
      <c r="X584" s="116">
        <v>0.087</v>
      </c>
      <c r="Y584" s="101">
        <v>1.7661561967539479</v>
      </c>
      <c r="Z584" s="101">
        <v>2.4032874260037245</v>
      </c>
      <c r="AA584" s="116">
        <v>1.256</v>
      </c>
      <c r="AB584" s="100"/>
    </row>
    <row r="585" spans="1:28" s="46" customFormat="1" ht="13.5" customHeight="1">
      <c r="A585" s="86">
        <v>32</v>
      </c>
      <c r="B585" s="86">
        <v>5</v>
      </c>
      <c r="C585" s="86">
        <v>4</v>
      </c>
      <c r="D585" s="87">
        <v>3</v>
      </c>
      <c r="E585" s="87" t="s">
        <v>660</v>
      </c>
      <c r="F585" s="115">
        <v>8963</v>
      </c>
      <c r="G585" s="101">
        <v>0.9341671903184424</v>
      </c>
      <c r="H585" s="101">
        <v>0.9750228040174691</v>
      </c>
      <c r="I585" s="116">
        <v>0.967</v>
      </c>
      <c r="J585" s="101">
        <v>0.35874267787188396</v>
      </c>
      <c r="K585" s="101">
        <v>0.3154727625501861</v>
      </c>
      <c r="L585" s="116">
        <v>0.343</v>
      </c>
      <c r="M585" s="101">
        <v>0.05952141515895905</v>
      </c>
      <c r="N585" s="101">
        <v>0.05425295769664261</v>
      </c>
      <c r="O585" s="116">
        <v>0.036</v>
      </c>
      <c r="P585" s="101">
        <v>0.08611819828635672</v>
      </c>
      <c r="Q585" s="101">
        <v>0.1853653279266363</v>
      </c>
      <c r="R585" s="116">
        <v>0.014</v>
      </c>
      <c r="S585" s="101">
        <v>0.4285612146535969</v>
      </c>
      <c r="T585" s="101">
        <v>0.3633769753619306</v>
      </c>
      <c r="U585" s="116">
        <v>0.34</v>
      </c>
      <c r="V585" s="101">
        <v>0.07635164157071345</v>
      </c>
      <c r="W585" s="101">
        <v>0.06040309753708305</v>
      </c>
      <c r="X585" s="116">
        <v>0.068</v>
      </c>
      <c r="Y585" s="101">
        <v>1.5209042273193425</v>
      </c>
      <c r="Z585" s="101">
        <v>0.37815843886841743</v>
      </c>
      <c r="AA585" s="116">
        <v>5.269</v>
      </c>
      <c r="AB585" s="100"/>
    </row>
    <row r="586" spans="1:28" s="46" customFormat="1" ht="13.5" customHeight="1">
      <c r="A586" s="86">
        <v>32</v>
      </c>
      <c r="B586" s="86">
        <v>5</v>
      </c>
      <c r="C586" s="86">
        <v>8</v>
      </c>
      <c r="D586" s="87">
        <v>3</v>
      </c>
      <c r="E586" s="87" t="s">
        <v>661</v>
      </c>
      <c r="F586" s="115">
        <v>16303</v>
      </c>
      <c r="G586" s="101">
        <v>0.9631086358311468</v>
      </c>
      <c r="H586" s="101">
        <v>0.9546441126606732</v>
      </c>
      <c r="I586" s="116">
        <v>0.841</v>
      </c>
      <c r="J586" s="101">
        <v>0.6074798323307992</v>
      </c>
      <c r="K586" s="101">
        <v>0.5438609561314967</v>
      </c>
      <c r="L586" s="116">
        <v>0.594</v>
      </c>
      <c r="M586" s="101">
        <v>0.07313202621169251</v>
      </c>
      <c r="N586" s="101">
        <v>0.07391497787050229</v>
      </c>
      <c r="O586" s="116">
        <v>0.037</v>
      </c>
      <c r="P586" s="101">
        <v>0.20074788819119857</v>
      </c>
      <c r="Q586" s="101">
        <v>0.03602087703163141</v>
      </c>
      <c r="R586" s="116">
        <v>0.076</v>
      </c>
      <c r="S586" s="101">
        <v>0.4190682408127959</v>
      </c>
      <c r="T586" s="101">
        <v>0.37058388878779563</v>
      </c>
      <c r="U586" s="116">
        <v>0.356</v>
      </c>
      <c r="V586" s="101">
        <v>0.10215985316953849</v>
      </c>
      <c r="W586" s="101">
        <v>0.11807760515113927</v>
      </c>
      <c r="X586" s="116">
        <v>0.191</v>
      </c>
      <c r="Y586" s="101">
        <v>0.49219731258562666</v>
      </c>
      <c r="Z586" s="101">
        <v>3.6241432222939847</v>
      </c>
      <c r="AA586" s="116">
        <v>2.955</v>
      </c>
      <c r="AB586" s="100"/>
    </row>
    <row r="587" spans="1:28" s="46" customFormat="1" ht="13.5" customHeight="1">
      <c r="A587" s="86">
        <v>32</v>
      </c>
      <c r="B587" s="86">
        <v>6</v>
      </c>
      <c r="C587" s="86">
        <v>2</v>
      </c>
      <c r="D587" s="87">
        <v>3</v>
      </c>
      <c r="E587" s="87" t="s">
        <v>662</v>
      </c>
      <c r="F587" s="115">
        <v>4339</v>
      </c>
      <c r="G587" s="101">
        <v>0.906607828868777</v>
      </c>
      <c r="H587" s="101">
        <v>0.9813369732742001</v>
      </c>
      <c r="I587" s="116">
        <v>0.975</v>
      </c>
      <c r="J587" s="101">
        <v>0.5085457004428622</v>
      </c>
      <c r="K587" s="101">
        <v>0.5168682928161128</v>
      </c>
      <c r="L587" s="116">
        <v>0.484</v>
      </c>
      <c r="M587" s="101">
        <v>0.010342679455117909</v>
      </c>
      <c r="N587" s="101">
        <v>0.11573166192185419</v>
      </c>
      <c r="O587" s="116">
        <v>0.057</v>
      </c>
      <c r="P587" s="101">
        <v>0.038542673557913146</v>
      </c>
      <c r="Q587" s="101">
        <v>0.12755730570649246</v>
      </c>
      <c r="R587" s="116">
        <v>0.113</v>
      </c>
      <c r="S587" s="101">
        <v>0.44670441854528664</v>
      </c>
      <c r="T587" s="101">
        <v>0.4364164472969467</v>
      </c>
      <c r="U587" s="116">
        <v>0.424</v>
      </c>
      <c r="V587" s="101">
        <v>0.012135676921615423</v>
      </c>
      <c r="W587" s="101">
        <v>0.1331858345423343</v>
      </c>
      <c r="X587" s="116">
        <v>0.072</v>
      </c>
      <c r="Y587" s="101">
        <v>2.8871965670478548</v>
      </c>
      <c r="Z587" s="101">
        <v>1.061924805915849</v>
      </c>
      <c r="AA587" s="116">
        <v>0.697</v>
      </c>
      <c r="AB587" s="100"/>
    </row>
    <row r="588" spans="1:28" s="46" customFormat="1" ht="13.5" customHeight="1">
      <c r="A588" s="86">
        <v>32</v>
      </c>
      <c r="B588" s="86">
        <v>6</v>
      </c>
      <c r="C588" s="86">
        <v>3</v>
      </c>
      <c r="D588" s="87">
        <v>3</v>
      </c>
      <c r="E588" s="87" t="s">
        <v>663</v>
      </c>
      <c r="F588" s="115">
        <v>13846</v>
      </c>
      <c r="G588" s="101">
        <v>0.9031856159867855</v>
      </c>
      <c r="H588" s="101">
        <v>0.9420096289471166</v>
      </c>
      <c r="I588" s="116">
        <v>0.914</v>
      </c>
      <c r="J588" s="101">
        <v>0.43253940974828076</v>
      </c>
      <c r="K588" s="101">
        <v>0.41487195149278466</v>
      </c>
      <c r="L588" s="116">
        <v>0.453</v>
      </c>
      <c r="M588" s="101">
        <v>0.014401053107745504</v>
      </c>
      <c r="N588" s="101">
        <v>-0.029596563052288916</v>
      </c>
      <c r="O588" s="116">
        <v>0.023</v>
      </c>
      <c r="P588" s="101">
        <v>0.12360893411210559</v>
      </c>
      <c r="Q588" s="101">
        <v>0.03436037049027871</v>
      </c>
      <c r="R588" s="116">
        <v>0.016</v>
      </c>
      <c r="S588" s="101">
        <v>0.5225072210724483</v>
      </c>
      <c r="T588" s="101">
        <v>0.43720662011375644</v>
      </c>
      <c r="U588" s="116">
        <v>0.405</v>
      </c>
      <c r="V588" s="101">
        <v>0.03664759365783541</v>
      </c>
      <c r="W588" s="101">
        <v>0.023316051225070487</v>
      </c>
      <c r="X588" s="116">
        <v>0.108</v>
      </c>
      <c r="Y588" s="101">
        <v>0.8871900254220303</v>
      </c>
      <c r="Z588" s="101">
        <v>0.821278795945379</v>
      </c>
      <c r="AA588" s="116">
        <v>7.647</v>
      </c>
      <c r="AB588" s="100"/>
    </row>
    <row r="589" spans="1:28" s="46" customFormat="1" ht="13.5" customHeight="1">
      <c r="A589" s="86">
        <v>32</v>
      </c>
      <c r="B589" s="86">
        <v>6</v>
      </c>
      <c r="C589" s="86">
        <v>4</v>
      </c>
      <c r="D589" s="87">
        <v>3</v>
      </c>
      <c r="E589" s="87" t="s">
        <v>664</v>
      </c>
      <c r="F589" s="115">
        <v>32116</v>
      </c>
      <c r="G589" s="101">
        <v>0.9308130721771904</v>
      </c>
      <c r="H589" s="101">
        <v>0.9600679214616613</v>
      </c>
      <c r="I589" s="116">
        <v>0.977</v>
      </c>
      <c r="J589" s="101">
        <v>0.6558855334547631</v>
      </c>
      <c r="K589" s="101">
        <v>0.6076824962321768</v>
      </c>
      <c r="L589" s="116">
        <v>0.597</v>
      </c>
      <c r="M589" s="101">
        <v>0.07872700185158672</v>
      </c>
      <c r="N589" s="101">
        <v>0.1048545086191891</v>
      </c>
      <c r="O589" s="116">
        <v>0.087</v>
      </c>
      <c r="P589" s="101">
        <v>0.08072088449522777</v>
      </c>
      <c r="Q589" s="101">
        <v>0.08091240283548062</v>
      </c>
      <c r="R589" s="116">
        <v>0.063</v>
      </c>
      <c r="S589" s="101">
        <v>0.47832228445082997</v>
      </c>
      <c r="T589" s="101">
        <v>0.4325251071676035</v>
      </c>
      <c r="U589" s="116">
        <v>0.414</v>
      </c>
      <c r="V589" s="101">
        <v>0.10025150554316037</v>
      </c>
      <c r="W589" s="101">
        <v>0.11806433315421173</v>
      </c>
      <c r="X589" s="116">
        <v>0.1</v>
      </c>
      <c r="Y589" s="101">
        <v>1.9769108791389416</v>
      </c>
      <c r="Z589" s="101">
        <v>1.9230723988322156</v>
      </c>
      <c r="AA589" s="116">
        <v>1.838</v>
      </c>
      <c r="AB589" s="100"/>
    </row>
    <row r="590" spans="1:28" s="46" customFormat="1" ht="13.5" customHeight="1">
      <c r="A590" s="86">
        <v>32</v>
      </c>
      <c r="B590" s="86">
        <v>6</v>
      </c>
      <c r="C590" s="86">
        <v>5</v>
      </c>
      <c r="D590" s="87">
        <v>3</v>
      </c>
      <c r="E590" s="87" t="s">
        <v>665</v>
      </c>
      <c r="F590" s="115">
        <v>7218</v>
      </c>
      <c r="G590" s="101">
        <v>0.9234334441368646</v>
      </c>
      <c r="H590" s="101">
        <v>0.9866618695082495</v>
      </c>
      <c r="I590" s="116">
        <v>0.964</v>
      </c>
      <c r="J590" s="101">
        <v>0.4531452965984311</v>
      </c>
      <c r="K590" s="101">
        <v>0.3939856024346179</v>
      </c>
      <c r="L590" s="116">
        <v>0.415</v>
      </c>
      <c r="M590" s="101">
        <v>0.01310917488290127</v>
      </c>
      <c r="N590" s="101">
        <v>0.04760949274638239</v>
      </c>
      <c r="O590" s="116">
        <v>0.124</v>
      </c>
      <c r="P590" s="101">
        <v>0.15453734335182534</v>
      </c>
      <c r="Q590" s="101">
        <v>0.0647146464044014</v>
      </c>
      <c r="R590" s="116">
        <v>0.083</v>
      </c>
      <c r="S590" s="101">
        <v>0.4586424155093639</v>
      </c>
      <c r="T590" s="101">
        <v>0.44106866705446457</v>
      </c>
      <c r="U590" s="116">
        <v>0.42</v>
      </c>
      <c r="V590" s="101">
        <v>0.031490494395987716</v>
      </c>
      <c r="W590" s="101">
        <v>0.0599797663530119</v>
      </c>
      <c r="X590" s="116">
        <v>0.138</v>
      </c>
      <c r="Y590" s="101">
        <v>0.5389392219686308</v>
      </c>
      <c r="Z590" s="101">
        <v>0.9380122472336351</v>
      </c>
      <c r="AA590" s="116">
        <v>2.094</v>
      </c>
      <c r="AB590" s="100"/>
    </row>
    <row r="591" spans="1:28" s="46" customFormat="1" ht="13.5" customHeight="1">
      <c r="A591" s="86">
        <v>32</v>
      </c>
      <c r="B591" s="86">
        <v>6</v>
      </c>
      <c r="C591" s="86">
        <v>6</v>
      </c>
      <c r="D591" s="87">
        <v>3</v>
      </c>
      <c r="E591" s="87" t="s">
        <v>666</v>
      </c>
      <c r="F591" s="115">
        <v>4322</v>
      </c>
      <c r="G591" s="101">
        <v>0.9324420120362901</v>
      </c>
      <c r="H591" s="101">
        <v>0.9853072085612382</v>
      </c>
      <c r="I591" s="116">
        <v>0.944</v>
      </c>
      <c r="J591" s="101">
        <v>0.43741622226822724</v>
      </c>
      <c r="K591" s="101">
        <v>0.3539382900019656</v>
      </c>
      <c r="L591" s="116">
        <v>0.341</v>
      </c>
      <c r="M591" s="101">
        <v>0.0313485304477073</v>
      </c>
      <c r="N591" s="101">
        <v>0.018055982254046476</v>
      </c>
      <c r="O591" s="116">
        <v>0.044</v>
      </c>
      <c r="P591" s="101">
        <v>0.03634886805806011</v>
      </c>
      <c r="Q591" s="101">
        <v>0.04928283823599864</v>
      </c>
      <c r="R591" s="116">
        <v>0.098</v>
      </c>
      <c r="S591" s="101">
        <v>0.4370035722940958</v>
      </c>
      <c r="T591" s="101">
        <v>0.37396579155420695</v>
      </c>
      <c r="U591" s="116">
        <v>0.36</v>
      </c>
      <c r="V591" s="101">
        <v>0.042323445181974326</v>
      </c>
      <c r="W591" s="101">
        <v>0.028880711936307382</v>
      </c>
      <c r="X591" s="116">
        <v>0.065</v>
      </c>
      <c r="Y591" s="101">
        <v>2.909939846212323</v>
      </c>
      <c r="Z591" s="101">
        <v>0.653147660290949</v>
      </c>
      <c r="AA591" s="116">
        <v>1.027</v>
      </c>
      <c r="AB591" s="100"/>
    </row>
    <row r="592" spans="1:28" s="46" customFormat="1" ht="13.5" customHeight="1">
      <c r="A592" s="86">
        <v>32</v>
      </c>
      <c r="B592" s="86">
        <v>6</v>
      </c>
      <c r="C592" s="86">
        <v>8</v>
      </c>
      <c r="D592" s="87">
        <v>3</v>
      </c>
      <c r="E592" s="87" t="s">
        <v>667</v>
      </c>
      <c r="F592" s="115">
        <v>5363</v>
      </c>
      <c r="G592" s="101">
        <v>0.9207323421170398</v>
      </c>
      <c r="H592" s="101">
        <v>0.9371219728937017</v>
      </c>
      <c r="I592" s="116">
        <v>0.967</v>
      </c>
      <c r="J592" s="101">
        <v>0.4084744278066595</v>
      </c>
      <c r="K592" s="101">
        <v>0.35338023889165426</v>
      </c>
      <c r="L592" s="116">
        <v>0.344</v>
      </c>
      <c r="M592" s="101">
        <v>-0.012421511879086022</v>
      </c>
      <c r="N592" s="101">
        <v>0.018196848791349324</v>
      </c>
      <c r="O592" s="116">
        <v>0.009</v>
      </c>
      <c r="P592" s="101">
        <v>0.14212996962357924</v>
      </c>
      <c r="Q592" s="101">
        <v>0.04358299168049667</v>
      </c>
      <c r="R592" s="116">
        <v>0.028</v>
      </c>
      <c r="S592" s="101">
        <v>0.483322874420168</v>
      </c>
      <c r="T592" s="101">
        <v>0.44291716287879823</v>
      </c>
      <c r="U592" s="116">
        <v>0.426</v>
      </c>
      <c r="V592" s="101">
        <v>0.0004014087166082685</v>
      </c>
      <c r="W592" s="101">
        <v>0.02709045002361427</v>
      </c>
      <c r="X592" s="116">
        <v>0.031</v>
      </c>
      <c r="Y592" s="101">
        <v>0.432373384102959</v>
      </c>
      <c r="Z592" s="101">
        <v>1.936138492716328</v>
      </c>
      <c r="AA592" s="116">
        <v>1.518</v>
      </c>
      <c r="AB592" s="100"/>
    </row>
    <row r="593" spans="1:28" s="46" customFormat="1" ht="13.5" customHeight="1">
      <c r="A593" s="86">
        <v>32</v>
      </c>
      <c r="B593" s="86">
        <v>7</v>
      </c>
      <c r="C593" s="86">
        <v>1</v>
      </c>
      <c r="D593" s="87">
        <v>3</v>
      </c>
      <c r="E593" s="87" t="s">
        <v>668</v>
      </c>
      <c r="F593" s="115">
        <v>4003</v>
      </c>
      <c r="G593" s="101">
        <v>0.6603834141178947</v>
      </c>
      <c r="H593" s="101">
        <v>0.7741085443078705</v>
      </c>
      <c r="I593" s="116">
        <v>0.676</v>
      </c>
      <c r="J593" s="101">
        <v>0.6432054031938955</v>
      </c>
      <c r="K593" s="101">
        <v>0.7730093467166003</v>
      </c>
      <c r="L593" s="116">
        <v>0.8</v>
      </c>
      <c r="M593" s="101">
        <v>0.006285557099292659</v>
      </c>
      <c r="N593" s="101">
        <v>0.09117474636684843</v>
      </c>
      <c r="O593" s="116">
        <v>0.025</v>
      </c>
      <c r="P593" s="101">
        <v>0.6011479693659517</v>
      </c>
      <c r="Q593" s="101">
        <v>0.24142595042889656</v>
      </c>
      <c r="R593" s="116">
        <v>0.277</v>
      </c>
      <c r="S593" s="101">
        <v>0.4251151985044976</v>
      </c>
      <c r="T593" s="101">
        <v>0.40433099581714194</v>
      </c>
      <c r="U593" s="116">
        <v>0.395</v>
      </c>
      <c r="V593" s="101">
        <v>0.11287165715144618</v>
      </c>
      <c r="W593" s="101">
        <v>0.2560232798326746</v>
      </c>
      <c r="X593" s="116">
        <v>0.307</v>
      </c>
      <c r="Y593" s="101">
        <v>0.35086572822843815</v>
      </c>
      <c r="Z593" s="101">
        <v>1.458765138972357</v>
      </c>
      <c r="AA593" s="116">
        <v>1.403</v>
      </c>
      <c r="AB593" s="100"/>
    </row>
    <row r="594" spans="1:28" s="46" customFormat="1" ht="13.5" customHeight="1">
      <c r="A594" s="86">
        <v>32</v>
      </c>
      <c r="B594" s="86">
        <v>7</v>
      </c>
      <c r="C594" s="86">
        <v>2</v>
      </c>
      <c r="D594" s="87">
        <v>3</v>
      </c>
      <c r="E594" s="87" t="s">
        <v>669</v>
      </c>
      <c r="F594" s="115">
        <v>5906</v>
      </c>
      <c r="G594" s="101">
        <v>0.94168149044891</v>
      </c>
      <c r="H594" s="101">
        <v>0.9969997462426993</v>
      </c>
      <c r="I594" s="116">
        <v>0.96</v>
      </c>
      <c r="J594" s="101">
        <v>0.42464272656796337</v>
      </c>
      <c r="K594" s="101">
        <v>0.43513306447578415</v>
      </c>
      <c r="L594" s="116">
        <v>0.359</v>
      </c>
      <c r="M594" s="101">
        <v>0.09311342555089788</v>
      </c>
      <c r="N594" s="101">
        <v>0.15725186900878946</v>
      </c>
      <c r="O594" s="116">
        <v>0.054</v>
      </c>
      <c r="P594" s="101">
        <v>0.09148872909851413</v>
      </c>
      <c r="Q594" s="101">
        <v>0.11519968869437597</v>
      </c>
      <c r="R594" s="116">
        <v>0.142</v>
      </c>
      <c r="S594" s="101">
        <v>0.4750245835589408</v>
      </c>
      <c r="T594" s="101">
        <v>0.41058542109841817</v>
      </c>
      <c r="U594" s="116">
        <v>0.394</v>
      </c>
      <c r="V594" s="101">
        <v>0.11237230219394499</v>
      </c>
      <c r="W594" s="101">
        <v>0.15871224592922242</v>
      </c>
      <c r="X594" s="116">
        <v>0.064</v>
      </c>
      <c r="Y594" s="101">
        <v>1.7721215767703726</v>
      </c>
      <c r="Z594" s="101">
        <v>1.4657126553052346</v>
      </c>
      <c r="AA594" s="116">
        <v>0.626</v>
      </c>
      <c r="AB594" s="100"/>
    </row>
    <row r="595" spans="1:28" s="46" customFormat="1" ht="13.5" customHeight="1">
      <c r="A595" s="86">
        <v>32</v>
      </c>
      <c r="B595" s="86">
        <v>7</v>
      </c>
      <c r="C595" s="86">
        <v>3</v>
      </c>
      <c r="D595" s="87">
        <v>3</v>
      </c>
      <c r="E595" s="87" t="s">
        <v>670</v>
      </c>
      <c r="F595" s="115">
        <v>14354</v>
      </c>
      <c r="G595" s="101">
        <v>0.8949633698744883</v>
      </c>
      <c r="H595" s="101">
        <v>0.9745274555341057</v>
      </c>
      <c r="I595" s="116">
        <v>0.983</v>
      </c>
      <c r="J595" s="101">
        <v>0.5722613955302435</v>
      </c>
      <c r="K595" s="101">
        <v>0.5515038649926465</v>
      </c>
      <c r="L595" s="116">
        <v>0.506</v>
      </c>
      <c r="M595" s="101">
        <v>0.0445577322941633</v>
      </c>
      <c r="N595" s="101">
        <v>0.0720938644668004</v>
      </c>
      <c r="O595" s="116">
        <v>0.093</v>
      </c>
      <c r="P595" s="101">
        <v>0.1414268545970445</v>
      </c>
      <c r="Q595" s="101">
        <v>0.02643380886998408</v>
      </c>
      <c r="R595" s="116">
        <v>0.049</v>
      </c>
      <c r="S595" s="101">
        <v>0.4287637586114086</v>
      </c>
      <c r="T595" s="101">
        <v>0.32998529262851634</v>
      </c>
      <c r="U595" s="116">
        <v>0.318</v>
      </c>
      <c r="V595" s="101">
        <v>0.06223525340118815</v>
      </c>
      <c r="W595" s="101">
        <v>0.0962849036520084</v>
      </c>
      <c r="X595" s="116">
        <v>0.107</v>
      </c>
      <c r="Y595" s="101">
        <v>1.0679096584126244</v>
      </c>
      <c r="Z595" s="101">
        <v>3.981904190912175</v>
      </c>
      <c r="AA595" s="116">
        <v>2.402</v>
      </c>
      <c r="AB595" s="100"/>
    </row>
    <row r="596" spans="1:28" s="46" customFormat="1" ht="13.5" customHeight="1">
      <c r="A596" s="86">
        <v>32</v>
      </c>
      <c r="B596" s="86">
        <v>7</v>
      </c>
      <c r="C596" s="86">
        <v>4</v>
      </c>
      <c r="D596" s="87">
        <v>3</v>
      </c>
      <c r="E596" s="87" t="s">
        <v>671</v>
      </c>
      <c r="F596" s="115">
        <v>6528</v>
      </c>
      <c r="G596" s="101">
        <v>0.8533787797940414</v>
      </c>
      <c r="H596" s="101">
        <v>0.7642107334810363</v>
      </c>
      <c r="I596" s="116">
        <v>0.788</v>
      </c>
      <c r="J596" s="101">
        <v>0.8477101199158193</v>
      </c>
      <c r="K596" s="101">
        <v>0.8228931900769302</v>
      </c>
      <c r="L596" s="116">
        <v>0.838</v>
      </c>
      <c r="M596" s="101">
        <v>0.018180376237425865</v>
      </c>
      <c r="N596" s="101">
        <v>0.061891140698935136</v>
      </c>
      <c r="O596" s="116">
        <v>-0.016</v>
      </c>
      <c r="P596" s="101">
        <v>0.18822075791955023</v>
      </c>
      <c r="Q596" s="101">
        <v>0.19574321686895496</v>
      </c>
      <c r="R596" s="116">
        <v>0.141</v>
      </c>
      <c r="S596" s="101">
        <v>0.39860455281334045</v>
      </c>
      <c r="T596" s="101">
        <v>0.3821611498186003</v>
      </c>
      <c r="U596" s="116">
        <v>0.359</v>
      </c>
      <c r="V596" s="101">
        <v>0.10739733799431171</v>
      </c>
      <c r="W596" s="101">
        <v>0.2310627381989266</v>
      </c>
      <c r="X596" s="116">
        <v>0.184</v>
      </c>
      <c r="Y596" s="101">
        <v>0.8510247346401325</v>
      </c>
      <c r="Z596" s="101">
        <v>1.741499997069033</v>
      </c>
      <c r="AA596" s="116">
        <v>1.493</v>
      </c>
      <c r="AB596" s="100"/>
    </row>
    <row r="597" spans="1:28" s="46" customFormat="1" ht="13.5" customHeight="1">
      <c r="A597" s="86">
        <v>32</v>
      </c>
      <c r="B597" s="86">
        <v>7</v>
      </c>
      <c r="C597" s="86">
        <v>6</v>
      </c>
      <c r="D597" s="87">
        <v>3</v>
      </c>
      <c r="E597" s="87" t="s">
        <v>672</v>
      </c>
      <c r="F597" s="115">
        <v>12220</v>
      </c>
      <c r="G597" s="101">
        <v>0.8826903920603645</v>
      </c>
      <c r="H597" s="101">
        <v>0.9676476937829328</v>
      </c>
      <c r="I597" s="116">
        <v>0.968</v>
      </c>
      <c r="J597" s="101">
        <v>0.6081412670744469</v>
      </c>
      <c r="K597" s="101">
        <v>0.48932656123802776</v>
      </c>
      <c r="L597" s="116">
        <v>0.535</v>
      </c>
      <c r="M597" s="101">
        <v>0.02580172292079315</v>
      </c>
      <c r="N597" s="101">
        <v>0.06087700920265443</v>
      </c>
      <c r="O597" s="116">
        <v>0.088</v>
      </c>
      <c r="P597" s="101">
        <v>0.13770955193163908</v>
      </c>
      <c r="Q597" s="101">
        <v>0.0961706479025477</v>
      </c>
      <c r="R597" s="116">
        <v>0.085</v>
      </c>
      <c r="S597" s="101">
        <v>0.42271555285619433</v>
      </c>
      <c r="T597" s="101">
        <v>0.3760112296124815</v>
      </c>
      <c r="U597" s="116">
        <v>0.358</v>
      </c>
      <c r="V597" s="101">
        <v>0.03699160235070157</v>
      </c>
      <c r="W597" s="101">
        <v>0.06729024939864843</v>
      </c>
      <c r="X597" s="116">
        <v>0.1</v>
      </c>
      <c r="Y597" s="101">
        <v>1.045777106817805</v>
      </c>
      <c r="Z597" s="101">
        <v>0.9662709502423779</v>
      </c>
      <c r="AA597" s="116">
        <v>1.462</v>
      </c>
      <c r="AB597" s="100"/>
    </row>
    <row r="598" spans="1:28" s="46" customFormat="1" ht="13.5" customHeight="1">
      <c r="A598" s="86">
        <v>32</v>
      </c>
      <c r="B598" s="86">
        <v>8</v>
      </c>
      <c r="C598" s="86">
        <v>3</v>
      </c>
      <c r="D598" s="87">
        <v>3</v>
      </c>
      <c r="E598" s="87" t="s">
        <v>673</v>
      </c>
      <c r="F598" s="115">
        <v>5154</v>
      </c>
      <c r="G598" s="101">
        <v>0.9542545631528003</v>
      </c>
      <c r="H598" s="101">
        <v>0.9395812189559466</v>
      </c>
      <c r="I598" s="116">
        <v>0.921</v>
      </c>
      <c r="J598" s="101">
        <v>0.5920515439159336</v>
      </c>
      <c r="K598" s="101">
        <v>0.4874556087311314</v>
      </c>
      <c r="L598" s="116">
        <v>0.516</v>
      </c>
      <c r="M598" s="101">
        <v>0.14538352625173487</v>
      </c>
      <c r="N598" s="101">
        <v>0.11959983462366346</v>
      </c>
      <c r="O598" s="116">
        <v>0.187</v>
      </c>
      <c r="P598" s="101">
        <v>0.18528155996921253</v>
      </c>
      <c r="Q598" s="101">
        <v>0.1934312302126746</v>
      </c>
      <c r="R598" s="116">
        <v>0.246</v>
      </c>
      <c r="S598" s="101">
        <v>0.48638729342998843</v>
      </c>
      <c r="T598" s="101">
        <v>0.421265541216883</v>
      </c>
      <c r="U598" s="116">
        <v>0.397</v>
      </c>
      <c r="V598" s="101">
        <v>0.16862468749041357</v>
      </c>
      <c r="W598" s="101">
        <v>0.12223535147594412</v>
      </c>
      <c r="X598" s="116">
        <v>0.188</v>
      </c>
      <c r="Y598" s="101">
        <v>1.0390167914505584</v>
      </c>
      <c r="Z598" s="101">
        <v>0.9154365180318332</v>
      </c>
      <c r="AA598" s="116">
        <v>1.107</v>
      </c>
      <c r="AB598" s="100"/>
    </row>
    <row r="599" spans="1:28" s="46" customFormat="1" ht="13.5" customHeight="1">
      <c r="A599" s="86">
        <v>32</v>
      </c>
      <c r="B599" s="86">
        <v>9</v>
      </c>
      <c r="C599" s="86">
        <v>3</v>
      </c>
      <c r="D599" s="87">
        <v>3</v>
      </c>
      <c r="E599" s="87" t="s">
        <v>674</v>
      </c>
      <c r="F599" s="115">
        <v>9124</v>
      </c>
      <c r="G599" s="101">
        <v>0.9415558450525361</v>
      </c>
      <c r="H599" s="101">
        <v>0.9947024180043659</v>
      </c>
      <c r="I599" s="116">
        <v>0.984</v>
      </c>
      <c r="J599" s="101">
        <v>0.4689079932135717</v>
      </c>
      <c r="K599" s="101">
        <v>0.41422788852365244</v>
      </c>
      <c r="L599" s="116">
        <v>0.406</v>
      </c>
      <c r="M599" s="101">
        <v>0.05411359723348999</v>
      </c>
      <c r="N599" s="101">
        <v>0.02984707974181683</v>
      </c>
      <c r="O599" s="116">
        <v>0.029</v>
      </c>
      <c r="P599" s="101">
        <v>0.07679321883941122</v>
      </c>
      <c r="Q599" s="101">
        <v>0.021390225494307885</v>
      </c>
      <c r="R599" s="116">
        <v>0.029</v>
      </c>
      <c r="S599" s="101">
        <v>0.47572994049706774</v>
      </c>
      <c r="T599" s="101">
        <v>0.4114883728689657</v>
      </c>
      <c r="U599" s="116">
        <v>0.407</v>
      </c>
      <c r="V599" s="101">
        <v>0.066552017458913</v>
      </c>
      <c r="W599" s="101">
        <v>0.035101762342248884</v>
      </c>
      <c r="X599" s="116">
        <v>0.038</v>
      </c>
      <c r="Y599" s="101">
        <v>1.5247948819943602</v>
      </c>
      <c r="Z599" s="101">
        <v>1.6664464019851395</v>
      </c>
      <c r="AA599" s="116">
        <v>1.58</v>
      </c>
      <c r="AB599" s="100"/>
    </row>
    <row r="600" spans="1:28" s="46" customFormat="1" ht="13.5" customHeight="1">
      <c r="A600" s="114">
        <v>32</v>
      </c>
      <c r="B600" s="114">
        <v>9</v>
      </c>
      <c r="C600" s="114">
        <v>5</v>
      </c>
      <c r="D600" s="87">
        <v>3</v>
      </c>
      <c r="E600" s="117" t="s">
        <v>766</v>
      </c>
      <c r="F600" s="115">
        <v>4951</v>
      </c>
      <c r="G600" s="116">
        <v>0.7846888268947064</v>
      </c>
      <c r="H600" s="116">
        <v>0.8488284151905098</v>
      </c>
      <c r="I600" s="116">
        <v>0.928</v>
      </c>
      <c r="J600" s="116">
        <v>0.7942201284203142</v>
      </c>
      <c r="K600" s="116">
        <v>0.8270627933311304</v>
      </c>
      <c r="L600" s="116">
        <v>0.826</v>
      </c>
      <c r="M600" s="116">
        <v>0.06682255913664295</v>
      </c>
      <c r="N600" s="116">
        <v>0.12881092389664478</v>
      </c>
      <c r="O600" s="116">
        <v>0.126</v>
      </c>
      <c r="P600" s="116">
        <v>0.2898947715355831</v>
      </c>
      <c r="Q600" s="116">
        <v>0.15846683997575878</v>
      </c>
      <c r="R600" s="116">
        <v>0.165</v>
      </c>
      <c r="S600" s="116">
        <v>0.3439094985604651</v>
      </c>
      <c r="T600" s="116">
        <v>0.3165022424256676</v>
      </c>
      <c r="U600" s="116">
        <v>0.294</v>
      </c>
      <c r="V600" s="116">
        <v>0.14768713590767613</v>
      </c>
      <c r="W600" s="116">
        <v>0.2599812232585735</v>
      </c>
      <c r="X600" s="116">
        <v>0.195</v>
      </c>
      <c r="Y600" s="116">
        <v>0.9627062587624322</v>
      </c>
      <c r="Z600" s="116">
        <v>2.0650030138814195</v>
      </c>
      <c r="AA600" s="116">
        <v>1.245</v>
      </c>
      <c r="AB600" s="100"/>
    </row>
    <row r="601" spans="1:28" s="46" customFormat="1" ht="13.5" customHeight="1">
      <c r="A601" s="86">
        <v>32</v>
      </c>
      <c r="B601" s="86">
        <v>9</v>
      </c>
      <c r="C601" s="86">
        <v>6</v>
      </c>
      <c r="D601" s="87">
        <v>3</v>
      </c>
      <c r="E601" s="87" t="s">
        <v>675</v>
      </c>
      <c r="F601" s="115">
        <v>8818</v>
      </c>
      <c r="G601" s="101">
        <v>0.9137109063572987</v>
      </c>
      <c r="H601" s="101">
        <v>0.9736463591057304</v>
      </c>
      <c r="I601" s="116">
        <v>0.966</v>
      </c>
      <c r="J601" s="101">
        <v>0.4324095491884279</v>
      </c>
      <c r="K601" s="101">
        <v>0.41367786167135145</v>
      </c>
      <c r="L601" s="116">
        <v>0.368</v>
      </c>
      <c r="M601" s="101">
        <v>0.060838323798855364</v>
      </c>
      <c r="N601" s="101">
        <v>0.07898959747743507</v>
      </c>
      <c r="O601" s="116">
        <v>0.062</v>
      </c>
      <c r="P601" s="101">
        <v>0.13059838972277413</v>
      </c>
      <c r="Q601" s="101">
        <v>0.08800227202857826</v>
      </c>
      <c r="R601" s="116">
        <v>0.138</v>
      </c>
      <c r="S601" s="101">
        <v>0.4090540402040405</v>
      </c>
      <c r="T601" s="101">
        <v>0.34633958053728053</v>
      </c>
      <c r="U601" s="116">
        <v>0.358</v>
      </c>
      <c r="V601" s="101">
        <v>0.06820640246869444</v>
      </c>
      <c r="W601" s="101">
        <v>0.08493822744188814</v>
      </c>
      <c r="X601" s="116">
        <v>0.072</v>
      </c>
      <c r="Y601" s="101">
        <v>1.1483970721782635</v>
      </c>
      <c r="Z601" s="101">
        <v>1.2202535727636845</v>
      </c>
      <c r="AA601" s="116">
        <v>0.665</v>
      </c>
      <c r="AB601" s="100"/>
    </row>
    <row r="602" spans="1:28" s="46" customFormat="1" ht="13.5" customHeight="1">
      <c r="A602" s="86">
        <v>32</v>
      </c>
      <c r="B602" s="86">
        <v>9</v>
      </c>
      <c r="C602" s="86">
        <v>7</v>
      </c>
      <c r="D602" s="87">
        <v>3</v>
      </c>
      <c r="E602" s="87" t="s">
        <v>676</v>
      </c>
      <c r="F602" s="115">
        <v>13843</v>
      </c>
      <c r="G602" s="101">
        <v>0.8613131152841049</v>
      </c>
      <c r="H602" s="101">
        <v>0.9333893949737059</v>
      </c>
      <c r="I602" s="116">
        <v>0.963</v>
      </c>
      <c r="J602" s="101">
        <v>0.463652152181256</v>
      </c>
      <c r="K602" s="101">
        <v>0.4880713033841396</v>
      </c>
      <c r="L602" s="116">
        <v>0.42</v>
      </c>
      <c r="M602" s="101">
        <v>0.11582608911495997</v>
      </c>
      <c r="N602" s="101">
        <v>0.1391650384071035</v>
      </c>
      <c r="O602" s="116">
        <v>0.108</v>
      </c>
      <c r="P602" s="101">
        <v>0.23996022720541157</v>
      </c>
      <c r="Q602" s="101">
        <v>0.14140110415025545</v>
      </c>
      <c r="R602" s="116">
        <v>0.152</v>
      </c>
      <c r="S602" s="101">
        <v>0.3923194150189597</v>
      </c>
      <c r="T602" s="101">
        <v>0.3303166512817332</v>
      </c>
      <c r="U602" s="116">
        <v>0.324</v>
      </c>
      <c r="V602" s="101">
        <v>0.12218834442179738</v>
      </c>
      <c r="W602" s="101">
        <v>0.18033096200979595</v>
      </c>
      <c r="X602" s="116">
        <v>0.113</v>
      </c>
      <c r="Y602" s="101">
        <v>1.0813515091202135</v>
      </c>
      <c r="Z602" s="101">
        <v>1.5732157722682691</v>
      </c>
      <c r="AA602" s="116">
        <v>0.942</v>
      </c>
      <c r="AB602" s="100"/>
    </row>
    <row r="603" spans="1:28" s="46" customFormat="1" ht="13.5" customHeight="1">
      <c r="A603" s="86">
        <v>32</v>
      </c>
      <c r="B603" s="86">
        <v>10</v>
      </c>
      <c r="C603" s="86">
        <v>1</v>
      </c>
      <c r="D603" s="87">
        <v>3</v>
      </c>
      <c r="E603" s="87" t="s">
        <v>677</v>
      </c>
      <c r="F603" s="115">
        <v>19449</v>
      </c>
      <c r="G603" s="101">
        <v>0.9201491443956112</v>
      </c>
      <c r="H603" s="101">
        <v>0.9749865758532101</v>
      </c>
      <c r="I603" s="116">
        <v>0.92</v>
      </c>
      <c r="J603" s="101">
        <v>0.5952217107465445</v>
      </c>
      <c r="K603" s="101">
        <v>0.5207697259762263</v>
      </c>
      <c r="L603" s="116">
        <v>0.515</v>
      </c>
      <c r="M603" s="101">
        <v>0.11398103886273392</v>
      </c>
      <c r="N603" s="101">
        <v>0.12321420471700505</v>
      </c>
      <c r="O603" s="116">
        <v>0.124</v>
      </c>
      <c r="P603" s="101">
        <v>0.11941890255009391</v>
      </c>
      <c r="Q603" s="101">
        <v>0.12737528665634634</v>
      </c>
      <c r="R603" s="116">
        <v>0.193</v>
      </c>
      <c r="S603" s="101">
        <v>0.4069541818676561</v>
      </c>
      <c r="T603" s="101">
        <v>0.36844907584869013</v>
      </c>
      <c r="U603" s="116">
        <v>0.357</v>
      </c>
      <c r="V603" s="101">
        <v>0.12891610332344336</v>
      </c>
      <c r="W603" s="101">
        <v>0.13356288592647222</v>
      </c>
      <c r="X603" s="116">
        <v>0.131</v>
      </c>
      <c r="Y603" s="101">
        <v>1.7729476455945337</v>
      </c>
      <c r="Z603" s="101">
        <v>1.1921967857347</v>
      </c>
      <c r="AA603" s="116">
        <v>1.076</v>
      </c>
      <c r="AB603" s="100"/>
    </row>
    <row r="604" spans="1:28" s="46" customFormat="1" ht="13.5" customHeight="1">
      <c r="A604" s="86">
        <v>32</v>
      </c>
      <c r="B604" s="86">
        <v>10</v>
      </c>
      <c r="C604" s="86">
        <v>3</v>
      </c>
      <c r="D604" s="87">
        <v>3</v>
      </c>
      <c r="E604" s="87" t="s">
        <v>678</v>
      </c>
      <c r="F604" s="115">
        <v>20828</v>
      </c>
      <c r="G604" s="101">
        <v>0.9428153549548195</v>
      </c>
      <c r="H604" s="101">
        <v>0.9699332039226921</v>
      </c>
      <c r="I604" s="116">
        <v>0.97</v>
      </c>
      <c r="J604" s="101">
        <v>0.6093666822050534</v>
      </c>
      <c r="K604" s="101">
        <v>0.5654219435721215</v>
      </c>
      <c r="L604" s="116">
        <v>0.551</v>
      </c>
      <c r="M604" s="101">
        <v>0.13003432233252124</v>
      </c>
      <c r="N604" s="101">
        <v>0.12838546116318195</v>
      </c>
      <c r="O604" s="116">
        <v>0.133</v>
      </c>
      <c r="P604" s="101">
        <v>0.15382130244954761</v>
      </c>
      <c r="Q604" s="101">
        <v>0.13072601349933913</v>
      </c>
      <c r="R604" s="116">
        <v>0.165</v>
      </c>
      <c r="S604" s="101">
        <v>0.423648547375038</v>
      </c>
      <c r="T604" s="101">
        <v>0.36730761438624604</v>
      </c>
      <c r="U604" s="116">
        <v>0.356</v>
      </c>
      <c r="V604" s="101">
        <v>0.1405082043232148</v>
      </c>
      <c r="W604" s="101">
        <v>0.14132383336981147</v>
      </c>
      <c r="X604" s="116">
        <v>0.143</v>
      </c>
      <c r="Y604" s="101">
        <v>1.267132087955387</v>
      </c>
      <c r="Z604" s="101">
        <v>1.2520288511950677</v>
      </c>
      <c r="AA604" s="116">
        <v>0.989</v>
      </c>
      <c r="AB604" s="100"/>
    </row>
    <row r="605" spans="1:28" s="46" customFormat="1" ht="13.5" customHeight="1">
      <c r="A605" s="86">
        <v>32</v>
      </c>
      <c r="B605" s="86">
        <v>10</v>
      </c>
      <c r="C605" s="86">
        <v>4</v>
      </c>
      <c r="D605" s="87">
        <v>3</v>
      </c>
      <c r="E605" s="87" t="s">
        <v>679</v>
      </c>
      <c r="F605" s="115">
        <v>20096</v>
      </c>
      <c r="G605" s="101">
        <v>0.9328612496925307</v>
      </c>
      <c r="H605" s="101">
        <v>0.959142425196933</v>
      </c>
      <c r="I605" s="116">
        <v>0.956</v>
      </c>
      <c r="J605" s="101">
        <v>0.5039740485579393</v>
      </c>
      <c r="K605" s="101">
        <v>0.4510418581169013</v>
      </c>
      <c r="L605" s="116">
        <v>0.46</v>
      </c>
      <c r="M605" s="101">
        <v>0.05370920805460969</v>
      </c>
      <c r="N605" s="101">
        <v>0.07184610839811523</v>
      </c>
      <c r="O605" s="116">
        <v>0.076</v>
      </c>
      <c r="P605" s="101">
        <v>0.0436286684852269</v>
      </c>
      <c r="Q605" s="101">
        <v>0.09631240838547514</v>
      </c>
      <c r="R605" s="116">
        <v>0.116</v>
      </c>
      <c r="S605" s="101">
        <v>0.40476262219227477</v>
      </c>
      <c r="T605" s="101">
        <v>0.36155846572148576</v>
      </c>
      <c r="U605" s="116">
        <v>0.348</v>
      </c>
      <c r="V605" s="101">
        <v>0.06389283913134797</v>
      </c>
      <c r="W605" s="101">
        <v>0.08542868077912923</v>
      </c>
      <c r="X605" s="116">
        <v>0.108</v>
      </c>
      <c r="Y605" s="101">
        <v>3.0132136002967216</v>
      </c>
      <c r="Z605" s="101">
        <v>1.1918058328548446</v>
      </c>
      <c r="AA605" s="116">
        <v>1.035</v>
      </c>
      <c r="AB605" s="100"/>
    </row>
    <row r="606" spans="1:28" s="46" customFormat="1" ht="13.5" customHeight="1">
      <c r="A606" s="86">
        <v>32</v>
      </c>
      <c r="B606" s="86">
        <v>11</v>
      </c>
      <c r="C606" s="86">
        <v>3</v>
      </c>
      <c r="D606" s="87">
        <v>3</v>
      </c>
      <c r="E606" s="87" t="s">
        <v>680</v>
      </c>
      <c r="F606" s="115">
        <v>1644</v>
      </c>
      <c r="G606" s="101">
        <v>0.8811217317570246</v>
      </c>
      <c r="H606" s="101">
        <v>0.6956605172088309</v>
      </c>
      <c r="I606" s="116">
        <v>0.965</v>
      </c>
      <c r="J606" s="101">
        <v>0.7247179878857278</v>
      </c>
      <c r="K606" s="101">
        <v>0.5539032111008012</v>
      </c>
      <c r="L606" s="116">
        <v>0.587</v>
      </c>
      <c r="M606" s="101">
        <v>-0.32265913657416345</v>
      </c>
      <c r="N606" s="101">
        <v>-0.33175220599250416</v>
      </c>
      <c r="O606" s="116">
        <v>-0.368</v>
      </c>
      <c r="P606" s="101">
        <v>0.0739654594601433</v>
      </c>
      <c r="Q606" s="101">
        <v>0.03837760910273312</v>
      </c>
      <c r="R606" s="116">
        <v>0.217</v>
      </c>
      <c r="S606" s="101">
        <v>0.2534638760436665</v>
      </c>
      <c r="T606" s="101">
        <v>0.35510413516662775</v>
      </c>
      <c r="U606" s="116">
        <v>0.334</v>
      </c>
      <c r="V606" s="101">
        <v>-0.2555089375145526</v>
      </c>
      <c r="W606" s="101">
        <v>-0.13475703856659177</v>
      </c>
      <c r="X606" s="116">
        <v>-0.334</v>
      </c>
      <c r="Y606" s="101">
        <v>-2.11940618909767</v>
      </c>
      <c r="Z606" s="101">
        <v>-0.6685500002816465</v>
      </c>
      <c r="AA606" s="116">
        <v>-0.9</v>
      </c>
      <c r="AB606" s="100"/>
    </row>
    <row r="607" spans="1:28" s="46" customFormat="1" ht="13.5" customHeight="1">
      <c r="A607" s="86">
        <v>32</v>
      </c>
      <c r="B607" s="86">
        <v>11</v>
      </c>
      <c r="C607" s="86">
        <v>4</v>
      </c>
      <c r="D607" s="87">
        <v>3</v>
      </c>
      <c r="E607" s="87" t="s">
        <v>681</v>
      </c>
      <c r="F607" s="115">
        <v>41545</v>
      </c>
      <c r="G607" s="101">
        <v>0.923377709633664</v>
      </c>
      <c r="H607" s="101">
        <v>0.9729301718457063</v>
      </c>
      <c r="I607" s="116">
        <v>0.965</v>
      </c>
      <c r="J607" s="101">
        <v>0.7383409405149991</v>
      </c>
      <c r="K607" s="101">
        <v>0.6726141530619381</v>
      </c>
      <c r="L607" s="116">
        <v>0.656</v>
      </c>
      <c r="M607" s="101">
        <v>0.12085684909166224</v>
      </c>
      <c r="N607" s="101">
        <v>0.12251697449716355</v>
      </c>
      <c r="O607" s="116">
        <v>0.141</v>
      </c>
      <c r="P607" s="101">
        <v>0.11163612712739301</v>
      </c>
      <c r="Q607" s="101">
        <v>0.10767130655724644</v>
      </c>
      <c r="R607" s="116">
        <v>0.163</v>
      </c>
      <c r="S607" s="101">
        <v>0.4446791833624488</v>
      </c>
      <c r="T607" s="101">
        <v>0.3975806995095572</v>
      </c>
      <c r="U607" s="116">
        <v>0.386</v>
      </c>
      <c r="V607" s="101">
        <v>0.1459652194871557</v>
      </c>
      <c r="W607" s="101">
        <v>0.1389980338353864</v>
      </c>
      <c r="X607" s="116">
        <v>0.152</v>
      </c>
      <c r="Y607" s="101">
        <v>1.9581728422738898</v>
      </c>
      <c r="Z607" s="101">
        <v>1.4577671630482778</v>
      </c>
      <c r="AA607" s="116">
        <v>1.092</v>
      </c>
      <c r="AB607" s="100"/>
    </row>
    <row r="608" spans="1:28" s="46" customFormat="1" ht="13.5" customHeight="1">
      <c r="A608" s="86">
        <v>32</v>
      </c>
      <c r="B608" s="86">
        <v>12</v>
      </c>
      <c r="C608" s="86">
        <v>3</v>
      </c>
      <c r="D608" s="87">
        <v>3</v>
      </c>
      <c r="E608" s="87" t="s">
        <v>682</v>
      </c>
      <c r="F608" s="115">
        <v>5934</v>
      </c>
      <c r="G608" s="101">
        <v>0.9788447824761272</v>
      </c>
      <c r="H608" s="101">
        <v>0.9912072831495465</v>
      </c>
      <c r="I608" s="116">
        <v>0.971</v>
      </c>
      <c r="J608" s="101">
        <v>0.4094519365461093</v>
      </c>
      <c r="K608" s="101">
        <v>0.33457799424593115</v>
      </c>
      <c r="L608" s="116">
        <v>0.329</v>
      </c>
      <c r="M608" s="101">
        <v>0.08045920062295424</v>
      </c>
      <c r="N608" s="101">
        <v>0.07463956476700172</v>
      </c>
      <c r="O608" s="116">
        <v>0.058</v>
      </c>
      <c r="P608" s="101">
        <v>0.0497849478840506</v>
      </c>
      <c r="Q608" s="101">
        <v>0.0638509900668824</v>
      </c>
      <c r="R608" s="116">
        <v>0.085</v>
      </c>
      <c r="S608" s="101">
        <v>0.45887014952351174</v>
      </c>
      <c r="T608" s="101">
        <v>0.39362714950576816</v>
      </c>
      <c r="U608" s="116">
        <v>0.369</v>
      </c>
      <c r="V608" s="101">
        <v>0.09672141582787269</v>
      </c>
      <c r="W608" s="101">
        <v>0.08278981691351486</v>
      </c>
      <c r="X608" s="116">
        <v>0.071</v>
      </c>
      <c r="Y608" s="101">
        <v>2.15881988741509</v>
      </c>
      <c r="Z608" s="101">
        <v>1.3345870599316327</v>
      </c>
      <c r="AA608" s="116">
        <v>1.019</v>
      </c>
      <c r="AB608" s="100"/>
    </row>
    <row r="609" spans="1:28" s="46" customFormat="1" ht="13.5" customHeight="1">
      <c r="A609" s="86">
        <v>32</v>
      </c>
      <c r="B609" s="86">
        <v>12</v>
      </c>
      <c r="C609" s="86">
        <v>5</v>
      </c>
      <c r="D609" s="87">
        <v>3</v>
      </c>
      <c r="E609" s="87" t="s">
        <v>683</v>
      </c>
      <c r="F609" s="115">
        <v>19564</v>
      </c>
      <c r="G609" s="101">
        <v>0.9656334551246395</v>
      </c>
      <c r="H609" s="101">
        <v>0.9892369619702507</v>
      </c>
      <c r="I609" s="116">
        <v>0.984</v>
      </c>
      <c r="J609" s="101">
        <v>0.5193022611406588</v>
      </c>
      <c r="K609" s="101">
        <v>0.4564018986414382</v>
      </c>
      <c r="L609" s="116">
        <v>0.44</v>
      </c>
      <c r="M609" s="101">
        <v>0.05427765906849511</v>
      </c>
      <c r="N609" s="101">
        <v>0.0719695430613083</v>
      </c>
      <c r="O609" s="116">
        <v>0.06</v>
      </c>
      <c r="P609" s="101">
        <v>0.036771540670722504</v>
      </c>
      <c r="Q609" s="101">
        <v>0.044807296220692246</v>
      </c>
      <c r="R609" s="116">
        <v>0.067</v>
      </c>
      <c r="S609" s="101">
        <v>0.45015318032479806</v>
      </c>
      <c r="T609" s="101">
        <v>0.40055206974966817</v>
      </c>
      <c r="U609" s="116">
        <v>0.381</v>
      </c>
      <c r="V609" s="101">
        <v>0.055287305797839185</v>
      </c>
      <c r="W609" s="101">
        <v>0.07870180833917002</v>
      </c>
      <c r="X609" s="116">
        <v>0.068</v>
      </c>
      <c r="Y609" s="101">
        <v>2.547885243057177</v>
      </c>
      <c r="Z609" s="101">
        <v>1.9227501947265473</v>
      </c>
      <c r="AA609" s="116">
        <v>1.148</v>
      </c>
      <c r="AB609" s="100"/>
    </row>
    <row r="610" spans="1:28" s="46" customFormat="1" ht="13.5" customHeight="1">
      <c r="A610" s="86">
        <v>32</v>
      </c>
      <c r="B610" s="86">
        <v>14</v>
      </c>
      <c r="C610" s="86">
        <v>2</v>
      </c>
      <c r="D610" s="87">
        <v>3</v>
      </c>
      <c r="E610" s="87" t="s">
        <v>684</v>
      </c>
      <c r="F610" s="115">
        <v>5868</v>
      </c>
      <c r="G610" s="101">
        <v>0.9797880018794731</v>
      </c>
      <c r="H610" s="101">
        <v>0.9821070357917949</v>
      </c>
      <c r="I610" s="116">
        <v>0.963</v>
      </c>
      <c r="J610" s="101">
        <v>0.4469337651731058</v>
      </c>
      <c r="K610" s="101">
        <v>0.385638802153918</v>
      </c>
      <c r="L610" s="116">
        <v>0.39</v>
      </c>
      <c r="M610" s="101">
        <v>0.045763793766565135</v>
      </c>
      <c r="N610" s="101">
        <v>0.07178520036881154</v>
      </c>
      <c r="O610" s="116">
        <v>0.067</v>
      </c>
      <c r="P610" s="101">
        <v>0.0473092278017202</v>
      </c>
      <c r="Q610" s="101">
        <v>0.051283520489812676</v>
      </c>
      <c r="R610" s="116">
        <v>0.043</v>
      </c>
      <c r="S610" s="101">
        <v>0.47708111182857904</v>
      </c>
      <c r="T610" s="101">
        <v>0.4036916580823461</v>
      </c>
      <c r="U610" s="116">
        <v>0.382</v>
      </c>
      <c r="V610" s="101">
        <v>0.0529543904079412</v>
      </c>
      <c r="W610" s="101">
        <v>0.08926128982930831</v>
      </c>
      <c r="X610" s="116">
        <v>0.098</v>
      </c>
      <c r="Y610" s="101">
        <v>1.4224354865283333</v>
      </c>
      <c r="Z610" s="101">
        <v>1.8224279385490407</v>
      </c>
      <c r="AA610" s="116">
        <v>2.555</v>
      </c>
      <c r="AB610" s="100"/>
    </row>
    <row r="611" spans="1:28" s="46" customFormat="1" ht="13.5" customHeight="1">
      <c r="A611" s="86">
        <v>32</v>
      </c>
      <c r="B611" s="86">
        <v>14</v>
      </c>
      <c r="C611" s="86">
        <v>3</v>
      </c>
      <c r="D611" s="87">
        <v>3</v>
      </c>
      <c r="E611" s="87" t="s">
        <v>685</v>
      </c>
      <c r="F611" s="115">
        <v>4929</v>
      </c>
      <c r="G611" s="101">
        <v>0.8558018509089185</v>
      </c>
      <c r="H611" s="101">
        <v>0.9787414974700012</v>
      </c>
      <c r="I611" s="116">
        <v>0.882</v>
      </c>
      <c r="J611" s="101">
        <v>0.30701555295249333</v>
      </c>
      <c r="K611" s="101">
        <v>0.30637781222805444</v>
      </c>
      <c r="L611" s="116">
        <v>0.264</v>
      </c>
      <c r="M611" s="101">
        <v>0.04926623764355349</v>
      </c>
      <c r="N611" s="101">
        <v>0.06832241807575805</v>
      </c>
      <c r="O611" s="116">
        <v>0.035</v>
      </c>
      <c r="P611" s="101">
        <v>0.24791755617827232</v>
      </c>
      <c r="Q611" s="101">
        <v>0.14473011196547927</v>
      </c>
      <c r="R611" s="116">
        <v>0.021</v>
      </c>
      <c r="S611" s="101">
        <v>0.4032615600716532</v>
      </c>
      <c r="T611" s="101">
        <v>0.36144929610665455</v>
      </c>
      <c r="U611" s="116">
        <v>0.348</v>
      </c>
      <c r="V611" s="101">
        <v>0.06138918684269402</v>
      </c>
      <c r="W611" s="101">
        <v>0.07470471260648129</v>
      </c>
      <c r="X611" s="116">
        <v>0.041</v>
      </c>
      <c r="Y611" s="101">
        <v>0.7276719778590561</v>
      </c>
      <c r="Z611" s="101">
        <v>0.5814581397493086</v>
      </c>
      <c r="AA611" s="116">
        <v>8.246</v>
      </c>
      <c r="AB611" s="100"/>
    </row>
    <row r="612" spans="1:28" s="46" customFormat="1" ht="13.5" customHeight="1">
      <c r="A612" s="86">
        <v>32</v>
      </c>
      <c r="B612" s="86">
        <v>14</v>
      </c>
      <c r="C612" s="86">
        <v>5</v>
      </c>
      <c r="D612" s="87">
        <v>3</v>
      </c>
      <c r="E612" s="87" t="s">
        <v>686</v>
      </c>
      <c r="F612" s="115">
        <v>3414</v>
      </c>
      <c r="G612" s="101">
        <v>0.9573371575447275</v>
      </c>
      <c r="H612" s="101">
        <v>0.9868498868412838</v>
      </c>
      <c r="I612" s="116">
        <v>0.974</v>
      </c>
      <c r="J612" s="101">
        <v>0.5057421057556396</v>
      </c>
      <c r="K612" s="101">
        <v>0.4362328481326353</v>
      </c>
      <c r="L612" s="116">
        <v>0.435</v>
      </c>
      <c r="M612" s="101">
        <v>0.01962123468418466</v>
      </c>
      <c r="N612" s="101">
        <v>0.026437093863805255</v>
      </c>
      <c r="O612" s="116">
        <v>0.026</v>
      </c>
      <c r="P612" s="101">
        <v>0.06616595892989341</v>
      </c>
      <c r="Q612" s="101">
        <v>0.015181912779630087</v>
      </c>
      <c r="R612" s="116">
        <v>0.01</v>
      </c>
      <c r="S612" s="101">
        <v>0.4702268535748916</v>
      </c>
      <c r="T612" s="101">
        <v>0.4125484062797644</v>
      </c>
      <c r="U612" s="116">
        <v>0.366</v>
      </c>
      <c r="V612" s="101">
        <v>0.03653980962935065</v>
      </c>
      <c r="W612" s="101">
        <v>0.03426171251412739</v>
      </c>
      <c r="X612" s="116">
        <v>0.051</v>
      </c>
      <c r="Y612" s="101">
        <v>0.9374342860621723</v>
      </c>
      <c r="Z612" s="101">
        <v>2.6737848002531046</v>
      </c>
      <c r="AA612" s="116">
        <v>5.436</v>
      </c>
      <c r="AB612" s="100"/>
    </row>
    <row r="613" spans="1:28" s="46" customFormat="1" ht="13.5" customHeight="1">
      <c r="A613" s="86">
        <v>32</v>
      </c>
      <c r="B613" s="86">
        <v>14</v>
      </c>
      <c r="C613" s="86">
        <v>11</v>
      </c>
      <c r="D613" s="87">
        <v>3</v>
      </c>
      <c r="E613" s="87" t="s">
        <v>687</v>
      </c>
      <c r="F613" s="115">
        <v>4325</v>
      </c>
      <c r="G613" s="101">
        <v>0.9496637539845648</v>
      </c>
      <c r="H613" s="101">
        <v>0.9902937548301101</v>
      </c>
      <c r="I613" s="116">
        <v>0.941</v>
      </c>
      <c r="J613" s="101">
        <v>0.45274731123558193</v>
      </c>
      <c r="K613" s="101">
        <v>0.3612904101556125</v>
      </c>
      <c r="L613" s="116">
        <v>0.431</v>
      </c>
      <c r="M613" s="101">
        <v>0.04716253013888746</v>
      </c>
      <c r="N613" s="101">
        <v>0.07924289352297452</v>
      </c>
      <c r="O613" s="116">
        <v>0.194</v>
      </c>
      <c r="P613" s="101">
        <v>0.0795704913129241</v>
      </c>
      <c r="Q613" s="101">
        <v>0.028776994726370412</v>
      </c>
      <c r="R613" s="116">
        <v>0.155</v>
      </c>
      <c r="S613" s="101">
        <v>0.3828260110616705</v>
      </c>
      <c r="T613" s="101">
        <v>0.3743518771431184</v>
      </c>
      <c r="U613" s="116">
        <v>0.351</v>
      </c>
      <c r="V613" s="101">
        <v>0.062304769651776254</v>
      </c>
      <c r="W613" s="101">
        <v>0.08889234689664623</v>
      </c>
      <c r="X613" s="116">
        <v>0.206</v>
      </c>
      <c r="Y613" s="101">
        <v>1.2496542159316422</v>
      </c>
      <c r="Z613" s="101">
        <v>3.2951307183775493</v>
      </c>
      <c r="AA613" s="116">
        <v>1.849</v>
      </c>
      <c r="AB613" s="100"/>
    </row>
    <row r="614" spans="1:28" s="46" customFormat="1" ht="13.5" customHeight="1">
      <c r="A614" s="86">
        <v>32</v>
      </c>
      <c r="B614" s="86">
        <v>15</v>
      </c>
      <c r="C614" s="86">
        <v>2</v>
      </c>
      <c r="D614" s="87">
        <v>3</v>
      </c>
      <c r="E614" s="87" t="s">
        <v>688</v>
      </c>
      <c r="F614" s="115">
        <v>8613</v>
      </c>
      <c r="G614" s="101">
        <v>0.9334965285026745</v>
      </c>
      <c r="H614" s="101">
        <v>0.9730038515622567</v>
      </c>
      <c r="I614" s="116">
        <v>0.985</v>
      </c>
      <c r="J614" s="101">
        <v>0.3896503112383251</v>
      </c>
      <c r="K614" s="101">
        <v>0.32347100987409017</v>
      </c>
      <c r="L614" s="116">
        <v>0.308</v>
      </c>
      <c r="M614" s="101">
        <v>0.014060899425916457</v>
      </c>
      <c r="N614" s="101">
        <v>0.032551572293913054</v>
      </c>
      <c r="O614" s="116">
        <v>0.034</v>
      </c>
      <c r="P614" s="101">
        <v>0.05988435045264508</v>
      </c>
      <c r="Q614" s="101">
        <v>0.04020693187615296</v>
      </c>
      <c r="R614" s="116">
        <v>0.061</v>
      </c>
      <c r="S614" s="101">
        <v>0.3934121524972792</v>
      </c>
      <c r="T614" s="101">
        <v>0.3320348419877728</v>
      </c>
      <c r="U614" s="116">
        <v>0.317</v>
      </c>
      <c r="V614" s="101">
        <v>0.023160699849599113</v>
      </c>
      <c r="W614" s="101">
        <v>0.04395240990268858</v>
      </c>
      <c r="X614" s="116">
        <v>0.042</v>
      </c>
      <c r="Y614" s="101">
        <v>1.375591964210314</v>
      </c>
      <c r="Z614" s="101">
        <v>1.5114892214656075</v>
      </c>
      <c r="AA614" s="116">
        <v>0.796</v>
      </c>
      <c r="AB614" s="100"/>
    </row>
    <row r="615" spans="1:28" s="46" customFormat="1" ht="13.5" customHeight="1">
      <c r="A615" s="86">
        <v>32</v>
      </c>
      <c r="B615" s="86">
        <v>15</v>
      </c>
      <c r="C615" s="86">
        <v>3</v>
      </c>
      <c r="D615" s="87">
        <v>3</v>
      </c>
      <c r="E615" s="87" t="s">
        <v>689</v>
      </c>
      <c r="F615" s="115">
        <v>5303</v>
      </c>
      <c r="G615" s="101">
        <v>0.8985837360818172</v>
      </c>
      <c r="H615" s="101">
        <v>0.9871633419295057</v>
      </c>
      <c r="I615" s="116">
        <v>0.986</v>
      </c>
      <c r="J615" s="101">
        <v>0.47191083511978066</v>
      </c>
      <c r="K615" s="101">
        <v>0.42197848350489797</v>
      </c>
      <c r="L615" s="116">
        <v>0.398</v>
      </c>
      <c r="M615" s="101">
        <v>0.005207863390151615</v>
      </c>
      <c r="N615" s="101">
        <v>0.015231273829692284</v>
      </c>
      <c r="O615" s="116">
        <v>0.019</v>
      </c>
      <c r="P615" s="101">
        <v>0.07443775886511325</v>
      </c>
      <c r="Q615" s="101">
        <v>0.003538917138912184</v>
      </c>
      <c r="R615" s="116">
        <v>0.001</v>
      </c>
      <c r="S615" s="101">
        <v>0.45318948712621976</v>
      </c>
      <c r="T615" s="101">
        <v>0.3882201926424398</v>
      </c>
      <c r="U615" s="116">
        <v>0.34</v>
      </c>
      <c r="V615" s="101">
        <v>0.02790933469808221</v>
      </c>
      <c r="W615" s="101">
        <v>0.02342418516717639</v>
      </c>
      <c r="X615" s="116">
        <v>0.032</v>
      </c>
      <c r="Y615" s="101">
        <v>1.4839990062412698</v>
      </c>
      <c r="Z615" s="101">
        <v>8.131383616296729</v>
      </c>
      <c r="AA615" s="116">
        <v>38.202</v>
      </c>
      <c r="AB615" s="100"/>
    </row>
    <row r="616" spans="1:28" s="46" customFormat="1" ht="13.5" customHeight="1">
      <c r="A616" s="86">
        <v>32</v>
      </c>
      <c r="B616" s="86">
        <v>15</v>
      </c>
      <c r="C616" s="86">
        <v>4</v>
      </c>
      <c r="D616" s="87">
        <v>3</v>
      </c>
      <c r="E616" s="87" t="s">
        <v>690</v>
      </c>
      <c r="F616" s="115">
        <v>9935</v>
      </c>
      <c r="G616" s="101">
        <v>0.961894803640155</v>
      </c>
      <c r="H616" s="101">
        <v>0.9280582219183513</v>
      </c>
      <c r="I616" s="116">
        <v>0.946</v>
      </c>
      <c r="J616" s="101">
        <v>0.49035544390185853</v>
      </c>
      <c r="K616" s="101">
        <v>0.4040041199354572</v>
      </c>
      <c r="L616" s="116">
        <v>0.422</v>
      </c>
      <c r="M616" s="101">
        <v>0.015988643280693566</v>
      </c>
      <c r="N616" s="101">
        <v>0.020306178571118005</v>
      </c>
      <c r="O616" s="116">
        <v>0.043</v>
      </c>
      <c r="P616" s="101">
        <v>0.0783864040981007</v>
      </c>
      <c r="Q616" s="101">
        <v>0.09757726256113029</v>
      </c>
      <c r="R616" s="116">
        <v>0.077</v>
      </c>
      <c r="S616" s="101">
        <v>0.4473803176372593</v>
      </c>
      <c r="T616" s="101">
        <v>0.408380013121102</v>
      </c>
      <c r="U616" s="116">
        <v>0.396</v>
      </c>
      <c r="V616" s="101">
        <v>0.02904215117747251</v>
      </c>
      <c r="W616" s="101">
        <v>0.04307458853180775</v>
      </c>
      <c r="X616" s="116">
        <v>0.061</v>
      </c>
      <c r="Y616" s="101">
        <v>0.6723693165264376</v>
      </c>
      <c r="Z616" s="101">
        <v>0.9398334950024201</v>
      </c>
      <c r="AA616" s="116">
        <v>1.3</v>
      </c>
      <c r="AB616" s="100"/>
    </row>
    <row r="617" spans="1:28" s="46" customFormat="1" ht="13.5" customHeight="1">
      <c r="A617" s="86">
        <v>32</v>
      </c>
      <c r="B617" s="86">
        <v>16</v>
      </c>
      <c r="C617" s="86">
        <v>3</v>
      </c>
      <c r="D617" s="87">
        <v>3</v>
      </c>
      <c r="E617" s="87" t="s">
        <v>691</v>
      </c>
      <c r="F617" s="115">
        <v>15417</v>
      </c>
      <c r="G617" s="101">
        <v>0.9371643948067516</v>
      </c>
      <c r="H617" s="101">
        <v>0.9823092285306626</v>
      </c>
      <c r="I617" s="116">
        <v>0.982</v>
      </c>
      <c r="J617" s="101">
        <v>0.5064956685715087</v>
      </c>
      <c r="K617" s="101">
        <v>0.45003894115819476</v>
      </c>
      <c r="L617" s="116">
        <v>0.455</v>
      </c>
      <c r="M617" s="101">
        <v>0.0607963545580422</v>
      </c>
      <c r="N617" s="101">
        <v>0.016869822005623772</v>
      </c>
      <c r="O617" s="116">
        <v>0.021</v>
      </c>
      <c r="P617" s="101">
        <v>0.11015940721987083</v>
      </c>
      <c r="Q617" s="101">
        <v>0.0232625715217368</v>
      </c>
      <c r="R617" s="116">
        <v>0.056</v>
      </c>
      <c r="S617" s="101">
        <v>0.4328628959903982</v>
      </c>
      <c r="T617" s="101">
        <v>0.38925787167361287</v>
      </c>
      <c r="U617" s="116">
        <v>0.382</v>
      </c>
      <c r="V617" s="101">
        <v>0.0704555852236054</v>
      </c>
      <c r="W617" s="101">
        <v>0.024749422152122842</v>
      </c>
      <c r="X617" s="116">
        <v>0.037</v>
      </c>
      <c r="Y617" s="101">
        <v>1.1395538313507485</v>
      </c>
      <c r="Z617" s="101">
        <v>1.5030598666524912</v>
      </c>
      <c r="AA617" s="116">
        <v>0.687</v>
      </c>
      <c r="AB617" s="100"/>
    </row>
    <row r="618" spans="1:28" s="46" customFormat="1" ht="13.5" customHeight="1">
      <c r="A618" s="86">
        <v>32</v>
      </c>
      <c r="B618" s="86">
        <v>17</v>
      </c>
      <c r="C618" s="86">
        <v>2</v>
      </c>
      <c r="D618" s="87">
        <v>3</v>
      </c>
      <c r="E618" s="87" t="s">
        <v>692</v>
      </c>
      <c r="F618" s="115">
        <v>5009</v>
      </c>
      <c r="G618" s="101">
        <v>0.9778082767133971</v>
      </c>
      <c r="H618" s="101">
        <v>0.9661502764613905</v>
      </c>
      <c r="I618" s="116">
        <v>0.952</v>
      </c>
      <c r="J618" s="101">
        <v>0.4155798533964146</v>
      </c>
      <c r="K618" s="101">
        <v>0.3332313220135365</v>
      </c>
      <c r="L618" s="116">
        <v>0.34</v>
      </c>
      <c r="M618" s="101">
        <v>0.06811750977286997</v>
      </c>
      <c r="N618" s="101">
        <v>0.054220234945393124</v>
      </c>
      <c r="O618" s="116">
        <v>0.061</v>
      </c>
      <c r="P618" s="101">
        <v>0.06135386521822875</v>
      </c>
      <c r="Q618" s="101">
        <v>0.05950597812680401</v>
      </c>
      <c r="R618" s="116">
        <v>0.139</v>
      </c>
      <c r="S618" s="101">
        <v>0.419840856427183</v>
      </c>
      <c r="T618" s="101">
        <v>0.37956394033771057</v>
      </c>
      <c r="U618" s="116">
        <v>0.362</v>
      </c>
      <c r="V618" s="101">
        <v>0.08381378461839568</v>
      </c>
      <c r="W618" s="101">
        <v>0.07191046563245193</v>
      </c>
      <c r="X618" s="116">
        <v>0.07</v>
      </c>
      <c r="Y618" s="101">
        <v>1.5187921209856428</v>
      </c>
      <c r="Z618" s="101">
        <v>1.5263766365024254</v>
      </c>
      <c r="AA618" s="116">
        <v>0.756</v>
      </c>
      <c r="AB618" s="100"/>
    </row>
    <row r="619" spans="1:28" s="46" customFormat="1" ht="13.5" customHeight="1">
      <c r="A619" s="86">
        <v>32</v>
      </c>
      <c r="B619" s="86">
        <v>17</v>
      </c>
      <c r="C619" s="86">
        <v>3</v>
      </c>
      <c r="D619" s="87">
        <v>3</v>
      </c>
      <c r="E619" s="87" t="s">
        <v>693</v>
      </c>
      <c r="F619" s="115">
        <v>5494</v>
      </c>
      <c r="G619" s="101">
        <v>0.971865967837617</v>
      </c>
      <c r="H619" s="101">
        <v>0.9831464495454416</v>
      </c>
      <c r="I619" s="116">
        <v>0.967</v>
      </c>
      <c r="J619" s="101">
        <v>0.5321122379910725</v>
      </c>
      <c r="K619" s="101">
        <v>0.4619084788968276</v>
      </c>
      <c r="L619" s="116">
        <v>0.44</v>
      </c>
      <c r="M619" s="101">
        <v>0.1284757005268179</v>
      </c>
      <c r="N619" s="101">
        <v>0.11083105669042191</v>
      </c>
      <c r="O619" s="116">
        <v>0.071</v>
      </c>
      <c r="P619" s="101">
        <v>0.1257008031232886</v>
      </c>
      <c r="Q619" s="101">
        <v>0.11985293474168698</v>
      </c>
      <c r="R619" s="116">
        <v>0.214</v>
      </c>
      <c r="S619" s="101">
        <v>0.483654006244495</v>
      </c>
      <c r="T619" s="101">
        <v>0.41606256299242256</v>
      </c>
      <c r="U619" s="116">
        <v>0.4</v>
      </c>
      <c r="V619" s="101">
        <v>0.13771003411973348</v>
      </c>
      <c r="W619" s="101">
        <v>0.1250511588540718</v>
      </c>
      <c r="X619" s="116">
        <v>0.083</v>
      </c>
      <c r="Y619" s="101">
        <v>1.2915528743955549</v>
      </c>
      <c r="Z619" s="101">
        <v>1.0749087075471992</v>
      </c>
      <c r="AA619" s="116">
        <v>0.429</v>
      </c>
      <c r="AB619" s="100"/>
    </row>
    <row r="620" spans="1:27" ht="13.5" customHeight="1">
      <c r="A620" s="86">
        <v>32</v>
      </c>
      <c r="B620" s="86">
        <v>17</v>
      </c>
      <c r="C620" s="86">
        <v>4</v>
      </c>
      <c r="D620" s="87">
        <v>3</v>
      </c>
      <c r="E620" s="87" t="s">
        <v>694</v>
      </c>
      <c r="F620" s="115">
        <v>5007</v>
      </c>
      <c r="G620" s="101">
        <v>0.9826600913537753</v>
      </c>
      <c r="H620" s="101">
        <v>0.9607890820385041</v>
      </c>
      <c r="I620" s="116">
        <v>0.972</v>
      </c>
      <c r="J620" s="101">
        <v>0.4119043193965661</v>
      </c>
      <c r="K620" s="101">
        <v>0.36178539528419457</v>
      </c>
      <c r="L620" s="116">
        <v>0.343</v>
      </c>
      <c r="M620" s="101">
        <v>0.0791826028534542</v>
      </c>
      <c r="N620" s="101">
        <v>0.06498507978172455</v>
      </c>
      <c r="O620" s="116">
        <v>0.058</v>
      </c>
      <c r="P620" s="101">
        <v>0.025906383745424456</v>
      </c>
      <c r="Q620" s="101">
        <v>0.06517785749539907</v>
      </c>
      <c r="R620" s="116">
        <v>0.164</v>
      </c>
      <c r="S620" s="101">
        <v>0.5029033102613896</v>
      </c>
      <c r="T620" s="101">
        <v>0.4245014726138726</v>
      </c>
      <c r="U620" s="116">
        <v>0.402</v>
      </c>
      <c r="V620" s="101">
        <v>0.08527988755914684</v>
      </c>
      <c r="W620" s="101">
        <v>0.08734639173990379</v>
      </c>
      <c r="X620" s="116">
        <v>0.08</v>
      </c>
      <c r="Y620" s="101">
        <v>4.017030975184732</v>
      </c>
      <c r="Z620" s="101">
        <v>1.6682723410680673</v>
      </c>
      <c r="AA620" s="116">
        <v>0.481</v>
      </c>
    </row>
    <row r="621" spans="1:27" ht="13.5" customHeight="1">
      <c r="A621" s="86">
        <v>32</v>
      </c>
      <c r="B621" s="86">
        <v>18</v>
      </c>
      <c r="C621" s="86">
        <v>1</v>
      </c>
      <c r="D621" s="87">
        <v>3</v>
      </c>
      <c r="E621" s="87" t="s">
        <v>634</v>
      </c>
      <c r="F621" s="115">
        <v>4469</v>
      </c>
      <c r="G621" s="101">
        <v>0.9713020577004257</v>
      </c>
      <c r="H621" s="101">
        <v>0.9828705697070641</v>
      </c>
      <c r="I621" s="116">
        <v>0.984</v>
      </c>
      <c r="J621" s="101">
        <v>0.4137033797234997</v>
      </c>
      <c r="K621" s="101">
        <v>0.3560118203656248</v>
      </c>
      <c r="L621" s="116">
        <v>0.33</v>
      </c>
      <c r="M621" s="101">
        <v>0.04358694545139156</v>
      </c>
      <c r="N621" s="101">
        <v>0.019820827887444378</v>
      </c>
      <c r="O621" s="116">
        <v>0.016</v>
      </c>
      <c r="P621" s="101">
        <v>0.006071720928798462</v>
      </c>
      <c r="Q621" s="101">
        <v>0.012963855563195096</v>
      </c>
      <c r="R621" s="116">
        <v>0.005</v>
      </c>
      <c r="S621" s="101">
        <v>0.407672974815955</v>
      </c>
      <c r="T621" s="101">
        <v>0.3402855291928964</v>
      </c>
      <c r="U621" s="116">
        <v>0.326</v>
      </c>
      <c r="V621" s="101">
        <v>0.06533888681474503</v>
      </c>
      <c r="W621" s="101">
        <v>0.03665961735437555</v>
      </c>
      <c r="X621" s="116">
        <v>0.031</v>
      </c>
      <c r="Y621" s="101">
        <v>12.754872594272149</v>
      </c>
      <c r="Z621" s="101">
        <v>2.921242637789761</v>
      </c>
      <c r="AA621" s="116">
        <v>6.105</v>
      </c>
    </row>
    <row r="622" spans="1:27" ht="13.5" customHeight="1">
      <c r="A622" s="86">
        <v>32</v>
      </c>
      <c r="B622" s="86">
        <v>18</v>
      </c>
      <c r="C622" s="86">
        <v>2</v>
      </c>
      <c r="D622" s="87">
        <v>3</v>
      </c>
      <c r="E622" s="87" t="s">
        <v>695</v>
      </c>
      <c r="F622" s="115">
        <v>14134</v>
      </c>
      <c r="G622" s="101">
        <v>0.8598798516196662</v>
      </c>
      <c r="H622" s="101">
        <v>0.9300883345569896</v>
      </c>
      <c r="I622" s="116">
        <v>0.852</v>
      </c>
      <c r="J622" s="101">
        <v>0.510738042226541</v>
      </c>
      <c r="K622" s="101">
        <v>0.48085586823038057</v>
      </c>
      <c r="L622" s="116">
        <v>0.443</v>
      </c>
      <c r="M622" s="101">
        <v>0.052806583123036266</v>
      </c>
      <c r="N622" s="101">
        <v>0.040193008170368666</v>
      </c>
      <c r="O622" s="116">
        <v>0.039</v>
      </c>
      <c r="P622" s="101">
        <v>0.23564836394917127</v>
      </c>
      <c r="Q622" s="101">
        <v>0.11465068132070425</v>
      </c>
      <c r="R622" s="116">
        <v>0.109</v>
      </c>
      <c r="S622" s="101">
        <v>0.4454999430834168</v>
      </c>
      <c r="T622" s="101">
        <v>0.4004310256716202</v>
      </c>
      <c r="U622" s="116">
        <v>0.379</v>
      </c>
      <c r="V622" s="101">
        <v>0.08025853333280876</v>
      </c>
      <c r="W622" s="101">
        <v>0.08619499342122437</v>
      </c>
      <c r="X622" s="116">
        <v>0.074</v>
      </c>
      <c r="Y622" s="101">
        <v>0.7753686085443159</v>
      </c>
      <c r="Z622" s="101">
        <v>0.9554431375251679</v>
      </c>
      <c r="AA622" s="116">
        <v>1.885</v>
      </c>
    </row>
    <row r="623" spans="1:27" ht="13.5" customHeight="1">
      <c r="A623" s="86">
        <v>32</v>
      </c>
      <c r="B623" s="86">
        <v>18</v>
      </c>
      <c r="C623" s="86">
        <v>4</v>
      </c>
      <c r="D623" s="87">
        <v>3</v>
      </c>
      <c r="E623" s="87" t="s">
        <v>696</v>
      </c>
      <c r="F623" s="115">
        <v>8076</v>
      </c>
      <c r="G623" s="101">
        <v>0.8538765965452283</v>
      </c>
      <c r="H623" s="101">
        <v>0.965542709422568</v>
      </c>
      <c r="I623" s="116">
        <v>0.915</v>
      </c>
      <c r="J623" s="101">
        <v>0.45387408674899954</v>
      </c>
      <c r="K623" s="101">
        <v>0.42729898769735875</v>
      </c>
      <c r="L623" s="116">
        <v>0.415</v>
      </c>
      <c r="M623" s="101">
        <v>0.04701172197608723</v>
      </c>
      <c r="N623" s="101">
        <v>0.06827597452020366</v>
      </c>
      <c r="O623" s="116">
        <v>0.095</v>
      </c>
      <c r="P623" s="101">
        <v>0.1862913123387657</v>
      </c>
      <c r="Q623" s="101">
        <v>0.07491817543722583</v>
      </c>
      <c r="R623" s="116">
        <v>0.239</v>
      </c>
      <c r="S623" s="101">
        <v>0.4421055123831996</v>
      </c>
      <c r="T623" s="101">
        <v>0.39041802462637626</v>
      </c>
      <c r="U623" s="116">
        <v>0.383</v>
      </c>
      <c r="V623" s="101">
        <v>0.05835484711409552</v>
      </c>
      <c r="W623" s="101">
        <v>0.07814065393257442</v>
      </c>
      <c r="X623" s="116">
        <v>0.103</v>
      </c>
      <c r="Y623" s="101">
        <v>1.045530742057343</v>
      </c>
      <c r="Z623" s="101">
        <v>1.413782105461794</v>
      </c>
      <c r="AA623" s="116">
        <v>0.697</v>
      </c>
    </row>
    <row r="624" spans="1:27" ht="13.5" customHeight="1">
      <c r="A624" s="86">
        <v>32</v>
      </c>
      <c r="B624" s="86">
        <v>18</v>
      </c>
      <c r="C624" s="86">
        <v>5</v>
      </c>
      <c r="D624" s="87">
        <v>3</v>
      </c>
      <c r="E624" s="87" t="s">
        <v>697</v>
      </c>
      <c r="F624" s="115">
        <v>7061</v>
      </c>
      <c r="G624" s="101">
        <v>0.9222535797771182</v>
      </c>
      <c r="H624" s="101">
        <v>0.9821466452685209</v>
      </c>
      <c r="I624" s="116">
        <v>0.971</v>
      </c>
      <c r="J624" s="101">
        <v>0.43735048959467143</v>
      </c>
      <c r="K624" s="101">
        <v>0.3828706944702477</v>
      </c>
      <c r="L624" s="116">
        <v>0.383</v>
      </c>
      <c r="M624" s="101">
        <v>0.0722738487058836</v>
      </c>
      <c r="N624" s="101">
        <v>0.07599102503329458</v>
      </c>
      <c r="O624" s="116">
        <v>0.053</v>
      </c>
      <c r="P624" s="101">
        <v>0.1346777350525655</v>
      </c>
      <c r="Q624" s="101">
        <v>0.055121968795281515</v>
      </c>
      <c r="R624" s="116">
        <v>0.045</v>
      </c>
      <c r="S624" s="101">
        <v>0.42359222530679036</v>
      </c>
      <c r="T624" s="101">
        <v>0.35982829847714787</v>
      </c>
      <c r="U624" s="116">
        <v>0.352</v>
      </c>
      <c r="V624" s="101">
        <v>0.07995732282387284</v>
      </c>
      <c r="W624" s="101">
        <v>0.07966321478964829</v>
      </c>
      <c r="X624" s="116">
        <v>0.069</v>
      </c>
      <c r="Y624" s="101">
        <v>1.1340271298383922</v>
      </c>
      <c r="Z624" s="101">
        <v>1.7752376932026726</v>
      </c>
      <c r="AA624" s="116">
        <v>1.895</v>
      </c>
    </row>
    <row r="625" ht="13.5" customHeight="1">
      <c r="F625" s="50"/>
    </row>
  </sheetData>
  <sheetProtection/>
  <mergeCells count="13">
    <mergeCell ref="Y2:AA2"/>
    <mergeCell ref="J2:L2"/>
    <mergeCell ref="M2:O2"/>
    <mergeCell ref="P2:R2"/>
    <mergeCell ref="V2:X2"/>
    <mergeCell ref="E2:E3"/>
    <mergeCell ref="F2:F3"/>
    <mergeCell ref="G2:I2"/>
    <mergeCell ref="S2:U2"/>
    <mergeCell ref="A2:A3"/>
    <mergeCell ref="B2:B3"/>
    <mergeCell ref="C2:C3"/>
    <mergeCell ref="D2:D3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5" r:id="rId1"/>
  <headerFooter alignWithMargins="0">
    <oddHeader>&amp;C&amp;9V. WSKAŹNIKI DLA GMIN MIEJSKO-WIEJSKICH</oddHeader>
    <oddFooter>&amp;C&amp;8&amp;P /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624"/>
  <sheetViews>
    <sheetView showGridLines="0" zoomScale="96" zoomScaleNormal="96" zoomScalePageLayoutView="0" workbookViewId="0" topLeftCell="A1">
      <pane ySplit="3" topLeftCell="A4" activePane="bottomLeft" state="frozen"/>
      <selection pane="topLeft" activeCell="A606" sqref="A606:IV606"/>
      <selection pane="bottomLeft" activeCell="N13" sqref="N13"/>
    </sheetView>
  </sheetViews>
  <sheetFormatPr defaultColWidth="9.140625" defaultRowHeight="12.75"/>
  <cols>
    <col min="1" max="1" width="3.7109375" style="102" customWidth="1"/>
    <col min="2" max="2" width="3.57421875" style="102" bestFit="1" customWidth="1"/>
    <col min="3" max="3" width="3.7109375" style="102" bestFit="1" customWidth="1"/>
    <col min="4" max="4" width="3.57421875" style="102" bestFit="1" customWidth="1"/>
    <col min="5" max="5" width="22.57421875" style="46" bestFit="1" customWidth="1"/>
    <col min="6" max="15" width="9.28125" style="46" customWidth="1"/>
    <col min="16" max="16384" width="8.8515625" style="46" customWidth="1"/>
  </cols>
  <sheetData>
    <row r="1" spans="1:15" ht="22.5" customHeight="1" thickBot="1">
      <c r="A1" s="80" t="s">
        <v>760</v>
      </c>
      <c r="B1" s="81"/>
      <c r="C1" s="81"/>
      <c r="D1" s="81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s="110" customFormat="1" ht="22.5" customHeight="1">
      <c r="A2" s="165" t="s">
        <v>91</v>
      </c>
      <c r="B2" s="167" t="s">
        <v>92</v>
      </c>
      <c r="C2" s="167" t="s">
        <v>93</v>
      </c>
      <c r="D2" s="169" t="s">
        <v>94</v>
      </c>
      <c r="E2" s="174" t="s">
        <v>95</v>
      </c>
      <c r="F2" s="171" t="s">
        <v>759</v>
      </c>
      <c r="G2" s="172"/>
      <c r="H2" s="176"/>
      <c r="I2" s="171" t="s">
        <v>758</v>
      </c>
      <c r="J2" s="172"/>
      <c r="K2" s="176"/>
      <c r="L2" s="171" t="s">
        <v>757</v>
      </c>
      <c r="M2" s="172"/>
      <c r="N2" s="173"/>
      <c r="O2" s="111"/>
    </row>
    <row r="3" spans="1:15" s="108" customFormat="1" ht="22.5" customHeight="1" thickBot="1">
      <c r="A3" s="166"/>
      <c r="B3" s="168"/>
      <c r="C3" s="168"/>
      <c r="D3" s="170"/>
      <c r="E3" s="175"/>
      <c r="F3" s="75">
        <v>2015</v>
      </c>
      <c r="G3" s="75">
        <v>2016</v>
      </c>
      <c r="H3" s="75">
        <v>2017</v>
      </c>
      <c r="I3" s="75">
        <v>2015</v>
      </c>
      <c r="J3" s="75">
        <v>2016</v>
      </c>
      <c r="K3" s="75">
        <v>2017</v>
      </c>
      <c r="L3" s="75">
        <v>2015</v>
      </c>
      <c r="M3" s="75">
        <v>2016</v>
      </c>
      <c r="N3" s="137">
        <v>2017</v>
      </c>
      <c r="O3" s="109"/>
    </row>
    <row r="4" spans="1:15" ht="13.5" customHeight="1" thickTop="1">
      <c r="A4" s="107">
        <v>2</v>
      </c>
      <c r="B4" s="107">
        <v>1</v>
      </c>
      <c r="C4" s="107">
        <v>4</v>
      </c>
      <c r="D4" s="106">
        <v>3</v>
      </c>
      <c r="E4" s="106" t="s">
        <v>97</v>
      </c>
      <c r="F4" s="105">
        <v>1265.498172894444</v>
      </c>
      <c r="G4" s="105">
        <v>1873.1142106981908</v>
      </c>
      <c r="H4" s="105">
        <v>2235.99</v>
      </c>
      <c r="I4" s="105">
        <v>223.74001897781562</v>
      </c>
      <c r="J4" s="105">
        <v>833.223699301156</v>
      </c>
      <c r="K4" s="105">
        <v>1011.18</v>
      </c>
      <c r="L4" s="105">
        <v>917.9983895033048</v>
      </c>
      <c r="M4" s="105">
        <v>853.559858924956</v>
      </c>
      <c r="N4" s="105">
        <v>787.85</v>
      </c>
      <c r="O4" s="103"/>
    </row>
    <row r="5" spans="1:15" ht="13.5" customHeight="1">
      <c r="A5" s="86">
        <v>2</v>
      </c>
      <c r="B5" s="86">
        <v>2</v>
      </c>
      <c r="C5" s="86">
        <v>3</v>
      </c>
      <c r="D5" s="87">
        <v>3</v>
      </c>
      <c r="E5" s="87" t="s">
        <v>744</v>
      </c>
      <c r="F5" s="104">
        <v>1154.46</v>
      </c>
      <c r="G5" s="104">
        <v>1641.5102865151043</v>
      </c>
      <c r="H5" s="104">
        <v>1852.81</v>
      </c>
      <c r="I5" s="104">
        <v>81.96</v>
      </c>
      <c r="J5" s="104">
        <v>154.8036458008928</v>
      </c>
      <c r="K5" s="104">
        <v>194.27</v>
      </c>
      <c r="L5" s="104">
        <v>1009.5</v>
      </c>
      <c r="M5" s="104">
        <v>1115.8522049205853</v>
      </c>
      <c r="N5" s="104">
        <v>1144.98</v>
      </c>
      <c r="O5" s="103"/>
    </row>
    <row r="6" spans="1:15" ht="13.5" customHeight="1">
      <c r="A6" s="86">
        <v>2</v>
      </c>
      <c r="B6" s="86">
        <v>2</v>
      </c>
      <c r="C6" s="86">
        <v>7</v>
      </c>
      <c r="D6" s="87">
        <v>3</v>
      </c>
      <c r="E6" s="87" t="s">
        <v>98</v>
      </c>
      <c r="F6" s="104">
        <v>1366.1568257589051</v>
      </c>
      <c r="G6" s="104">
        <v>1759.6432293708788</v>
      </c>
      <c r="H6" s="104">
        <v>1996.2</v>
      </c>
      <c r="I6" s="104">
        <v>92.99922618003164</v>
      </c>
      <c r="J6" s="104">
        <v>146.1742345392978</v>
      </c>
      <c r="K6" s="104">
        <v>253.64</v>
      </c>
      <c r="L6" s="104">
        <v>1008.0131742410949</v>
      </c>
      <c r="M6" s="104">
        <v>1051.5059704152557</v>
      </c>
      <c r="N6" s="104">
        <v>1019.01</v>
      </c>
      <c r="O6" s="103"/>
    </row>
    <row r="7" spans="1:15" ht="13.5" customHeight="1">
      <c r="A7" s="86">
        <v>2</v>
      </c>
      <c r="B7" s="86">
        <v>4</v>
      </c>
      <c r="C7" s="86">
        <v>1</v>
      </c>
      <c r="D7" s="87">
        <v>3</v>
      </c>
      <c r="E7" s="87" t="s">
        <v>99</v>
      </c>
      <c r="F7" s="104">
        <v>1714.4610109664154</v>
      </c>
      <c r="G7" s="104">
        <v>2406.489821727568</v>
      </c>
      <c r="H7" s="104">
        <v>2617.78</v>
      </c>
      <c r="I7" s="104">
        <v>211.97251444237727</v>
      </c>
      <c r="J7" s="104">
        <v>255.26058603368412</v>
      </c>
      <c r="K7" s="104">
        <v>385.36</v>
      </c>
      <c r="L7" s="104">
        <v>1369.5975717223148</v>
      </c>
      <c r="M7" s="104">
        <v>1520.3979119472078</v>
      </c>
      <c r="N7" s="104">
        <v>1865.23</v>
      </c>
      <c r="O7" s="103"/>
    </row>
    <row r="8" spans="1:15" ht="13.5" customHeight="1">
      <c r="A8" s="86">
        <v>2</v>
      </c>
      <c r="B8" s="86">
        <v>4</v>
      </c>
      <c r="C8" s="86">
        <v>4</v>
      </c>
      <c r="D8" s="87">
        <v>3</v>
      </c>
      <c r="E8" s="87" t="s">
        <v>100</v>
      </c>
      <c r="F8" s="104">
        <v>1674.3342127371275</v>
      </c>
      <c r="G8" s="104">
        <v>2465.4884388243336</v>
      </c>
      <c r="H8" s="104">
        <v>2701.46</v>
      </c>
      <c r="I8" s="104">
        <v>213.25645934959337</v>
      </c>
      <c r="J8" s="104">
        <v>357.18125495557047</v>
      </c>
      <c r="K8" s="104">
        <v>382.09</v>
      </c>
      <c r="L8" s="104">
        <v>1444.2979132791327</v>
      </c>
      <c r="M8" s="104">
        <v>1426.8944087491454</v>
      </c>
      <c r="N8" s="104">
        <v>1323.59</v>
      </c>
      <c r="O8" s="103"/>
    </row>
    <row r="9" spans="1:15" ht="13.5" customHeight="1">
      <c r="A9" s="86">
        <v>2</v>
      </c>
      <c r="B9" s="86">
        <v>5</v>
      </c>
      <c r="C9" s="86">
        <v>2</v>
      </c>
      <c r="D9" s="87">
        <v>3</v>
      </c>
      <c r="E9" s="87" t="s">
        <v>101</v>
      </c>
      <c r="F9" s="104">
        <v>1585.2550699888016</v>
      </c>
      <c r="G9" s="104">
        <v>2193.7030533345874</v>
      </c>
      <c r="H9" s="104">
        <v>2396.52</v>
      </c>
      <c r="I9" s="104">
        <v>185.38007278835386</v>
      </c>
      <c r="J9" s="104">
        <v>232.4934897939987</v>
      </c>
      <c r="K9" s="104">
        <v>181.89</v>
      </c>
      <c r="L9" s="104">
        <v>979.5650961179545</v>
      </c>
      <c r="M9" s="104">
        <v>800.1850785438811</v>
      </c>
      <c r="N9" s="104">
        <v>794.94</v>
      </c>
      <c r="O9" s="103"/>
    </row>
    <row r="10" spans="1:15" ht="13.5" customHeight="1">
      <c r="A10" s="86">
        <v>2</v>
      </c>
      <c r="B10" s="86">
        <v>7</v>
      </c>
      <c r="C10" s="86">
        <v>3</v>
      </c>
      <c r="D10" s="87">
        <v>3</v>
      </c>
      <c r="E10" s="87" t="s">
        <v>102</v>
      </c>
      <c r="F10" s="104">
        <v>1523.4818305814788</v>
      </c>
      <c r="G10" s="104">
        <v>1972.51620757944</v>
      </c>
      <c r="H10" s="104">
        <v>2176.73</v>
      </c>
      <c r="I10" s="104">
        <v>347.1655850681986</v>
      </c>
      <c r="J10" s="104">
        <v>332.00966333603395</v>
      </c>
      <c r="K10" s="104">
        <v>328.55</v>
      </c>
      <c r="L10" s="104">
        <v>727.7736898779613</v>
      </c>
      <c r="M10" s="104">
        <v>733.7294085876316</v>
      </c>
      <c r="N10" s="104">
        <v>1105.9</v>
      </c>
      <c r="O10" s="103"/>
    </row>
    <row r="11" spans="1:15" ht="13.5" customHeight="1">
      <c r="A11" s="86">
        <v>2</v>
      </c>
      <c r="B11" s="86">
        <v>8</v>
      </c>
      <c r="C11" s="86">
        <v>6</v>
      </c>
      <c r="D11" s="87">
        <v>3</v>
      </c>
      <c r="E11" s="87" t="s">
        <v>103</v>
      </c>
      <c r="F11" s="104">
        <v>1453.223443640124</v>
      </c>
      <c r="G11" s="104">
        <v>1857.5127059190354</v>
      </c>
      <c r="H11" s="104">
        <v>2064.77</v>
      </c>
      <c r="I11" s="104">
        <v>250.19129679420902</v>
      </c>
      <c r="J11" s="104">
        <v>358.61057943148154</v>
      </c>
      <c r="K11" s="104">
        <v>285.93</v>
      </c>
      <c r="L11" s="104">
        <v>949.198759048604</v>
      </c>
      <c r="M11" s="104">
        <v>781.5833290027542</v>
      </c>
      <c r="N11" s="104">
        <v>1505.48</v>
      </c>
      <c r="O11" s="103"/>
    </row>
    <row r="12" spans="1:15" ht="13.5" customHeight="1">
      <c r="A12" s="86">
        <v>2</v>
      </c>
      <c r="B12" s="86">
        <v>8</v>
      </c>
      <c r="C12" s="86">
        <v>8</v>
      </c>
      <c r="D12" s="87">
        <v>3</v>
      </c>
      <c r="E12" s="87" t="s">
        <v>104</v>
      </c>
      <c r="F12" s="104">
        <v>1404.6885697427426</v>
      </c>
      <c r="G12" s="104">
        <v>1877.1977196528355</v>
      </c>
      <c r="H12" s="104">
        <v>1939.8</v>
      </c>
      <c r="I12" s="104">
        <v>240.92268586263856</v>
      </c>
      <c r="J12" s="104">
        <v>307.1250885744858</v>
      </c>
      <c r="K12" s="104">
        <v>157.52</v>
      </c>
      <c r="L12" s="104">
        <v>907.1095657304696</v>
      </c>
      <c r="M12" s="104">
        <v>689.9636440375698</v>
      </c>
      <c r="N12" s="104">
        <v>1073.52</v>
      </c>
      <c r="O12" s="103"/>
    </row>
    <row r="13" spans="1:15" ht="13.5" customHeight="1">
      <c r="A13" s="86">
        <v>2</v>
      </c>
      <c r="B13" s="86">
        <v>8</v>
      </c>
      <c r="C13" s="86">
        <v>10</v>
      </c>
      <c r="D13" s="87">
        <v>3</v>
      </c>
      <c r="E13" s="87" t="s">
        <v>105</v>
      </c>
      <c r="F13" s="104">
        <v>2040.1113168612546</v>
      </c>
      <c r="G13" s="104">
        <v>2200.1617242320817</v>
      </c>
      <c r="H13" s="104">
        <v>2451.15</v>
      </c>
      <c r="I13" s="104">
        <v>202.7448669562856</v>
      </c>
      <c r="J13" s="104">
        <v>261.56211058020494</v>
      </c>
      <c r="K13" s="104">
        <v>264.56</v>
      </c>
      <c r="L13" s="104">
        <v>870.2212869942981</v>
      </c>
      <c r="M13" s="104">
        <v>722.6348122866895</v>
      </c>
      <c r="N13" s="104">
        <v>501.77</v>
      </c>
      <c r="O13" s="103"/>
    </row>
    <row r="14" spans="1:15" ht="13.5" customHeight="1">
      <c r="A14" s="86">
        <v>2</v>
      </c>
      <c r="B14" s="86">
        <v>8</v>
      </c>
      <c r="C14" s="86">
        <v>12</v>
      </c>
      <c r="D14" s="87">
        <v>3</v>
      </c>
      <c r="E14" s="87" t="s">
        <v>106</v>
      </c>
      <c r="F14" s="104">
        <v>1772.6025570776255</v>
      </c>
      <c r="G14" s="104">
        <v>2099.56113817586</v>
      </c>
      <c r="H14" s="104">
        <v>2380.28</v>
      </c>
      <c r="I14" s="104">
        <v>167.33527723418132</v>
      </c>
      <c r="J14" s="104">
        <v>333.22369524849756</v>
      </c>
      <c r="K14" s="104">
        <v>91.08</v>
      </c>
      <c r="L14" s="104">
        <v>1555.1036681887365</v>
      </c>
      <c r="M14" s="104">
        <v>1403.0371534680503</v>
      </c>
      <c r="N14" s="104">
        <v>1859.49</v>
      </c>
      <c r="O14" s="103"/>
    </row>
    <row r="15" spans="1:15" ht="13.5" customHeight="1">
      <c r="A15" s="86">
        <v>2</v>
      </c>
      <c r="B15" s="86">
        <v>8</v>
      </c>
      <c r="C15" s="86">
        <v>13</v>
      </c>
      <c r="D15" s="87">
        <v>3</v>
      </c>
      <c r="E15" s="87" t="s">
        <v>107</v>
      </c>
      <c r="F15" s="104">
        <v>1147.3269539551359</v>
      </c>
      <c r="G15" s="104">
        <v>1460.6838918136352</v>
      </c>
      <c r="H15" s="104">
        <v>1583.89</v>
      </c>
      <c r="I15" s="104">
        <v>449.36352617079854</v>
      </c>
      <c r="J15" s="104">
        <v>449.0489365622526</v>
      </c>
      <c r="K15" s="104">
        <v>384.62</v>
      </c>
      <c r="L15" s="104">
        <v>1173.60619178801</v>
      </c>
      <c r="M15" s="104">
        <v>716.1358252171624</v>
      </c>
      <c r="N15" s="104">
        <v>663.05</v>
      </c>
      <c r="O15" s="103"/>
    </row>
    <row r="16" spans="1:15" ht="13.5" customHeight="1">
      <c r="A16" s="86">
        <v>2</v>
      </c>
      <c r="B16" s="86">
        <v>8</v>
      </c>
      <c r="C16" s="86">
        <v>14</v>
      </c>
      <c r="D16" s="87">
        <v>3</v>
      </c>
      <c r="E16" s="87" t="s">
        <v>108</v>
      </c>
      <c r="F16" s="104">
        <v>1387.9918775181304</v>
      </c>
      <c r="G16" s="104">
        <v>1867.6744564775959</v>
      </c>
      <c r="H16" s="104">
        <v>2097.14</v>
      </c>
      <c r="I16" s="104">
        <v>209.47913644910008</v>
      </c>
      <c r="J16" s="104">
        <v>305.13461215649085</v>
      </c>
      <c r="K16" s="104">
        <v>371.65</v>
      </c>
      <c r="L16" s="104">
        <v>993.8528068761751</v>
      </c>
      <c r="M16" s="104">
        <v>815.4737200487343</v>
      </c>
      <c r="N16" s="104">
        <v>712.1</v>
      </c>
      <c r="O16" s="103"/>
    </row>
    <row r="17" spans="1:15" ht="13.5" customHeight="1">
      <c r="A17" s="86">
        <v>2</v>
      </c>
      <c r="B17" s="86">
        <v>9</v>
      </c>
      <c r="C17" s="86">
        <v>7</v>
      </c>
      <c r="D17" s="87">
        <v>3</v>
      </c>
      <c r="E17" s="87" t="s">
        <v>109</v>
      </c>
      <c r="F17" s="104">
        <v>1335.1679727199785</v>
      </c>
      <c r="G17" s="104">
        <v>1839.278036334491</v>
      </c>
      <c r="H17" s="104">
        <v>2035.11</v>
      </c>
      <c r="I17" s="104">
        <v>306.2737830970848</v>
      </c>
      <c r="J17" s="104">
        <v>355.6509377504672</v>
      </c>
      <c r="K17" s="104">
        <v>290.16</v>
      </c>
      <c r="L17" s="104">
        <v>787.0389141481679</v>
      </c>
      <c r="M17" s="104">
        <v>1041.104728827144</v>
      </c>
      <c r="N17" s="104">
        <v>1153.97</v>
      </c>
      <c r="O17" s="103"/>
    </row>
    <row r="18" spans="1:15" ht="13.5" customHeight="1">
      <c r="A18" s="86">
        <v>2</v>
      </c>
      <c r="B18" s="86">
        <v>10</v>
      </c>
      <c r="C18" s="86">
        <v>3</v>
      </c>
      <c r="D18" s="87">
        <v>3</v>
      </c>
      <c r="E18" s="87" t="s">
        <v>110</v>
      </c>
      <c r="F18" s="104">
        <v>1787.697703860595</v>
      </c>
      <c r="G18" s="104">
        <v>2267.9989451681895</v>
      </c>
      <c r="H18" s="104">
        <v>2493.89</v>
      </c>
      <c r="I18" s="104">
        <v>219.92050929045922</v>
      </c>
      <c r="J18" s="104">
        <v>183.61972000777723</v>
      </c>
      <c r="K18" s="104">
        <v>248.26</v>
      </c>
      <c r="L18" s="104">
        <v>618.546230865505</v>
      </c>
      <c r="M18" s="104">
        <v>543.6660071942446</v>
      </c>
      <c r="N18" s="104">
        <v>460.77</v>
      </c>
      <c r="O18" s="103"/>
    </row>
    <row r="19" spans="1:15" ht="13.5" customHeight="1">
      <c r="A19" s="86">
        <v>2</v>
      </c>
      <c r="B19" s="86">
        <v>10</v>
      </c>
      <c r="C19" s="86">
        <v>5</v>
      </c>
      <c r="D19" s="87">
        <v>3</v>
      </c>
      <c r="E19" s="87" t="s">
        <v>111</v>
      </c>
      <c r="F19" s="104">
        <v>1609.986758409786</v>
      </c>
      <c r="G19" s="104">
        <v>2004.3259451593137</v>
      </c>
      <c r="H19" s="104">
        <v>2262.74</v>
      </c>
      <c r="I19" s="104">
        <v>244.98140061162127</v>
      </c>
      <c r="J19" s="104">
        <v>77.85951286764718</v>
      </c>
      <c r="K19" s="104">
        <v>214.66</v>
      </c>
      <c r="L19" s="104">
        <v>1152.5785504587157</v>
      </c>
      <c r="M19" s="104">
        <v>1102.2495955882353</v>
      </c>
      <c r="N19" s="104">
        <v>1026.58</v>
      </c>
      <c r="O19" s="103"/>
    </row>
    <row r="20" spans="1:15" ht="13.5" customHeight="1">
      <c r="A20" s="86">
        <v>2</v>
      </c>
      <c r="B20" s="86">
        <v>11</v>
      </c>
      <c r="C20" s="86">
        <v>4</v>
      </c>
      <c r="D20" s="87">
        <v>3</v>
      </c>
      <c r="E20" s="87" t="s">
        <v>112</v>
      </c>
      <c r="F20" s="104">
        <v>1475.2686016451235</v>
      </c>
      <c r="G20" s="104">
        <v>1993.2635750836448</v>
      </c>
      <c r="H20" s="104">
        <v>2150.84</v>
      </c>
      <c r="I20" s="104">
        <v>433.8040648256952</v>
      </c>
      <c r="J20" s="104">
        <v>362.56329364298415</v>
      </c>
      <c r="K20" s="104">
        <v>336.75</v>
      </c>
      <c r="L20" s="104">
        <v>1594.222044653349</v>
      </c>
      <c r="M20" s="104">
        <v>1895.4050954536506</v>
      </c>
      <c r="N20" s="104">
        <v>2195.83</v>
      </c>
      <c r="O20" s="103"/>
    </row>
    <row r="21" spans="1:15" ht="13.5" customHeight="1">
      <c r="A21" s="86">
        <v>2</v>
      </c>
      <c r="B21" s="86">
        <v>12</v>
      </c>
      <c r="C21" s="86">
        <v>1</v>
      </c>
      <c r="D21" s="87">
        <v>3</v>
      </c>
      <c r="E21" s="87" t="s">
        <v>113</v>
      </c>
      <c r="F21" s="104">
        <v>1355.3674810088119</v>
      </c>
      <c r="G21" s="104">
        <v>1740.7751441964742</v>
      </c>
      <c r="H21" s="104">
        <v>1834.85</v>
      </c>
      <c r="I21" s="104">
        <v>380.815887774739</v>
      </c>
      <c r="J21" s="104">
        <v>469.92722612860484</v>
      </c>
      <c r="K21" s="104">
        <v>448.09</v>
      </c>
      <c r="L21" s="104">
        <v>458.67334143624026</v>
      </c>
      <c r="M21" s="104">
        <v>339.6695291959645</v>
      </c>
      <c r="N21" s="104">
        <v>425.94</v>
      </c>
      <c r="O21" s="103"/>
    </row>
    <row r="22" spans="1:15" ht="13.5" customHeight="1">
      <c r="A22" s="86">
        <v>2</v>
      </c>
      <c r="B22" s="86">
        <v>12</v>
      </c>
      <c r="C22" s="86">
        <v>2</v>
      </c>
      <c r="D22" s="87">
        <v>3</v>
      </c>
      <c r="E22" s="87" t="s">
        <v>114</v>
      </c>
      <c r="F22" s="104">
        <v>2460.16217786433</v>
      </c>
      <c r="G22" s="104">
        <v>2864.558111219196</v>
      </c>
      <c r="H22" s="104">
        <v>3112.49</v>
      </c>
      <c r="I22" s="104">
        <v>204.62852320675088</v>
      </c>
      <c r="J22" s="104">
        <v>231.5462791828794</v>
      </c>
      <c r="K22" s="104">
        <v>95.26</v>
      </c>
      <c r="L22" s="104">
        <v>1230.6475170399221</v>
      </c>
      <c r="M22" s="104">
        <v>1086.2516212710766</v>
      </c>
      <c r="N22" s="104">
        <v>1259.02</v>
      </c>
      <c r="O22" s="103"/>
    </row>
    <row r="23" spans="1:15" ht="13.5" customHeight="1">
      <c r="A23" s="86">
        <v>2</v>
      </c>
      <c r="B23" s="86">
        <v>12</v>
      </c>
      <c r="C23" s="86">
        <v>3</v>
      </c>
      <c r="D23" s="87">
        <v>3</v>
      </c>
      <c r="E23" s="87" t="s">
        <v>115</v>
      </c>
      <c r="F23" s="104">
        <v>1215.6653164917884</v>
      </c>
      <c r="G23" s="104">
        <v>1667.0721123698365</v>
      </c>
      <c r="H23" s="104">
        <v>1862.35</v>
      </c>
      <c r="I23" s="104">
        <v>402.0510863366787</v>
      </c>
      <c r="J23" s="104">
        <v>312.80526490445106</v>
      </c>
      <c r="K23" s="104">
        <v>320.96</v>
      </c>
      <c r="L23" s="104">
        <v>889.9299840328466</v>
      </c>
      <c r="M23" s="104">
        <v>760.8994164092002</v>
      </c>
      <c r="N23" s="104">
        <v>628.79</v>
      </c>
      <c r="O23" s="103"/>
    </row>
    <row r="24" spans="1:15" ht="13.5" customHeight="1">
      <c r="A24" s="86">
        <v>2</v>
      </c>
      <c r="B24" s="86">
        <v>12</v>
      </c>
      <c r="C24" s="86">
        <v>4</v>
      </c>
      <c r="D24" s="87">
        <v>3</v>
      </c>
      <c r="E24" s="87" t="s">
        <v>116</v>
      </c>
      <c r="F24" s="104">
        <v>1879.694157792282</v>
      </c>
      <c r="G24" s="104">
        <v>2403.7528231370748</v>
      </c>
      <c r="H24" s="104">
        <v>2746.69</v>
      </c>
      <c r="I24" s="104">
        <v>62.92896255582294</v>
      </c>
      <c r="J24" s="104">
        <v>286.0546170653176</v>
      </c>
      <c r="K24" s="104">
        <v>393.33</v>
      </c>
      <c r="L24" s="104">
        <v>656.8538005267377</v>
      </c>
      <c r="M24" s="104">
        <v>583.5607026218952</v>
      </c>
      <c r="N24" s="104">
        <v>995.42</v>
      </c>
      <c r="O24" s="103"/>
    </row>
    <row r="25" spans="1:15" ht="13.5" customHeight="1">
      <c r="A25" s="86">
        <v>2</v>
      </c>
      <c r="B25" s="86">
        <v>12</v>
      </c>
      <c r="C25" s="86">
        <v>5</v>
      </c>
      <c r="D25" s="87">
        <v>3</v>
      </c>
      <c r="E25" s="87" t="s">
        <v>117</v>
      </c>
      <c r="F25" s="104">
        <v>1654.9449897095815</v>
      </c>
      <c r="G25" s="104">
        <v>1955.5474565416287</v>
      </c>
      <c r="H25" s="104">
        <v>2363.29</v>
      </c>
      <c r="I25" s="104">
        <v>536.3095540818658</v>
      </c>
      <c r="J25" s="104">
        <v>224.6701075022869</v>
      </c>
      <c r="K25" s="104">
        <v>190.86</v>
      </c>
      <c r="L25" s="104">
        <v>1081.6373199176767</v>
      </c>
      <c r="M25" s="104">
        <v>1063.5864592863677</v>
      </c>
      <c r="N25" s="104">
        <v>1438.65</v>
      </c>
      <c r="O25" s="103"/>
    </row>
    <row r="26" spans="1:15" ht="13.5" customHeight="1">
      <c r="A26" s="86">
        <v>2</v>
      </c>
      <c r="B26" s="86">
        <v>13</v>
      </c>
      <c r="C26" s="86">
        <v>3</v>
      </c>
      <c r="D26" s="87">
        <v>3</v>
      </c>
      <c r="E26" s="87" t="s">
        <v>118</v>
      </c>
      <c r="F26" s="104">
        <v>1511.7775510120296</v>
      </c>
      <c r="G26" s="104">
        <v>2133.3018716621477</v>
      </c>
      <c r="H26" s="104">
        <v>2365.91</v>
      </c>
      <c r="I26" s="104">
        <v>5.758067906556168</v>
      </c>
      <c r="J26" s="104">
        <v>124.0553553528884</v>
      </c>
      <c r="K26" s="104">
        <v>0.56</v>
      </c>
      <c r="L26" s="104">
        <v>1555.6421923882253</v>
      </c>
      <c r="M26" s="104">
        <v>1645.2108019061704</v>
      </c>
      <c r="N26" s="104">
        <v>1748.93</v>
      </c>
      <c r="O26" s="103"/>
    </row>
    <row r="27" spans="1:15" ht="13.5" customHeight="1">
      <c r="A27" s="86">
        <v>2</v>
      </c>
      <c r="B27" s="86">
        <v>14</v>
      </c>
      <c r="C27" s="86">
        <v>2</v>
      </c>
      <c r="D27" s="87">
        <v>3</v>
      </c>
      <c r="E27" s="87" t="s">
        <v>119</v>
      </c>
      <c r="F27" s="104">
        <v>1630.6397221123418</v>
      </c>
      <c r="G27" s="104">
        <v>2163.299768888889</v>
      </c>
      <c r="H27" s="104">
        <v>2333.55</v>
      </c>
      <c r="I27" s="104">
        <v>239.28544600474643</v>
      </c>
      <c r="J27" s="104">
        <v>128.54430617283992</v>
      </c>
      <c r="K27" s="104">
        <v>259.18</v>
      </c>
      <c r="L27" s="104">
        <v>2142.2168621439873</v>
      </c>
      <c r="M27" s="104">
        <v>2124.568987654321</v>
      </c>
      <c r="N27" s="104">
        <v>2348.47</v>
      </c>
      <c r="O27" s="103"/>
    </row>
    <row r="28" spans="1:15" ht="13.5" customHeight="1">
      <c r="A28" s="86">
        <v>2</v>
      </c>
      <c r="B28" s="86">
        <v>14</v>
      </c>
      <c r="C28" s="86">
        <v>5</v>
      </c>
      <c r="D28" s="87">
        <v>3</v>
      </c>
      <c r="E28" s="87" t="s">
        <v>120</v>
      </c>
      <c r="F28" s="104">
        <v>1672.960172177656</v>
      </c>
      <c r="G28" s="104">
        <v>2379.354843688941</v>
      </c>
      <c r="H28" s="104">
        <v>2725.3</v>
      </c>
      <c r="I28" s="104">
        <v>389.6891019369984</v>
      </c>
      <c r="J28" s="104">
        <v>212.83896053145847</v>
      </c>
      <c r="K28" s="104">
        <v>167.98</v>
      </c>
      <c r="L28" s="104">
        <v>1667.7401682645275</v>
      </c>
      <c r="M28" s="104">
        <v>1454.299531066823</v>
      </c>
      <c r="N28" s="104">
        <v>1395.8</v>
      </c>
      <c r="O28" s="103"/>
    </row>
    <row r="29" spans="1:15" ht="13.5" customHeight="1">
      <c r="A29" s="86">
        <v>2</v>
      </c>
      <c r="B29" s="86">
        <v>14</v>
      </c>
      <c r="C29" s="86">
        <v>7</v>
      </c>
      <c r="D29" s="87">
        <v>3</v>
      </c>
      <c r="E29" s="87" t="s">
        <v>121</v>
      </c>
      <c r="F29" s="104">
        <v>1140.7920714328304</v>
      </c>
      <c r="G29" s="104">
        <v>1748.4077680538192</v>
      </c>
      <c r="H29" s="104">
        <v>1931.11</v>
      </c>
      <c r="I29" s="104">
        <v>268.08755888140223</v>
      </c>
      <c r="J29" s="104">
        <v>327.59436149312364</v>
      </c>
      <c r="K29" s="104">
        <v>297.32</v>
      </c>
      <c r="L29" s="104">
        <v>1040.8622026116511</v>
      </c>
      <c r="M29" s="104">
        <v>938.0496517235221</v>
      </c>
      <c r="N29" s="104">
        <v>932.64</v>
      </c>
      <c r="O29" s="103"/>
    </row>
    <row r="30" spans="1:15" ht="13.5" customHeight="1">
      <c r="A30" s="86">
        <v>2</v>
      </c>
      <c r="B30" s="86">
        <v>14</v>
      </c>
      <c r="C30" s="86">
        <v>8</v>
      </c>
      <c r="D30" s="87">
        <v>3</v>
      </c>
      <c r="E30" s="87" t="s">
        <v>122</v>
      </c>
      <c r="F30" s="104">
        <v>1103.5344077177338</v>
      </c>
      <c r="G30" s="104">
        <v>1641.5850878936105</v>
      </c>
      <c r="H30" s="104">
        <v>1776.96</v>
      </c>
      <c r="I30" s="104">
        <v>805.6118610192946</v>
      </c>
      <c r="J30" s="104">
        <v>648.023154998471</v>
      </c>
      <c r="K30" s="104">
        <v>499.51</v>
      </c>
      <c r="L30" s="104">
        <v>1021.3429164424629</v>
      </c>
      <c r="M30" s="104">
        <v>862.7483949862427</v>
      </c>
      <c r="N30" s="104">
        <v>1411.86</v>
      </c>
      <c r="O30" s="103"/>
    </row>
    <row r="31" spans="1:15" ht="13.5" customHeight="1">
      <c r="A31" s="86">
        <v>2</v>
      </c>
      <c r="B31" s="86">
        <v>15</v>
      </c>
      <c r="C31" s="86">
        <v>3</v>
      </c>
      <c r="D31" s="87">
        <v>3</v>
      </c>
      <c r="E31" s="87" t="s">
        <v>123</v>
      </c>
      <c r="F31" s="104">
        <v>927.3548847467889</v>
      </c>
      <c r="G31" s="104">
        <v>1416.545279119931</v>
      </c>
      <c r="H31" s="104">
        <v>1578.83</v>
      </c>
      <c r="I31" s="104">
        <v>438.9968935691733</v>
      </c>
      <c r="J31" s="104">
        <v>580.5096781708368</v>
      </c>
      <c r="K31" s="104">
        <v>756.35</v>
      </c>
      <c r="L31" s="104">
        <v>421.05245859101325</v>
      </c>
      <c r="M31" s="104">
        <v>366.17773943054357</v>
      </c>
      <c r="N31" s="104">
        <v>268.17</v>
      </c>
      <c r="O31" s="103"/>
    </row>
    <row r="32" spans="1:15" ht="13.5" customHeight="1">
      <c r="A32" s="86">
        <v>2</v>
      </c>
      <c r="B32" s="86">
        <v>16</v>
      </c>
      <c r="C32" s="86">
        <v>1</v>
      </c>
      <c r="D32" s="87">
        <v>3</v>
      </c>
      <c r="E32" s="87" t="s">
        <v>124</v>
      </c>
      <c r="F32" s="104">
        <v>1123.195312837109</v>
      </c>
      <c r="G32" s="104">
        <v>1594.0391762526056</v>
      </c>
      <c r="H32" s="104">
        <v>1760.34</v>
      </c>
      <c r="I32" s="104">
        <v>207.00378563723217</v>
      </c>
      <c r="J32" s="104">
        <v>279.5279580020079</v>
      </c>
      <c r="K32" s="104">
        <v>250.98</v>
      </c>
      <c r="L32" s="104">
        <v>1112.588105255047</v>
      </c>
      <c r="M32" s="104">
        <v>1056.4308940013896</v>
      </c>
      <c r="N32" s="104">
        <v>1289.54</v>
      </c>
      <c r="O32" s="103"/>
    </row>
    <row r="33" spans="1:15" ht="13.5" customHeight="1">
      <c r="A33" s="86">
        <v>2</v>
      </c>
      <c r="B33" s="86">
        <v>16</v>
      </c>
      <c r="C33" s="86">
        <v>4</v>
      </c>
      <c r="D33" s="87">
        <v>3</v>
      </c>
      <c r="E33" s="87" t="s">
        <v>125</v>
      </c>
      <c r="F33" s="104">
        <v>1176.4697031438272</v>
      </c>
      <c r="G33" s="104">
        <v>1704.0198360237582</v>
      </c>
      <c r="H33" s="104">
        <v>1778.97</v>
      </c>
      <c r="I33" s="104">
        <v>1054.4063935443821</v>
      </c>
      <c r="J33" s="104">
        <v>370.775527456911</v>
      </c>
      <c r="K33" s="104">
        <v>1099.72</v>
      </c>
      <c r="L33" s="104">
        <v>0</v>
      </c>
      <c r="M33" s="104">
        <v>0</v>
      </c>
      <c r="N33" s="104">
        <v>0</v>
      </c>
      <c r="O33" s="103"/>
    </row>
    <row r="34" spans="1:15" ht="13.5" customHeight="1">
      <c r="A34" s="86">
        <v>2</v>
      </c>
      <c r="B34" s="86">
        <v>16</v>
      </c>
      <c r="C34" s="86">
        <v>5</v>
      </c>
      <c r="D34" s="87">
        <v>3</v>
      </c>
      <c r="E34" s="87" t="s">
        <v>126</v>
      </c>
      <c r="F34" s="104">
        <v>1642.2975852470427</v>
      </c>
      <c r="G34" s="104">
        <v>2189.937283459965</v>
      </c>
      <c r="H34" s="104">
        <v>2263.89</v>
      </c>
      <c r="I34" s="104">
        <v>397.03751565762</v>
      </c>
      <c r="J34" s="104">
        <v>302.4325131502043</v>
      </c>
      <c r="K34" s="104">
        <v>191.92</v>
      </c>
      <c r="L34" s="104">
        <v>2864.5587218742753</v>
      </c>
      <c r="M34" s="104">
        <v>2066.3554213909993</v>
      </c>
      <c r="N34" s="104">
        <v>2173.6</v>
      </c>
      <c r="O34" s="103"/>
    </row>
    <row r="35" spans="1:15" ht="13.5" customHeight="1">
      <c r="A35" s="86">
        <v>2</v>
      </c>
      <c r="B35" s="86">
        <v>17</v>
      </c>
      <c r="C35" s="86">
        <v>4</v>
      </c>
      <c r="D35" s="87">
        <v>3</v>
      </c>
      <c r="E35" s="87" t="s">
        <v>127</v>
      </c>
      <c r="F35" s="104">
        <v>1141.0149056945136</v>
      </c>
      <c r="G35" s="104">
        <v>1571.0897482858174</v>
      </c>
      <c r="H35" s="104">
        <v>1798.06</v>
      </c>
      <c r="I35" s="104">
        <v>314.0503835542091</v>
      </c>
      <c r="J35" s="104">
        <v>383.2892759833996</v>
      </c>
      <c r="K35" s="104">
        <v>395.17</v>
      </c>
      <c r="L35" s="104">
        <v>1720.4238093084264</v>
      </c>
      <c r="M35" s="104">
        <v>1568.8605196679898</v>
      </c>
      <c r="N35" s="104">
        <v>1836.51</v>
      </c>
      <c r="O35" s="103"/>
    </row>
    <row r="36" spans="1:15" ht="13.5" customHeight="1">
      <c r="A36" s="86">
        <v>2</v>
      </c>
      <c r="B36" s="86">
        <v>17</v>
      </c>
      <c r="C36" s="86">
        <v>5</v>
      </c>
      <c r="D36" s="87">
        <v>3</v>
      </c>
      <c r="E36" s="87" t="s">
        <v>128</v>
      </c>
      <c r="F36" s="104">
        <v>1786.0407942973522</v>
      </c>
      <c r="G36" s="104">
        <v>2371.5544853944853</v>
      </c>
      <c r="H36" s="104">
        <v>2625.25</v>
      </c>
      <c r="I36" s="104">
        <v>366.32268431771894</v>
      </c>
      <c r="J36" s="104">
        <v>398.953048048048</v>
      </c>
      <c r="K36" s="104">
        <v>500.56</v>
      </c>
      <c r="L36" s="104">
        <v>1066.7142294636794</v>
      </c>
      <c r="M36" s="104">
        <v>968.2833742833743</v>
      </c>
      <c r="N36" s="104">
        <v>864.73</v>
      </c>
      <c r="O36" s="103"/>
    </row>
    <row r="37" spans="1:15" ht="13.5" customHeight="1">
      <c r="A37" s="86">
        <v>2</v>
      </c>
      <c r="B37" s="86">
        <v>18</v>
      </c>
      <c r="C37" s="86">
        <v>4</v>
      </c>
      <c r="D37" s="87">
        <v>3</v>
      </c>
      <c r="E37" s="87" t="s">
        <v>129</v>
      </c>
      <c r="F37" s="104">
        <v>1113.2818555707693</v>
      </c>
      <c r="G37" s="104">
        <v>1553.3136866382806</v>
      </c>
      <c r="H37" s="104">
        <v>1710.02</v>
      </c>
      <c r="I37" s="104">
        <v>551.7430179015159</v>
      </c>
      <c r="J37" s="104">
        <v>610.0115475466338</v>
      </c>
      <c r="K37" s="104">
        <v>478.85</v>
      </c>
      <c r="L37" s="104">
        <v>1025.3359703838937</v>
      </c>
      <c r="M37" s="104">
        <v>1207.6287510137875</v>
      </c>
      <c r="N37" s="104">
        <v>1668.55</v>
      </c>
      <c r="O37" s="103"/>
    </row>
    <row r="38" spans="1:15" ht="13.5" customHeight="1">
      <c r="A38" s="86">
        <v>2</v>
      </c>
      <c r="B38" s="86">
        <v>19</v>
      </c>
      <c r="C38" s="86">
        <v>4</v>
      </c>
      <c r="D38" s="87">
        <v>3</v>
      </c>
      <c r="E38" s="87" t="s">
        <v>130</v>
      </c>
      <c r="F38" s="104">
        <v>1136.1785583236772</v>
      </c>
      <c r="G38" s="104">
        <v>1623.8340562753822</v>
      </c>
      <c r="H38" s="104">
        <v>1834.35</v>
      </c>
      <c r="I38" s="104">
        <v>92.75692641946715</v>
      </c>
      <c r="J38" s="104">
        <v>134.62174047573006</v>
      </c>
      <c r="K38" s="104">
        <v>109.83</v>
      </c>
      <c r="L38" s="104">
        <v>1140.3782087678642</v>
      </c>
      <c r="M38" s="104">
        <v>1112.2964765035777</v>
      </c>
      <c r="N38" s="104">
        <v>1644.36</v>
      </c>
      <c r="O38" s="103"/>
    </row>
    <row r="39" spans="1:15" ht="13.5" customHeight="1">
      <c r="A39" s="86">
        <v>2</v>
      </c>
      <c r="B39" s="86">
        <v>19</v>
      </c>
      <c r="C39" s="86">
        <v>6</v>
      </c>
      <c r="D39" s="87">
        <v>3</v>
      </c>
      <c r="E39" s="87" t="s">
        <v>131</v>
      </c>
      <c r="F39" s="104">
        <v>995.8189783480959</v>
      </c>
      <c r="G39" s="104">
        <v>1487.3687240050367</v>
      </c>
      <c r="H39" s="104">
        <v>1688.78</v>
      </c>
      <c r="I39" s="104">
        <v>473.9940112801876</v>
      </c>
      <c r="J39" s="104">
        <v>400.5865535925517</v>
      </c>
      <c r="K39" s="104">
        <v>449.73</v>
      </c>
      <c r="L39" s="104">
        <v>1504.9710299795595</v>
      </c>
      <c r="M39" s="104">
        <v>1364.5457469378412</v>
      </c>
      <c r="N39" s="104">
        <v>1522.32</v>
      </c>
      <c r="O39" s="103"/>
    </row>
    <row r="40" spans="1:15" ht="13.5" customHeight="1">
      <c r="A40" s="86">
        <v>2</v>
      </c>
      <c r="B40" s="86">
        <v>19</v>
      </c>
      <c r="C40" s="86">
        <v>8</v>
      </c>
      <c r="D40" s="87">
        <v>3</v>
      </c>
      <c r="E40" s="87" t="s">
        <v>132</v>
      </c>
      <c r="F40" s="104">
        <v>996.8409704876302</v>
      </c>
      <c r="G40" s="104">
        <v>1443.013228810187</v>
      </c>
      <c r="H40" s="104">
        <v>1603.71</v>
      </c>
      <c r="I40" s="104">
        <v>296.4961975976452</v>
      </c>
      <c r="J40" s="104">
        <v>502.008557898926</v>
      </c>
      <c r="K40" s="104">
        <v>94.29</v>
      </c>
      <c r="L40" s="104">
        <v>1364.1069787606393</v>
      </c>
      <c r="M40" s="104">
        <v>1694.369228810187</v>
      </c>
      <c r="N40" s="104">
        <v>2265.57</v>
      </c>
      <c r="O40" s="103"/>
    </row>
    <row r="41" spans="1:15" ht="13.5" customHeight="1">
      <c r="A41" s="86">
        <v>2</v>
      </c>
      <c r="B41" s="86">
        <v>20</v>
      </c>
      <c r="C41" s="86">
        <v>1</v>
      </c>
      <c r="D41" s="87">
        <v>3</v>
      </c>
      <c r="E41" s="87" t="s">
        <v>133</v>
      </c>
      <c r="F41" s="104">
        <v>1026.9962189729677</v>
      </c>
      <c r="G41" s="104">
        <v>1529.1951012753188</v>
      </c>
      <c r="H41" s="104">
        <v>1727.18</v>
      </c>
      <c r="I41" s="104">
        <v>4.991889257360979</v>
      </c>
      <c r="J41" s="104">
        <v>215.82388197049315</v>
      </c>
      <c r="K41" s="104">
        <v>215.82</v>
      </c>
      <c r="L41" s="104">
        <v>1734.9060395940107</v>
      </c>
      <c r="M41" s="104">
        <v>1697.92448112028</v>
      </c>
      <c r="N41" s="104">
        <v>1812.98</v>
      </c>
      <c r="O41" s="103"/>
    </row>
    <row r="42" spans="1:15" ht="13.5" customHeight="1">
      <c r="A42" s="86">
        <v>2</v>
      </c>
      <c r="B42" s="86">
        <v>20</v>
      </c>
      <c r="C42" s="86">
        <v>2</v>
      </c>
      <c r="D42" s="87">
        <v>3</v>
      </c>
      <c r="E42" s="87" t="s">
        <v>134</v>
      </c>
      <c r="F42" s="104">
        <v>1797.8578580603723</v>
      </c>
      <c r="G42" s="104">
        <v>2492.293913973893</v>
      </c>
      <c r="H42" s="104">
        <v>2740.25</v>
      </c>
      <c r="I42" s="104">
        <v>550.9263615928063</v>
      </c>
      <c r="J42" s="104">
        <v>362.7687117483415</v>
      </c>
      <c r="K42" s="104">
        <v>258.48</v>
      </c>
      <c r="L42" s="104">
        <v>3118.658164204667</v>
      </c>
      <c r="M42" s="104">
        <v>3369.3221538626153</v>
      </c>
      <c r="N42" s="104">
        <v>3334.21</v>
      </c>
      <c r="O42" s="103"/>
    </row>
    <row r="43" spans="1:15" ht="13.5" customHeight="1">
      <c r="A43" s="86">
        <v>2</v>
      </c>
      <c r="B43" s="86">
        <v>20</v>
      </c>
      <c r="C43" s="86">
        <v>3</v>
      </c>
      <c r="D43" s="87">
        <v>3</v>
      </c>
      <c r="E43" s="87" t="s">
        <v>135</v>
      </c>
      <c r="F43" s="104">
        <v>1098.6066145288778</v>
      </c>
      <c r="G43" s="104">
        <v>1662.2844727983045</v>
      </c>
      <c r="H43" s="104">
        <v>1953.82</v>
      </c>
      <c r="I43" s="104">
        <v>108.85394504621287</v>
      </c>
      <c r="J43" s="104">
        <v>195.75239599351622</v>
      </c>
      <c r="K43" s="104">
        <v>136.66</v>
      </c>
      <c r="L43" s="104">
        <v>2054.789232989001</v>
      </c>
      <c r="M43" s="104">
        <v>2115.3399143842735</v>
      </c>
      <c r="N43" s="104">
        <v>1960.49</v>
      </c>
      <c r="O43" s="103"/>
    </row>
    <row r="44" spans="1:15" ht="13.5" customHeight="1">
      <c r="A44" s="86">
        <v>2</v>
      </c>
      <c r="B44" s="86">
        <v>20</v>
      </c>
      <c r="C44" s="86">
        <v>6</v>
      </c>
      <c r="D44" s="87">
        <v>3</v>
      </c>
      <c r="E44" s="87" t="s">
        <v>136</v>
      </c>
      <c r="F44" s="104">
        <v>1560.4103133441383</v>
      </c>
      <c r="G44" s="104">
        <v>2120.5316902173913</v>
      </c>
      <c r="H44" s="104">
        <v>2341.52</v>
      </c>
      <c r="I44" s="104">
        <v>146.49379186926</v>
      </c>
      <c r="J44" s="104">
        <v>200.67406046195612</v>
      </c>
      <c r="K44" s="104">
        <v>189.62</v>
      </c>
      <c r="L44" s="104">
        <v>2333.050287007023</v>
      </c>
      <c r="M44" s="104">
        <v>2126.1708498641306</v>
      </c>
      <c r="N44" s="104">
        <v>2256.5</v>
      </c>
      <c r="O44" s="103"/>
    </row>
    <row r="45" spans="1:15" ht="13.5" customHeight="1">
      <c r="A45" s="86">
        <v>2</v>
      </c>
      <c r="B45" s="86">
        <v>21</v>
      </c>
      <c r="C45" s="86">
        <v>5</v>
      </c>
      <c r="D45" s="87">
        <v>3</v>
      </c>
      <c r="E45" s="87" t="s">
        <v>137</v>
      </c>
      <c r="F45" s="104">
        <v>1575.2178876123307</v>
      </c>
      <c r="G45" s="104">
        <v>1946.294681554062</v>
      </c>
      <c r="H45" s="104">
        <v>2116.4</v>
      </c>
      <c r="I45" s="104">
        <v>21.962833579797653</v>
      </c>
      <c r="J45" s="104">
        <v>89.48657855759373</v>
      </c>
      <c r="K45" s="104">
        <v>156.55</v>
      </c>
      <c r="L45" s="104">
        <v>1525.981964509157</v>
      </c>
      <c r="M45" s="104">
        <v>1565.8316896433862</v>
      </c>
      <c r="N45" s="104">
        <v>1646.97</v>
      </c>
      <c r="O45" s="103"/>
    </row>
    <row r="46" spans="1:15" ht="13.5" customHeight="1">
      <c r="A46" s="86">
        <v>2</v>
      </c>
      <c r="B46" s="86">
        <v>21</v>
      </c>
      <c r="C46" s="86">
        <v>6</v>
      </c>
      <c r="D46" s="87">
        <v>3</v>
      </c>
      <c r="E46" s="87" t="s">
        <v>138</v>
      </c>
      <c r="F46" s="104">
        <v>1242.404117562929</v>
      </c>
      <c r="G46" s="104">
        <v>1582.769733736327</v>
      </c>
      <c r="H46" s="104">
        <v>1763.09</v>
      </c>
      <c r="I46" s="104">
        <v>117.44659754004564</v>
      </c>
      <c r="J46" s="104">
        <v>52.79049366724292</v>
      </c>
      <c r="K46" s="104">
        <v>60.48</v>
      </c>
      <c r="L46" s="104">
        <v>583.7116275743707</v>
      </c>
      <c r="M46" s="104">
        <v>531.6167645365573</v>
      </c>
      <c r="N46" s="104">
        <v>590.64</v>
      </c>
      <c r="O46" s="103"/>
    </row>
    <row r="47" spans="1:15" ht="13.5" customHeight="1">
      <c r="A47" s="86">
        <v>2</v>
      </c>
      <c r="B47" s="86">
        <v>22</v>
      </c>
      <c r="C47" s="86">
        <v>1</v>
      </c>
      <c r="D47" s="87">
        <v>3</v>
      </c>
      <c r="E47" s="87" t="s">
        <v>139</v>
      </c>
      <c r="F47" s="104">
        <v>809.4913416770964</v>
      </c>
      <c r="G47" s="104">
        <v>1236.8993337069555</v>
      </c>
      <c r="H47" s="104">
        <v>1413.34</v>
      </c>
      <c r="I47" s="104">
        <v>496.7364392991242</v>
      </c>
      <c r="J47" s="104">
        <v>248.936288062769</v>
      </c>
      <c r="K47" s="104">
        <v>551.02</v>
      </c>
      <c r="L47" s="104">
        <v>914.1927409261577</v>
      </c>
      <c r="M47" s="104">
        <v>1024.9712310853727</v>
      </c>
      <c r="N47" s="104">
        <v>1105.87</v>
      </c>
      <c r="O47" s="103"/>
    </row>
    <row r="48" spans="1:15" ht="13.5" customHeight="1">
      <c r="A48" s="86">
        <v>2</v>
      </c>
      <c r="B48" s="86">
        <v>22</v>
      </c>
      <c r="C48" s="86">
        <v>3</v>
      </c>
      <c r="D48" s="87">
        <v>3</v>
      </c>
      <c r="E48" s="87" t="s">
        <v>140</v>
      </c>
      <c r="F48" s="104">
        <v>1341.7493671552706</v>
      </c>
      <c r="G48" s="104">
        <v>1812.1837687290674</v>
      </c>
      <c r="H48" s="104">
        <v>2025.33</v>
      </c>
      <c r="I48" s="104">
        <v>297.7055942245237</v>
      </c>
      <c r="J48" s="104">
        <v>268.0008487572713</v>
      </c>
      <c r="K48" s="104">
        <v>231.89</v>
      </c>
      <c r="L48" s="104">
        <v>1691.0915154041957</v>
      </c>
      <c r="M48" s="104">
        <v>1838.1147540983607</v>
      </c>
      <c r="N48" s="104">
        <v>2103.07</v>
      </c>
      <c r="O48" s="103"/>
    </row>
    <row r="49" spans="1:15" ht="13.5" customHeight="1">
      <c r="A49" s="86">
        <v>2</v>
      </c>
      <c r="B49" s="86">
        <v>23</v>
      </c>
      <c r="C49" s="86">
        <v>4</v>
      </c>
      <c r="D49" s="87">
        <v>3</v>
      </c>
      <c r="E49" s="87" t="s">
        <v>141</v>
      </c>
      <c r="F49" s="104">
        <v>982.9763810563073</v>
      </c>
      <c r="G49" s="104">
        <v>1461.7686525340084</v>
      </c>
      <c r="H49" s="104">
        <v>1672.29</v>
      </c>
      <c r="I49" s="104">
        <v>968.1817293758185</v>
      </c>
      <c r="J49" s="104">
        <v>946.6969046903831</v>
      </c>
      <c r="K49" s="104">
        <v>968.05</v>
      </c>
      <c r="L49" s="104">
        <v>851.9052378873854</v>
      </c>
      <c r="M49" s="104">
        <v>789.9013431746986</v>
      </c>
      <c r="N49" s="104">
        <v>1093.71</v>
      </c>
      <c r="O49" s="103"/>
    </row>
    <row r="50" spans="1:15" ht="13.5" customHeight="1">
      <c r="A50" s="86">
        <v>2</v>
      </c>
      <c r="B50" s="86">
        <v>23</v>
      </c>
      <c r="C50" s="86">
        <v>7</v>
      </c>
      <c r="D50" s="87">
        <v>3</v>
      </c>
      <c r="E50" s="87" t="s">
        <v>142</v>
      </c>
      <c r="F50" s="104">
        <v>981.2181317738791</v>
      </c>
      <c r="G50" s="104">
        <v>1430.0155221667185</v>
      </c>
      <c r="H50" s="104">
        <v>1643.67</v>
      </c>
      <c r="I50" s="104">
        <v>203.25577777777804</v>
      </c>
      <c r="J50" s="104">
        <v>326.6487620980333</v>
      </c>
      <c r="K50" s="104">
        <v>432.34</v>
      </c>
      <c r="L50" s="104">
        <v>385.43804600389865</v>
      </c>
      <c r="M50" s="104">
        <v>167.36703949422414</v>
      </c>
      <c r="N50" s="104">
        <v>222.41</v>
      </c>
      <c r="O50" s="103"/>
    </row>
    <row r="51" spans="1:15" ht="13.5" customHeight="1">
      <c r="A51" s="86">
        <v>2</v>
      </c>
      <c r="B51" s="86">
        <v>23</v>
      </c>
      <c r="C51" s="86">
        <v>8</v>
      </c>
      <c r="D51" s="87">
        <v>3</v>
      </c>
      <c r="E51" s="87" t="s">
        <v>143</v>
      </c>
      <c r="F51" s="104">
        <v>878.4766219284526</v>
      </c>
      <c r="G51" s="104">
        <v>1411.3830667188802</v>
      </c>
      <c r="H51" s="104">
        <v>1662.96</v>
      </c>
      <c r="I51" s="104">
        <v>1072.2910056006858</v>
      </c>
      <c r="J51" s="104">
        <v>524.2317475157859</v>
      </c>
      <c r="K51" s="104">
        <v>568.66</v>
      </c>
      <c r="L51" s="104">
        <v>2176.629124072859</v>
      </c>
      <c r="M51" s="104">
        <v>1988.9036472661412</v>
      </c>
      <c r="N51" s="104">
        <v>2007.64</v>
      </c>
      <c r="O51" s="103"/>
    </row>
    <row r="52" spans="1:15" ht="13.5" customHeight="1">
      <c r="A52" s="86">
        <v>2</v>
      </c>
      <c r="B52" s="86">
        <v>24</v>
      </c>
      <c r="C52" s="86">
        <v>1</v>
      </c>
      <c r="D52" s="87">
        <v>3</v>
      </c>
      <c r="E52" s="87" t="s">
        <v>144</v>
      </c>
      <c r="F52" s="104">
        <v>1311.9310583471379</v>
      </c>
      <c r="G52" s="104">
        <v>1894.8482270953352</v>
      </c>
      <c r="H52" s="104">
        <v>1999.71</v>
      </c>
      <c r="I52" s="104">
        <v>114.82414503957308</v>
      </c>
      <c r="J52" s="104">
        <v>470.83888682401056</v>
      </c>
      <c r="K52" s="104">
        <v>218.77</v>
      </c>
      <c r="L52" s="104">
        <v>1202.1483526596724</v>
      </c>
      <c r="M52" s="104">
        <v>1091.4186954097752</v>
      </c>
      <c r="N52" s="104">
        <v>1743.54</v>
      </c>
      <c r="O52" s="103"/>
    </row>
    <row r="53" spans="1:15" ht="13.5" customHeight="1">
      <c r="A53" s="86">
        <v>2</v>
      </c>
      <c r="B53" s="86">
        <v>24</v>
      </c>
      <c r="C53" s="86">
        <v>5</v>
      </c>
      <c r="D53" s="87">
        <v>3</v>
      </c>
      <c r="E53" s="87" t="s">
        <v>145</v>
      </c>
      <c r="F53" s="104">
        <v>1067.2184620909459</v>
      </c>
      <c r="G53" s="104">
        <v>1470.7117055032227</v>
      </c>
      <c r="H53" s="104">
        <v>1645.41</v>
      </c>
      <c r="I53" s="104">
        <v>153.48515150154847</v>
      </c>
      <c r="J53" s="104">
        <v>115.34833100464265</v>
      </c>
      <c r="K53" s="104">
        <v>98.66</v>
      </c>
      <c r="L53" s="104">
        <v>963.5184584997979</v>
      </c>
      <c r="M53" s="104">
        <v>896.4507801865958</v>
      </c>
      <c r="N53" s="104">
        <v>925.79</v>
      </c>
      <c r="O53" s="103"/>
    </row>
    <row r="54" spans="1:15" ht="13.5" customHeight="1">
      <c r="A54" s="86">
        <v>2</v>
      </c>
      <c r="B54" s="86">
        <v>24</v>
      </c>
      <c r="C54" s="86">
        <v>6</v>
      </c>
      <c r="D54" s="87">
        <v>3</v>
      </c>
      <c r="E54" s="87" t="s">
        <v>146</v>
      </c>
      <c r="F54" s="104">
        <v>1521.2677651386532</v>
      </c>
      <c r="G54" s="104">
        <v>2020.7218212015348</v>
      </c>
      <c r="H54" s="104">
        <v>2233.01</v>
      </c>
      <c r="I54" s="104">
        <v>150.3492586304471</v>
      </c>
      <c r="J54" s="104">
        <v>195.03267453181374</v>
      </c>
      <c r="K54" s="104">
        <v>171.75</v>
      </c>
      <c r="L54" s="104">
        <v>1101.9305212224108</v>
      </c>
      <c r="M54" s="104">
        <v>953.0187583758089</v>
      </c>
      <c r="N54" s="104">
        <v>771.09</v>
      </c>
      <c r="O54" s="103"/>
    </row>
    <row r="55" spans="1:15" ht="13.5" customHeight="1">
      <c r="A55" s="86">
        <v>2</v>
      </c>
      <c r="B55" s="86">
        <v>24</v>
      </c>
      <c r="C55" s="86">
        <v>7</v>
      </c>
      <c r="D55" s="87">
        <v>3</v>
      </c>
      <c r="E55" s="87" t="s">
        <v>147</v>
      </c>
      <c r="F55" s="104">
        <v>1854.6353854389722</v>
      </c>
      <c r="G55" s="104">
        <v>2301.571635301752</v>
      </c>
      <c r="H55" s="104">
        <v>2392.48</v>
      </c>
      <c r="I55" s="104">
        <v>249.62953961456105</v>
      </c>
      <c r="J55" s="104">
        <v>228.38348691325982</v>
      </c>
      <c r="K55" s="104">
        <v>60.25</v>
      </c>
      <c r="L55" s="104">
        <v>1265.2659528907923</v>
      </c>
      <c r="M55" s="104">
        <v>1089.3956305429374</v>
      </c>
      <c r="N55" s="104">
        <v>1410.38</v>
      </c>
      <c r="O55" s="103"/>
    </row>
    <row r="56" spans="1:15" ht="13.5" customHeight="1">
      <c r="A56" s="86">
        <v>2</v>
      </c>
      <c r="B56" s="86">
        <v>25</v>
      </c>
      <c r="C56" s="86">
        <v>3</v>
      </c>
      <c r="D56" s="87">
        <v>3</v>
      </c>
      <c r="E56" s="87" t="s">
        <v>148</v>
      </c>
      <c r="F56" s="104">
        <v>1130.059463934769</v>
      </c>
      <c r="G56" s="104">
        <v>1528.5366894457102</v>
      </c>
      <c r="H56" s="104">
        <v>1670.07</v>
      </c>
      <c r="I56" s="104">
        <v>462.69660045996227</v>
      </c>
      <c r="J56" s="104">
        <v>420.4119526702104</v>
      </c>
      <c r="K56" s="104">
        <v>365.91</v>
      </c>
      <c r="L56" s="104">
        <v>2103.0287359397867</v>
      </c>
      <c r="M56" s="104">
        <v>1962.584427571079</v>
      </c>
      <c r="N56" s="104">
        <v>1675.98</v>
      </c>
      <c r="O56" s="103"/>
    </row>
    <row r="57" spans="1:15" ht="13.5" customHeight="1">
      <c r="A57" s="86">
        <v>2</v>
      </c>
      <c r="B57" s="86">
        <v>25</v>
      </c>
      <c r="C57" s="86">
        <v>4</v>
      </c>
      <c r="D57" s="87">
        <v>3</v>
      </c>
      <c r="E57" s="87" t="s">
        <v>149</v>
      </c>
      <c r="F57" s="104">
        <v>1477.4438902716156</v>
      </c>
      <c r="G57" s="104">
        <v>1841.8843447602517</v>
      </c>
      <c r="H57" s="104">
        <v>2010.43</v>
      </c>
      <c r="I57" s="104">
        <v>344.95982577643093</v>
      </c>
      <c r="J57" s="104">
        <v>351.9120438272948</v>
      </c>
      <c r="K57" s="104">
        <v>424.26</v>
      </c>
      <c r="L57" s="104">
        <v>873.7220290011903</v>
      </c>
      <c r="M57" s="104">
        <v>777.057924712519</v>
      </c>
      <c r="N57" s="104">
        <v>1226.8</v>
      </c>
      <c r="O57" s="103"/>
    </row>
    <row r="58" spans="1:15" ht="13.5" customHeight="1">
      <c r="A58" s="86">
        <v>2</v>
      </c>
      <c r="B58" s="86">
        <v>25</v>
      </c>
      <c r="C58" s="86">
        <v>6</v>
      </c>
      <c r="D58" s="87">
        <v>3</v>
      </c>
      <c r="E58" s="87" t="s">
        <v>150</v>
      </c>
      <c r="F58" s="104">
        <v>1663.8380911113716</v>
      </c>
      <c r="G58" s="104">
        <v>2096.535895646001</v>
      </c>
      <c r="H58" s="104">
        <v>2266.85</v>
      </c>
      <c r="I58" s="104">
        <v>374.7800972010773</v>
      </c>
      <c r="J58" s="104">
        <v>446.98896474207294</v>
      </c>
      <c r="K58" s="104">
        <v>403.14</v>
      </c>
      <c r="L58" s="104">
        <v>1106.7663660850217</v>
      </c>
      <c r="M58" s="104">
        <v>1151.916706105064</v>
      </c>
      <c r="N58" s="104">
        <v>1094.75</v>
      </c>
      <c r="O58" s="103"/>
    </row>
    <row r="59" spans="1:15" ht="13.5" customHeight="1">
      <c r="A59" s="86">
        <v>2</v>
      </c>
      <c r="B59" s="86">
        <v>26</v>
      </c>
      <c r="C59" s="86">
        <v>4</v>
      </c>
      <c r="D59" s="87">
        <v>3</v>
      </c>
      <c r="E59" s="87" t="s">
        <v>151</v>
      </c>
      <c r="F59" s="104">
        <v>1913.0801718078876</v>
      </c>
      <c r="G59" s="104">
        <v>2321.5828534065645</v>
      </c>
      <c r="H59" s="104">
        <v>2465.03</v>
      </c>
      <c r="I59" s="104">
        <v>288.17601067291446</v>
      </c>
      <c r="J59" s="104">
        <v>329.1956178893682</v>
      </c>
      <c r="K59" s="104">
        <v>317</v>
      </c>
      <c r="L59" s="104">
        <v>728.4133801900299</v>
      </c>
      <c r="M59" s="104">
        <v>568.3797567673597</v>
      </c>
      <c r="N59" s="104">
        <v>479.65</v>
      </c>
      <c r="O59" s="103"/>
    </row>
    <row r="60" spans="1:15" ht="13.5" customHeight="1">
      <c r="A60" s="86">
        <v>4</v>
      </c>
      <c r="B60" s="86">
        <v>2</v>
      </c>
      <c r="C60" s="86">
        <v>5</v>
      </c>
      <c r="D60" s="87">
        <v>3</v>
      </c>
      <c r="E60" s="87" t="s">
        <v>152</v>
      </c>
      <c r="F60" s="104">
        <v>2083.652402888446</v>
      </c>
      <c r="G60" s="104">
        <v>2769.3753366708384</v>
      </c>
      <c r="H60" s="104">
        <v>3067.22</v>
      </c>
      <c r="I60" s="104">
        <v>247.170024900398</v>
      </c>
      <c r="J60" s="104">
        <v>422.8522127659574</v>
      </c>
      <c r="K60" s="104">
        <v>406.07</v>
      </c>
      <c r="L60" s="104">
        <v>855.850983565737</v>
      </c>
      <c r="M60" s="104">
        <v>728.8346808510638</v>
      </c>
      <c r="N60" s="104">
        <v>739.72</v>
      </c>
      <c r="O60" s="103"/>
    </row>
    <row r="61" spans="1:15" ht="13.5" customHeight="1">
      <c r="A61" s="86">
        <v>4</v>
      </c>
      <c r="B61" s="86">
        <v>2</v>
      </c>
      <c r="C61" s="86">
        <v>7</v>
      </c>
      <c r="D61" s="87">
        <v>3</v>
      </c>
      <c r="E61" s="87" t="s">
        <v>153</v>
      </c>
      <c r="F61" s="104">
        <v>2121.540256864482</v>
      </c>
      <c r="G61" s="104">
        <v>2740.5930917981773</v>
      </c>
      <c r="H61" s="104">
        <v>2865.92</v>
      </c>
      <c r="I61" s="104">
        <v>283.8853764393268</v>
      </c>
      <c r="J61" s="104">
        <v>326.9459246499227</v>
      </c>
      <c r="K61" s="104">
        <v>272.27</v>
      </c>
      <c r="L61" s="104">
        <v>1149.0170859167406</v>
      </c>
      <c r="M61" s="104">
        <v>1212.6336396977106</v>
      </c>
      <c r="N61" s="104">
        <v>1520.41</v>
      </c>
      <c r="O61" s="103"/>
    </row>
    <row r="62" spans="1:15" ht="13.5" customHeight="1">
      <c r="A62" s="86">
        <v>4</v>
      </c>
      <c r="B62" s="86">
        <v>3</v>
      </c>
      <c r="C62" s="86">
        <v>4</v>
      </c>
      <c r="D62" s="87">
        <v>3</v>
      </c>
      <c r="E62" s="87" t="s">
        <v>154</v>
      </c>
      <c r="F62" s="104">
        <v>1552.450813266697</v>
      </c>
      <c r="G62" s="104">
        <v>2165.8356301098356</v>
      </c>
      <c r="H62" s="104">
        <v>2642.69</v>
      </c>
      <c r="I62" s="104">
        <v>510.6790368014542</v>
      </c>
      <c r="J62" s="104">
        <v>655.500266330828</v>
      </c>
      <c r="K62" s="104">
        <v>695.67</v>
      </c>
      <c r="L62" s="104">
        <v>962.8777828259882</v>
      </c>
      <c r="M62" s="104">
        <v>953.1890329506979</v>
      </c>
      <c r="N62" s="104">
        <v>782.73</v>
      </c>
      <c r="O62" s="103"/>
    </row>
    <row r="63" spans="1:15" ht="13.5" customHeight="1">
      <c r="A63" s="86">
        <v>4</v>
      </c>
      <c r="B63" s="86">
        <v>3</v>
      </c>
      <c r="C63" s="86">
        <v>8</v>
      </c>
      <c r="D63" s="87">
        <v>3</v>
      </c>
      <c r="E63" s="87" t="s">
        <v>155</v>
      </c>
      <c r="F63" s="104">
        <v>1138.9905200691835</v>
      </c>
      <c r="G63" s="104">
        <v>1622.6500547195621</v>
      </c>
      <c r="H63" s="104">
        <v>1803.53</v>
      </c>
      <c r="I63" s="104">
        <v>282.9679644539874</v>
      </c>
      <c r="J63" s="104">
        <v>222.65422173318242</v>
      </c>
      <c r="K63" s="104">
        <v>241.11</v>
      </c>
      <c r="L63" s="104">
        <v>2498.5013419216316</v>
      </c>
      <c r="M63" s="104">
        <v>2173.903170165943</v>
      </c>
      <c r="N63" s="104">
        <v>1759.86</v>
      </c>
      <c r="O63" s="103"/>
    </row>
    <row r="64" spans="1:15" ht="13.5" customHeight="1">
      <c r="A64" s="86">
        <v>4</v>
      </c>
      <c r="B64" s="86">
        <v>5</v>
      </c>
      <c r="C64" s="86">
        <v>4</v>
      </c>
      <c r="D64" s="87">
        <v>3</v>
      </c>
      <c r="E64" s="87" t="s">
        <v>156</v>
      </c>
      <c r="F64" s="104">
        <v>1856.60055449827</v>
      </c>
      <c r="G64" s="104">
        <v>2446.481530116299</v>
      </c>
      <c r="H64" s="104">
        <v>2594.18</v>
      </c>
      <c r="I64" s="104">
        <v>427.97580017301004</v>
      </c>
      <c r="J64" s="104">
        <v>489.99779725742053</v>
      </c>
      <c r="K64" s="104">
        <v>549.2</v>
      </c>
      <c r="L64" s="104">
        <v>1009.0922283737025</v>
      </c>
      <c r="M64" s="104">
        <v>853.5110154487069</v>
      </c>
      <c r="N64" s="104">
        <v>681.52</v>
      </c>
      <c r="O64" s="103"/>
    </row>
    <row r="65" spans="1:15" ht="13.5" customHeight="1">
      <c r="A65" s="86">
        <v>4</v>
      </c>
      <c r="B65" s="86">
        <v>6</v>
      </c>
      <c r="C65" s="86">
        <v>3</v>
      </c>
      <c r="D65" s="87">
        <v>3</v>
      </c>
      <c r="E65" s="87" t="s">
        <v>157</v>
      </c>
      <c r="F65" s="104">
        <v>1955.2538523076923</v>
      </c>
      <c r="G65" s="104">
        <v>2655.808148377508</v>
      </c>
      <c r="H65" s="104">
        <v>2945.18</v>
      </c>
      <c r="I65" s="104">
        <v>401.15798646153854</v>
      </c>
      <c r="J65" s="104">
        <v>487.48804186276976</v>
      </c>
      <c r="K65" s="104">
        <v>320.26</v>
      </c>
      <c r="L65" s="104">
        <v>209.93107692307692</v>
      </c>
      <c r="M65" s="104">
        <v>213.4518218974486</v>
      </c>
      <c r="N65" s="104">
        <v>111.31</v>
      </c>
      <c r="O65" s="103"/>
    </row>
    <row r="66" spans="1:15" ht="13.5" customHeight="1">
      <c r="A66" s="86">
        <v>4</v>
      </c>
      <c r="B66" s="86">
        <v>6</v>
      </c>
      <c r="C66" s="86">
        <v>4</v>
      </c>
      <c r="D66" s="87">
        <v>3</v>
      </c>
      <c r="E66" s="87" t="s">
        <v>158</v>
      </c>
      <c r="F66" s="104">
        <v>2487.518357276702</v>
      </c>
      <c r="G66" s="104">
        <v>3296.1734361140443</v>
      </c>
      <c r="H66" s="104">
        <v>3311.28</v>
      </c>
      <c r="I66" s="104">
        <v>515.1869310847385</v>
      </c>
      <c r="J66" s="104">
        <v>878.4380781415001</v>
      </c>
      <c r="K66" s="104">
        <v>1369.38</v>
      </c>
      <c r="L66" s="104">
        <v>1450.0580886945659</v>
      </c>
      <c r="M66" s="104">
        <v>1281.2397043294613</v>
      </c>
      <c r="N66" s="104">
        <v>1230.48</v>
      </c>
      <c r="O66" s="103"/>
    </row>
    <row r="67" spans="1:15" ht="13.5" customHeight="1">
      <c r="A67" s="86">
        <v>4</v>
      </c>
      <c r="B67" s="86">
        <v>7</v>
      </c>
      <c r="C67" s="86">
        <v>3</v>
      </c>
      <c r="D67" s="87">
        <v>3</v>
      </c>
      <c r="E67" s="87" t="s">
        <v>159</v>
      </c>
      <c r="F67" s="104">
        <v>1611.2220859481583</v>
      </c>
      <c r="G67" s="104">
        <v>2190.7487657793636</v>
      </c>
      <c r="H67" s="104">
        <v>2369.38</v>
      </c>
      <c r="I67" s="104">
        <v>179.87927557980905</v>
      </c>
      <c r="J67" s="104">
        <v>291.4458760976952</v>
      </c>
      <c r="K67" s="104">
        <v>254.95</v>
      </c>
      <c r="L67" s="104">
        <v>1444.2492428376534</v>
      </c>
      <c r="M67" s="104">
        <v>1323.4686964873765</v>
      </c>
      <c r="N67" s="104">
        <v>1366.07</v>
      </c>
      <c r="O67" s="103"/>
    </row>
    <row r="68" spans="1:15" ht="13.5" customHeight="1">
      <c r="A68" s="86">
        <v>4</v>
      </c>
      <c r="B68" s="86">
        <v>7</v>
      </c>
      <c r="C68" s="86">
        <v>5</v>
      </c>
      <c r="D68" s="87">
        <v>3</v>
      </c>
      <c r="E68" s="87" t="s">
        <v>160</v>
      </c>
      <c r="F68" s="104">
        <v>1161.2458416505287</v>
      </c>
      <c r="G68" s="104">
        <v>1670.6094186570529</v>
      </c>
      <c r="H68" s="104">
        <v>1816.9</v>
      </c>
      <c r="I68" s="104">
        <v>155.27010799940376</v>
      </c>
      <c r="J68" s="104">
        <v>157.06068123779437</v>
      </c>
      <c r="K68" s="104">
        <v>121.59</v>
      </c>
      <c r="L68" s="104">
        <v>1509.5506189483092</v>
      </c>
      <c r="M68" s="104">
        <v>1382.3684520054078</v>
      </c>
      <c r="N68" s="104">
        <v>1347.12</v>
      </c>
      <c r="O68" s="103"/>
    </row>
    <row r="69" spans="1:15" ht="13.5" customHeight="1">
      <c r="A69" s="86">
        <v>4</v>
      </c>
      <c r="B69" s="86">
        <v>7</v>
      </c>
      <c r="C69" s="86">
        <v>6</v>
      </c>
      <c r="D69" s="87">
        <v>3</v>
      </c>
      <c r="E69" s="87" t="s">
        <v>161</v>
      </c>
      <c r="F69" s="104">
        <v>1523.0632580219333</v>
      </c>
      <c r="G69" s="104">
        <v>2015.323724799673</v>
      </c>
      <c r="H69" s="104">
        <v>2181.21</v>
      </c>
      <c r="I69" s="104">
        <v>205.10446232737607</v>
      </c>
      <c r="J69" s="104">
        <v>317.9081427040269</v>
      </c>
      <c r="K69" s="104">
        <v>219.63</v>
      </c>
      <c r="L69" s="104">
        <v>592.6904315597076</v>
      </c>
      <c r="M69" s="104">
        <v>526.9846077680804</v>
      </c>
      <c r="N69" s="104">
        <v>654.31</v>
      </c>
      <c r="O69" s="103"/>
    </row>
    <row r="70" spans="1:15" ht="13.5" customHeight="1">
      <c r="A70" s="86">
        <v>4</v>
      </c>
      <c r="B70" s="86">
        <v>7</v>
      </c>
      <c r="C70" s="86">
        <v>7</v>
      </c>
      <c r="D70" s="87">
        <v>3</v>
      </c>
      <c r="E70" s="87" t="s">
        <v>162</v>
      </c>
      <c r="F70" s="104">
        <v>1179.2038766385529</v>
      </c>
      <c r="G70" s="104">
        <v>1754.9695705583756</v>
      </c>
      <c r="H70" s="104">
        <v>1898.9</v>
      </c>
      <c r="I70" s="104">
        <v>138.92430240829174</v>
      </c>
      <c r="J70" s="104">
        <v>177.7455827411174</v>
      </c>
      <c r="K70" s="104">
        <v>164.19</v>
      </c>
      <c r="L70" s="104">
        <v>890.6791962198964</v>
      </c>
      <c r="M70" s="104">
        <v>812.0777187817259</v>
      </c>
      <c r="N70" s="104">
        <v>804.2</v>
      </c>
      <c r="O70" s="103"/>
    </row>
    <row r="71" spans="1:15" ht="13.5" customHeight="1">
      <c r="A71" s="86">
        <v>4</v>
      </c>
      <c r="B71" s="86">
        <v>8</v>
      </c>
      <c r="C71" s="86">
        <v>4</v>
      </c>
      <c r="D71" s="87">
        <v>3</v>
      </c>
      <c r="E71" s="87" t="s">
        <v>163</v>
      </c>
      <c r="F71" s="104">
        <v>1979.6015083226634</v>
      </c>
      <c r="G71" s="104">
        <v>2737.9755784061695</v>
      </c>
      <c r="H71" s="104">
        <v>3243.61</v>
      </c>
      <c r="I71" s="104">
        <v>-159.899124199744</v>
      </c>
      <c r="J71" s="104">
        <v>-16.700661953727494</v>
      </c>
      <c r="K71" s="104">
        <v>256.49</v>
      </c>
      <c r="L71" s="104">
        <v>259.44405121638925</v>
      </c>
      <c r="M71" s="104">
        <v>313.913501285347</v>
      </c>
      <c r="N71" s="104">
        <v>464.74</v>
      </c>
      <c r="O71" s="103"/>
    </row>
    <row r="72" spans="1:15" ht="13.5" customHeight="1">
      <c r="A72" s="86">
        <v>4</v>
      </c>
      <c r="B72" s="86">
        <v>8</v>
      </c>
      <c r="C72" s="86">
        <v>7</v>
      </c>
      <c r="D72" s="87">
        <v>3</v>
      </c>
      <c r="E72" s="87" t="s">
        <v>164</v>
      </c>
      <c r="F72" s="104">
        <v>2173.3514193717965</v>
      </c>
      <c r="G72" s="104">
        <v>2912.1989535189077</v>
      </c>
      <c r="H72" s="104">
        <v>3065.82</v>
      </c>
      <c r="I72" s="104">
        <v>199.13504665527688</v>
      </c>
      <c r="J72" s="104">
        <v>254.70227284663852</v>
      </c>
      <c r="K72" s="104">
        <v>247.11</v>
      </c>
      <c r="L72" s="104">
        <v>966.3954527533184</v>
      </c>
      <c r="M72" s="104">
        <v>863.6030724789916</v>
      </c>
      <c r="N72" s="104">
        <v>1175.63</v>
      </c>
      <c r="O72" s="103"/>
    </row>
    <row r="73" spans="1:15" ht="13.5" customHeight="1">
      <c r="A73" s="86">
        <v>4</v>
      </c>
      <c r="B73" s="86">
        <v>9</v>
      </c>
      <c r="C73" s="86">
        <v>3</v>
      </c>
      <c r="D73" s="87">
        <v>3</v>
      </c>
      <c r="E73" s="87" t="s">
        <v>165</v>
      </c>
      <c r="F73" s="104">
        <v>1322.5829766505635</v>
      </c>
      <c r="G73" s="104">
        <v>1852.2676584620335</v>
      </c>
      <c r="H73" s="104">
        <v>2036.6</v>
      </c>
      <c r="I73" s="104">
        <v>410.2992483896941</v>
      </c>
      <c r="J73" s="104">
        <v>473.1455127895751</v>
      </c>
      <c r="K73" s="104">
        <v>449.11</v>
      </c>
      <c r="L73" s="104">
        <v>1120.0619255233494</v>
      </c>
      <c r="M73" s="104">
        <v>960.5617849099099</v>
      </c>
      <c r="N73" s="104">
        <v>815.54</v>
      </c>
      <c r="O73" s="103"/>
    </row>
    <row r="74" spans="1:15" ht="13.5" customHeight="1">
      <c r="A74" s="86">
        <v>4</v>
      </c>
      <c r="B74" s="86">
        <v>9</v>
      </c>
      <c r="C74" s="86">
        <v>4</v>
      </c>
      <c r="D74" s="87">
        <v>3</v>
      </c>
      <c r="E74" s="87" t="s">
        <v>166</v>
      </c>
      <c r="F74" s="104">
        <v>1931.5906386583092</v>
      </c>
      <c r="G74" s="104">
        <v>2470.6011859493565</v>
      </c>
      <c r="H74" s="104">
        <v>2670.6</v>
      </c>
      <c r="I74" s="104">
        <v>285.1534363882769</v>
      </c>
      <c r="J74" s="104">
        <v>244.75164975701242</v>
      </c>
      <c r="K74" s="104">
        <v>243.28</v>
      </c>
      <c r="L74" s="104">
        <v>835.2793588006098</v>
      </c>
      <c r="M74" s="104">
        <v>730.8313675505158</v>
      </c>
      <c r="N74" s="104">
        <v>628.33</v>
      </c>
      <c r="O74" s="103"/>
    </row>
    <row r="75" spans="1:15" ht="13.5" customHeight="1">
      <c r="A75" s="86">
        <v>4</v>
      </c>
      <c r="B75" s="86">
        <v>10</v>
      </c>
      <c r="C75" s="86">
        <v>1</v>
      </c>
      <c r="D75" s="87">
        <v>3</v>
      </c>
      <c r="E75" s="87" t="s">
        <v>167</v>
      </c>
      <c r="F75" s="104">
        <v>2531.581037058954</v>
      </c>
      <c r="G75" s="104">
        <v>3222.3817428401835</v>
      </c>
      <c r="H75" s="104">
        <v>3563.32</v>
      </c>
      <c r="I75" s="104">
        <v>241.50607885198627</v>
      </c>
      <c r="J75" s="104">
        <v>346.3739367858735</v>
      </c>
      <c r="K75" s="104">
        <v>272.36</v>
      </c>
      <c r="L75" s="104">
        <v>1965.822415859161</v>
      </c>
      <c r="M75" s="104">
        <v>1884.3354355245585</v>
      </c>
      <c r="N75" s="104">
        <v>1973.49</v>
      </c>
      <c r="O75" s="103"/>
    </row>
    <row r="76" spans="1:15" ht="13.5" customHeight="1">
      <c r="A76" s="86">
        <v>4</v>
      </c>
      <c r="B76" s="86">
        <v>10</v>
      </c>
      <c r="C76" s="86">
        <v>2</v>
      </c>
      <c r="D76" s="87">
        <v>3</v>
      </c>
      <c r="E76" s="87" t="s">
        <v>168</v>
      </c>
      <c r="F76" s="104">
        <v>2419.9872155978087</v>
      </c>
      <c r="G76" s="104">
        <v>3131.696742081448</v>
      </c>
      <c r="H76" s="104">
        <v>3502.14</v>
      </c>
      <c r="I76" s="104">
        <v>366.66494145450673</v>
      </c>
      <c r="J76" s="104">
        <v>369.8687179487182</v>
      </c>
      <c r="K76" s="104">
        <v>396.7</v>
      </c>
      <c r="L76" s="104">
        <v>1943.7834751315931</v>
      </c>
      <c r="M76" s="104">
        <v>1997.3910644257703</v>
      </c>
      <c r="N76" s="104">
        <v>1860.5</v>
      </c>
      <c r="O76" s="103"/>
    </row>
    <row r="77" spans="1:15" ht="13.5" customHeight="1">
      <c r="A77" s="86">
        <v>4</v>
      </c>
      <c r="B77" s="86">
        <v>10</v>
      </c>
      <c r="C77" s="86">
        <v>3</v>
      </c>
      <c r="D77" s="87">
        <v>3</v>
      </c>
      <c r="E77" s="87" t="s">
        <v>169</v>
      </c>
      <c r="F77" s="104">
        <v>1478.3060333240423</v>
      </c>
      <c r="G77" s="104">
        <v>2044.7674615073563</v>
      </c>
      <c r="H77" s="104">
        <v>2416.87</v>
      </c>
      <c r="I77" s="104">
        <v>230.57999690297015</v>
      </c>
      <c r="J77" s="104">
        <v>267.20092071293055</v>
      </c>
      <c r="K77" s="104">
        <v>392.61</v>
      </c>
      <c r="L77" s="104">
        <v>1402.9188841401096</v>
      </c>
      <c r="M77" s="104">
        <v>1510.092220908893</v>
      </c>
      <c r="N77" s="104">
        <v>1670.27</v>
      </c>
      <c r="O77" s="103"/>
    </row>
    <row r="78" spans="1:15" ht="13.5" customHeight="1">
      <c r="A78" s="86">
        <v>4</v>
      </c>
      <c r="B78" s="86">
        <v>10</v>
      </c>
      <c r="C78" s="86">
        <v>5</v>
      </c>
      <c r="D78" s="87">
        <v>3</v>
      </c>
      <c r="E78" s="87" t="s">
        <v>170</v>
      </c>
      <c r="F78" s="104">
        <v>1671.254866836024</v>
      </c>
      <c r="G78" s="104">
        <v>2293.654153940134</v>
      </c>
      <c r="H78" s="104">
        <v>2625.47</v>
      </c>
      <c r="I78" s="104">
        <v>231.668690076211</v>
      </c>
      <c r="J78" s="104">
        <v>215.5323205049893</v>
      </c>
      <c r="K78" s="104">
        <v>252.05</v>
      </c>
      <c r="L78" s="104">
        <v>568.2864049823813</v>
      </c>
      <c r="M78" s="104">
        <v>538.9323152107514</v>
      </c>
      <c r="N78" s="104">
        <v>596.3</v>
      </c>
      <c r="O78" s="103"/>
    </row>
    <row r="79" spans="1:15" ht="13.5" customHeight="1">
      <c r="A79" s="86">
        <v>4</v>
      </c>
      <c r="B79" s="86">
        <v>11</v>
      </c>
      <c r="C79" s="86">
        <v>5</v>
      </c>
      <c r="D79" s="87">
        <v>3</v>
      </c>
      <c r="E79" s="87" t="s">
        <v>171</v>
      </c>
      <c r="F79" s="104">
        <v>2129.117228388474</v>
      </c>
      <c r="G79" s="104">
        <v>2864.188497817524</v>
      </c>
      <c r="H79" s="104">
        <v>2973.51</v>
      </c>
      <c r="I79" s="104">
        <v>292.6296125933833</v>
      </c>
      <c r="J79" s="104">
        <v>846.6041626743315</v>
      </c>
      <c r="K79" s="104">
        <v>703.59</v>
      </c>
      <c r="L79" s="104">
        <v>405.7630736392743</v>
      </c>
      <c r="M79" s="104">
        <v>350.23954008304054</v>
      </c>
      <c r="N79" s="104">
        <v>297.58</v>
      </c>
      <c r="O79" s="103"/>
    </row>
    <row r="80" spans="1:15" ht="13.5" customHeight="1">
      <c r="A80" s="86">
        <v>4</v>
      </c>
      <c r="B80" s="86">
        <v>13</v>
      </c>
      <c r="C80" s="86">
        <v>1</v>
      </c>
      <c r="D80" s="87">
        <v>3</v>
      </c>
      <c r="E80" s="87" t="s">
        <v>172</v>
      </c>
      <c r="F80" s="104">
        <v>2008.6807966367394</v>
      </c>
      <c r="G80" s="104">
        <v>2698.034784838985</v>
      </c>
      <c r="H80" s="104">
        <v>2961.15</v>
      </c>
      <c r="I80" s="104">
        <v>174.2280946273335</v>
      </c>
      <c r="J80" s="104">
        <v>399.16886719863254</v>
      </c>
      <c r="K80" s="104">
        <v>356.75</v>
      </c>
      <c r="L80" s="104">
        <v>623.3331680205216</v>
      </c>
      <c r="M80" s="104">
        <v>538.4283043602165</v>
      </c>
      <c r="N80" s="104">
        <v>488.27</v>
      </c>
      <c r="O80" s="103"/>
    </row>
    <row r="81" spans="1:15" ht="13.5" customHeight="1">
      <c r="A81" s="86">
        <v>4</v>
      </c>
      <c r="B81" s="86">
        <v>13</v>
      </c>
      <c r="C81" s="86">
        <v>2</v>
      </c>
      <c r="D81" s="87">
        <v>3</v>
      </c>
      <c r="E81" s="87" t="s">
        <v>173</v>
      </c>
      <c r="F81" s="104">
        <v>1577.1483965613904</v>
      </c>
      <c r="G81" s="104">
        <v>2226.5975609145007</v>
      </c>
      <c r="H81" s="104">
        <v>2805.45</v>
      </c>
      <c r="I81" s="104">
        <v>314.8737507008036</v>
      </c>
      <c r="J81" s="104">
        <v>412.4804065142501</v>
      </c>
      <c r="K81" s="104">
        <v>454.71</v>
      </c>
      <c r="L81" s="104">
        <v>642.3711237774871</v>
      </c>
      <c r="M81" s="104">
        <v>550.668552458503</v>
      </c>
      <c r="N81" s="104">
        <v>458.75</v>
      </c>
      <c r="O81" s="103"/>
    </row>
    <row r="82" spans="1:15" ht="13.5" customHeight="1">
      <c r="A82" s="86">
        <v>4</v>
      </c>
      <c r="B82" s="86">
        <v>13</v>
      </c>
      <c r="C82" s="86">
        <v>4</v>
      </c>
      <c r="D82" s="87">
        <v>3</v>
      </c>
      <c r="E82" s="87" t="s">
        <v>174</v>
      </c>
      <c r="F82" s="104">
        <v>1934.979112076065</v>
      </c>
      <c r="G82" s="104">
        <v>2509.622167826933</v>
      </c>
      <c r="H82" s="104">
        <v>2806.51</v>
      </c>
      <c r="I82" s="104">
        <v>257.01664520476163</v>
      </c>
      <c r="J82" s="104">
        <v>342.78823714349875</v>
      </c>
      <c r="K82" s="104">
        <v>371.32</v>
      </c>
      <c r="L82" s="104">
        <v>1355.6980092835217</v>
      </c>
      <c r="M82" s="104">
        <v>1275.64342016618</v>
      </c>
      <c r="N82" s="104">
        <v>1191.24</v>
      </c>
      <c r="O82" s="103"/>
    </row>
    <row r="83" spans="1:15" ht="13.5" customHeight="1">
      <c r="A83" s="86">
        <v>4</v>
      </c>
      <c r="B83" s="86">
        <v>14</v>
      </c>
      <c r="C83" s="86">
        <v>6</v>
      </c>
      <c r="D83" s="87">
        <v>3</v>
      </c>
      <c r="E83" s="87" t="s">
        <v>175</v>
      </c>
      <c r="F83" s="104">
        <v>1690.727356715141</v>
      </c>
      <c r="G83" s="104">
        <v>2283.8506411483254</v>
      </c>
      <c r="H83" s="104">
        <v>2501.24</v>
      </c>
      <c r="I83" s="104">
        <v>211.2588736812089</v>
      </c>
      <c r="J83" s="104">
        <v>287.44982966507115</v>
      </c>
      <c r="K83" s="104">
        <v>235.83</v>
      </c>
      <c r="L83" s="104">
        <v>754.2020720463835</v>
      </c>
      <c r="M83" s="104">
        <v>706.596505263158</v>
      </c>
      <c r="N83" s="104">
        <v>639.54</v>
      </c>
      <c r="O83" s="103"/>
    </row>
    <row r="84" spans="1:15" ht="13.5" customHeight="1">
      <c r="A84" s="86">
        <v>4</v>
      </c>
      <c r="B84" s="86">
        <v>14</v>
      </c>
      <c r="C84" s="86">
        <v>9</v>
      </c>
      <c r="D84" s="87">
        <v>3</v>
      </c>
      <c r="E84" s="87" t="s">
        <v>176</v>
      </c>
      <c r="F84" s="104">
        <v>1360.7568882192902</v>
      </c>
      <c r="G84" s="104">
        <v>1936.5133384092771</v>
      </c>
      <c r="H84" s="104">
        <v>2200.8</v>
      </c>
      <c r="I84" s="104">
        <v>742.3767521867601</v>
      </c>
      <c r="J84" s="104">
        <v>841.3305268244108</v>
      </c>
      <c r="K84" s="104">
        <v>666.97</v>
      </c>
      <c r="L84" s="104">
        <v>694.2034145627944</v>
      </c>
      <c r="M84" s="104">
        <v>667.7507678341337</v>
      </c>
      <c r="N84" s="104">
        <v>603.71</v>
      </c>
      <c r="O84" s="103"/>
    </row>
    <row r="85" spans="1:15" ht="13.5" customHeight="1">
      <c r="A85" s="86">
        <v>4</v>
      </c>
      <c r="B85" s="86">
        <v>16</v>
      </c>
      <c r="C85" s="86">
        <v>6</v>
      </c>
      <c r="D85" s="87">
        <v>3</v>
      </c>
      <c r="E85" s="87" t="s">
        <v>177</v>
      </c>
      <c r="F85" s="104">
        <v>1558.717921309873</v>
      </c>
      <c r="G85" s="104">
        <v>2176.611072986618</v>
      </c>
      <c r="H85" s="104">
        <v>2538.42</v>
      </c>
      <c r="I85" s="104">
        <v>235.7228597262952</v>
      </c>
      <c r="J85" s="104">
        <v>328.6002872408213</v>
      </c>
      <c r="K85" s="104">
        <v>287.87</v>
      </c>
      <c r="L85" s="104">
        <v>537.1366700879765</v>
      </c>
      <c r="M85" s="104">
        <v>440.73073084652714</v>
      </c>
      <c r="N85" s="104">
        <v>345.87</v>
      </c>
      <c r="O85" s="103"/>
    </row>
    <row r="86" spans="1:15" ht="13.5" customHeight="1">
      <c r="A86" s="86">
        <v>4</v>
      </c>
      <c r="B86" s="86">
        <v>18</v>
      </c>
      <c r="C86" s="86">
        <v>4</v>
      </c>
      <c r="D86" s="87">
        <v>3</v>
      </c>
      <c r="E86" s="87" t="s">
        <v>178</v>
      </c>
      <c r="F86" s="104">
        <v>1757.058352331606</v>
      </c>
      <c r="G86" s="104">
        <v>2352.826450212692</v>
      </c>
      <c r="H86" s="104">
        <v>2447.41</v>
      </c>
      <c r="I86" s="104">
        <v>534.2568860103619</v>
      </c>
      <c r="J86" s="104">
        <v>755.4060630263047</v>
      </c>
      <c r="K86" s="104">
        <v>543.27</v>
      </c>
      <c r="L86" s="104">
        <v>1669.216598445596</v>
      </c>
      <c r="M86" s="104">
        <v>1429.8579546835663</v>
      </c>
      <c r="N86" s="104">
        <v>1316.25</v>
      </c>
      <c r="O86" s="103"/>
    </row>
    <row r="87" spans="1:15" ht="13.5" customHeight="1">
      <c r="A87" s="86">
        <v>4</v>
      </c>
      <c r="B87" s="86">
        <v>18</v>
      </c>
      <c r="C87" s="86">
        <v>6</v>
      </c>
      <c r="D87" s="87">
        <v>3</v>
      </c>
      <c r="E87" s="87" t="s">
        <v>179</v>
      </c>
      <c r="F87" s="104">
        <v>1988.2357996115247</v>
      </c>
      <c r="G87" s="104">
        <v>2754.595656499755</v>
      </c>
      <c r="H87" s="104">
        <v>2869.21</v>
      </c>
      <c r="I87" s="104">
        <v>277.850191000324</v>
      </c>
      <c r="J87" s="104">
        <v>350.13965095416694</v>
      </c>
      <c r="K87" s="104">
        <v>572.85</v>
      </c>
      <c r="L87" s="104">
        <v>628.1421171900291</v>
      </c>
      <c r="M87" s="104">
        <v>977.4302723862339</v>
      </c>
      <c r="N87" s="104">
        <v>2156.09</v>
      </c>
      <c r="O87" s="103"/>
    </row>
    <row r="88" spans="1:15" ht="13.5" customHeight="1">
      <c r="A88" s="86">
        <v>4</v>
      </c>
      <c r="B88" s="86">
        <v>18</v>
      </c>
      <c r="C88" s="86">
        <v>8</v>
      </c>
      <c r="D88" s="87">
        <v>3</v>
      </c>
      <c r="E88" s="87" t="s">
        <v>180</v>
      </c>
      <c r="F88" s="104">
        <v>2250.030204791344</v>
      </c>
      <c r="G88" s="104">
        <v>2932.107873741286</v>
      </c>
      <c r="H88" s="104">
        <v>3202.06</v>
      </c>
      <c r="I88" s="104">
        <v>370.0772926326635</v>
      </c>
      <c r="J88" s="104">
        <v>283.53746191582746</v>
      </c>
      <c r="K88" s="104">
        <v>235.95</v>
      </c>
      <c r="L88" s="104">
        <v>725.4659788768677</v>
      </c>
      <c r="M88" s="104">
        <v>543.4034056287117</v>
      </c>
      <c r="N88" s="104">
        <v>739.7</v>
      </c>
      <c r="O88" s="103"/>
    </row>
    <row r="89" spans="1:15" ht="13.5" customHeight="1">
      <c r="A89" s="86">
        <v>4</v>
      </c>
      <c r="B89" s="86">
        <v>18</v>
      </c>
      <c r="C89" s="86">
        <v>11</v>
      </c>
      <c r="D89" s="87">
        <v>3</v>
      </c>
      <c r="E89" s="87" t="s">
        <v>181</v>
      </c>
      <c r="F89" s="104">
        <v>2082.4470927419356</v>
      </c>
      <c r="G89" s="104">
        <v>2692.071946699134</v>
      </c>
      <c r="H89" s="104">
        <v>2937.26</v>
      </c>
      <c r="I89" s="104">
        <v>305.50295026881736</v>
      </c>
      <c r="J89" s="104">
        <v>281.85421536796514</v>
      </c>
      <c r="K89" s="104">
        <v>533.43</v>
      </c>
      <c r="L89" s="104">
        <v>376.15</v>
      </c>
      <c r="M89" s="104">
        <v>600.0211038961039</v>
      </c>
      <c r="N89" s="104">
        <v>549.4</v>
      </c>
      <c r="O89" s="103"/>
    </row>
    <row r="90" spans="1:15" ht="13.5" customHeight="1">
      <c r="A90" s="86">
        <v>4</v>
      </c>
      <c r="B90" s="86">
        <v>18</v>
      </c>
      <c r="C90" s="86">
        <v>12</v>
      </c>
      <c r="D90" s="87">
        <v>3</v>
      </c>
      <c r="E90" s="87" t="s">
        <v>182</v>
      </c>
      <c r="F90" s="104">
        <v>2048.5998145859085</v>
      </c>
      <c r="G90" s="104">
        <v>2691.480767714493</v>
      </c>
      <c r="H90" s="104">
        <v>2864.96</v>
      </c>
      <c r="I90" s="104">
        <v>373.8877451586319</v>
      </c>
      <c r="J90" s="104">
        <v>445.7673835460112</v>
      </c>
      <c r="K90" s="104">
        <v>407.73</v>
      </c>
      <c r="L90" s="104">
        <v>976.8005768438401</v>
      </c>
      <c r="M90" s="104">
        <v>1109.7603485838779</v>
      </c>
      <c r="N90" s="104">
        <v>1556.24</v>
      </c>
      <c r="O90" s="103"/>
    </row>
    <row r="91" spans="1:15" ht="13.5" customHeight="1">
      <c r="A91" s="86">
        <v>4</v>
      </c>
      <c r="B91" s="86">
        <v>19</v>
      </c>
      <c r="C91" s="86">
        <v>1</v>
      </c>
      <c r="D91" s="87">
        <v>3</v>
      </c>
      <c r="E91" s="87" t="s">
        <v>183</v>
      </c>
      <c r="F91" s="104">
        <v>1316.6825025227042</v>
      </c>
      <c r="G91" s="104">
        <v>1905.6869271007981</v>
      </c>
      <c r="H91" s="104">
        <v>2072.66</v>
      </c>
      <c r="I91" s="104">
        <v>341.2042852337701</v>
      </c>
      <c r="J91" s="104">
        <v>456.72556770169655</v>
      </c>
      <c r="K91" s="104">
        <v>336.95</v>
      </c>
      <c r="L91" s="104">
        <v>986.0625987218298</v>
      </c>
      <c r="M91" s="104">
        <v>869.5128120179733</v>
      </c>
      <c r="N91" s="104">
        <v>1150.58</v>
      </c>
      <c r="O91" s="103"/>
    </row>
    <row r="92" spans="1:15" ht="13.5" customHeight="1">
      <c r="A92" s="86">
        <v>4</v>
      </c>
      <c r="B92" s="86">
        <v>19</v>
      </c>
      <c r="C92" s="86">
        <v>3</v>
      </c>
      <c r="D92" s="87">
        <v>3</v>
      </c>
      <c r="E92" s="87" t="s">
        <v>184</v>
      </c>
      <c r="F92" s="104">
        <v>1956.6541735717399</v>
      </c>
      <c r="G92" s="104">
        <v>2655.5581905910735</v>
      </c>
      <c r="H92" s="104">
        <v>2900.87</v>
      </c>
      <c r="I92" s="104">
        <v>243.38672045355383</v>
      </c>
      <c r="J92" s="104">
        <v>349.34276675073994</v>
      </c>
      <c r="K92" s="104">
        <v>487.84</v>
      </c>
      <c r="L92" s="104">
        <v>374.6763355865678</v>
      </c>
      <c r="M92" s="104">
        <v>242.96700405746242</v>
      </c>
      <c r="N92" s="104">
        <v>134.72</v>
      </c>
      <c r="O92" s="103"/>
    </row>
    <row r="93" spans="1:15" ht="13.5" customHeight="1">
      <c r="A93" s="86">
        <v>4</v>
      </c>
      <c r="B93" s="86">
        <v>19</v>
      </c>
      <c r="C93" s="86">
        <v>4</v>
      </c>
      <c r="D93" s="87">
        <v>3</v>
      </c>
      <c r="E93" s="87" t="s">
        <v>185</v>
      </c>
      <c r="F93" s="104">
        <v>2027.645263527758</v>
      </c>
      <c r="G93" s="104">
        <v>2810.217475222745</v>
      </c>
      <c r="H93" s="104">
        <v>3105.62</v>
      </c>
      <c r="I93" s="104">
        <v>77.85835056721216</v>
      </c>
      <c r="J93" s="104">
        <v>382.025555110621</v>
      </c>
      <c r="K93" s="104">
        <v>233.59</v>
      </c>
      <c r="L93" s="104">
        <v>989.9149553257704</v>
      </c>
      <c r="M93" s="104">
        <v>904.0492001201322</v>
      </c>
      <c r="N93" s="104">
        <v>956.08</v>
      </c>
      <c r="O93" s="103"/>
    </row>
    <row r="94" spans="1:15" ht="13.5" customHeight="1">
      <c r="A94" s="86">
        <v>4</v>
      </c>
      <c r="B94" s="86">
        <v>19</v>
      </c>
      <c r="C94" s="86">
        <v>6</v>
      </c>
      <c r="D94" s="87">
        <v>3</v>
      </c>
      <c r="E94" s="87" t="s">
        <v>186</v>
      </c>
      <c r="F94" s="104">
        <v>1430.619724575404</v>
      </c>
      <c r="G94" s="104">
        <v>2035.6094757568299</v>
      </c>
      <c r="H94" s="104">
        <v>2409.72</v>
      </c>
      <c r="I94" s="104">
        <v>313.09335256803683</v>
      </c>
      <c r="J94" s="104">
        <v>366.6631749938472</v>
      </c>
      <c r="K94" s="104">
        <v>220.19</v>
      </c>
      <c r="L94" s="104">
        <v>610.7676406793535</v>
      </c>
      <c r="M94" s="104">
        <v>544.5159381409467</v>
      </c>
      <c r="N94" s="104">
        <v>572.13</v>
      </c>
      <c r="O94" s="103"/>
    </row>
    <row r="95" spans="1:15" ht="13.5" customHeight="1">
      <c r="A95" s="86">
        <v>6</v>
      </c>
      <c r="B95" s="86">
        <v>2</v>
      </c>
      <c r="C95" s="86">
        <v>5</v>
      </c>
      <c r="D95" s="87">
        <v>3</v>
      </c>
      <c r="E95" s="87" t="s">
        <v>187</v>
      </c>
      <c r="F95" s="104">
        <v>1956.7549560492248</v>
      </c>
      <c r="G95" s="104">
        <v>2573.001774167605</v>
      </c>
      <c r="H95" s="104">
        <v>2889.08</v>
      </c>
      <c r="I95" s="104">
        <v>167.45229502956653</v>
      </c>
      <c r="J95" s="104">
        <v>232.4598729290655</v>
      </c>
      <c r="K95" s="104">
        <v>291.65</v>
      </c>
      <c r="L95" s="104">
        <v>479.4725906984178</v>
      </c>
      <c r="M95" s="104">
        <v>533.2636319768377</v>
      </c>
      <c r="N95" s="104">
        <v>782.38</v>
      </c>
      <c r="O95" s="103"/>
    </row>
    <row r="96" spans="1:15" ht="13.5" customHeight="1">
      <c r="A96" s="86">
        <v>6</v>
      </c>
      <c r="B96" s="86">
        <v>2</v>
      </c>
      <c r="C96" s="86">
        <v>7</v>
      </c>
      <c r="D96" s="87">
        <v>3</v>
      </c>
      <c r="E96" s="87" t="s">
        <v>188</v>
      </c>
      <c r="F96" s="104">
        <v>2180.3534498194945</v>
      </c>
      <c r="G96" s="104">
        <v>2714.309636680715</v>
      </c>
      <c r="H96" s="104">
        <v>2913.44</v>
      </c>
      <c r="I96" s="104">
        <v>310.666138628159</v>
      </c>
      <c r="J96" s="104">
        <v>278.94176863827937</v>
      </c>
      <c r="K96" s="104">
        <v>219.48</v>
      </c>
      <c r="L96" s="104">
        <v>1624.6425992779784</v>
      </c>
      <c r="M96" s="104">
        <v>1664.002325243424</v>
      </c>
      <c r="N96" s="104">
        <v>2427.75</v>
      </c>
      <c r="O96" s="103"/>
    </row>
    <row r="97" spans="1:15" ht="13.5" customHeight="1">
      <c r="A97" s="86">
        <v>6</v>
      </c>
      <c r="B97" s="86">
        <v>2</v>
      </c>
      <c r="C97" s="86">
        <v>12</v>
      </c>
      <c r="D97" s="87">
        <v>3</v>
      </c>
      <c r="E97" s="87" t="s">
        <v>189</v>
      </c>
      <c r="F97" s="104">
        <v>1991.5929565090057</v>
      </c>
      <c r="G97" s="104">
        <v>2613.9887603305783</v>
      </c>
      <c r="H97" s="104">
        <v>2882.91</v>
      </c>
      <c r="I97" s="104">
        <v>440.15077317323113</v>
      </c>
      <c r="J97" s="104">
        <v>377.6174498229046</v>
      </c>
      <c r="K97" s="104">
        <v>416.7</v>
      </c>
      <c r="L97" s="104">
        <v>870.5869234148483</v>
      </c>
      <c r="M97" s="104">
        <v>702.5777922077922</v>
      </c>
      <c r="N97" s="104">
        <v>604.76</v>
      </c>
      <c r="O97" s="103"/>
    </row>
    <row r="98" spans="1:15" ht="13.5" customHeight="1">
      <c r="A98" s="86">
        <v>6</v>
      </c>
      <c r="B98" s="86">
        <v>3</v>
      </c>
      <c r="C98" s="86">
        <v>11</v>
      </c>
      <c r="D98" s="87">
        <v>3</v>
      </c>
      <c r="E98" s="87" t="s">
        <v>740</v>
      </c>
      <c r="F98" s="104">
        <v>2144.09</v>
      </c>
      <c r="G98" s="104">
        <v>2786.7413361139074</v>
      </c>
      <c r="H98" s="104">
        <v>3155.53</v>
      </c>
      <c r="I98" s="104">
        <v>304.19</v>
      </c>
      <c r="J98" s="104">
        <v>295.66626635984466</v>
      </c>
      <c r="K98" s="104">
        <v>385.27</v>
      </c>
      <c r="L98" s="104">
        <v>540.54</v>
      </c>
      <c r="M98" s="104">
        <v>604.9582913850137</v>
      </c>
      <c r="N98" s="104">
        <v>588.62</v>
      </c>
      <c r="O98" s="103"/>
    </row>
    <row r="99" spans="1:15" ht="13.5" customHeight="1">
      <c r="A99" s="124">
        <v>6</v>
      </c>
      <c r="B99" s="124">
        <v>3</v>
      </c>
      <c r="C99" s="124">
        <v>15</v>
      </c>
      <c r="D99" s="125">
        <v>3</v>
      </c>
      <c r="E99" s="126" t="s">
        <v>769</v>
      </c>
      <c r="F99" s="122">
        <v>1720.1862113402062</v>
      </c>
      <c r="G99" s="122">
        <v>2394.676634910879</v>
      </c>
      <c r="H99" s="104">
        <v>2622.37</v>
      </c>
      <c r="I99" s="122">
        <v>430.49524257125546</v>
      </c>
      <c r="J99" s="122">
        <v>652.3865273509527</v>
      </c>
      <c r="K99" s="104">
        <v>525.75</v>
      </c>
      <c r="L99" s="122">
        <v>896.2083080654943</v>
      </c>
      <c r="M99" s="122">
        <v>794.1886908420406</v>
      </c>
      <c r="N99" s="104">
        <v>661.4</v>
      </c>
      <c r="O99" s="103"/>
    </row>
    <row r="100" spans="1:15" ht="13.5" customHeight="1">
      <c r="A100" s="86">
        <v>6</v>
      </c>
      <c r="B100" s="86">
        <v>5</v>
      </c>
      <c r="C100" s="86">
        <v>5</v>
      </c>
      <c r="D100" s="87">
        <v>3</v>
      </c>
      <c r="E100" s="87" t="s">
        <v>190</v>
      </c>
      <c r="F100" s="104">
        <v>1333.1535209876542</v>
      </c>
      <c r="G100" s="104">
        <v>1917.8698484566175</v>
      </c>
      <c r="H100" s="104">
        <v>2020.02</v>
      </c>
      <c r="I100" s="104">
        <v>515.0280320987655</v>
      </c>
      <c r="J100" s="104">
        <v>305.86444196012707</v>
      </c>
      <c r="K100" s="104">
        <v>226.15</v>
      </c>
      <c r="L100" s="104">
        <v>921.6666666666666</v>
      </c>
      <c r="M100" s="104">
        <v>861.1887460406186</v>
      </c>
      <c r="N100" s="104">
        <v>792.23</v>
      </c>
      <c r="O100" s="103"/>
    </row>
    <row r="101" spans="1:15" ht="13.5" customHeight="1">
      <c r="A101" s="86">
        <v>6</v>
      </c>
      <c r="B101" s="86">
        <v>5</v>
      </c>
      <c r="C101" s="86">
        <v>6</v>
      </c>
      <c r="D101" s="87">
        <v>3</v>
      </c>
      <c r="E101" s="87" t="s">
        <v>733</v>
      </c>
      <c r="F101" s="104">
        <v>2059.4080417607224</v>
      </c>
      <c r="G101" s="104">
        <v>2521.4118441521705</v>
      </c>
      <c r="H101" s="104">
        <v>2712.86</v>
      </c>
      <c r="I101" s="104">
        <v>213.90542466139988</v>
      </c>
      <c r="J101" s="104">
        <v>229.6591938905394</v>
      </c>
      <c r="K101" s="104">
        <v>277.66</v>
      </c>
      <c r="L101" s="104">
        <v>1235.1779190180587</v>
      </c>
      <c r="M101" s="104">
        <v>1145.7233771743743</v>
      </c>
      <c r="N101" s="104">
        <v>1368.86</v>
      </c>
      <c r="O101" s="103"/>
    </row>
    <row r="102" spans="1:15" ht="13.5" customHeight="1">
      <c r="A102" s="86">
        <v>6</v>
      </c>
      <c r="B102" s="86">
        <v>7</v>
      </c>
      <c r="C102" s="86">
        <v>2</v>
      </c>
      <c r="D102" s="87">
        <v>3</v>
      </c>
      <c r="E102" s="87" t="s">
        <v>191</v>
      </c>
      <c r="F102" s="104">
        <v>2137.898058723885</v>
      </c>
      <c r="G102" s="104">
        <v>2871.5134913451748</v>
      </c>
      <c r="H102" s="104">
        <v>3112.19</v>
      </c>
      <c r="I102" s="104">
        <v>283.08293280632404</v>
      </c>
      <c r="J102" s="104">
        <v>440.93377531394987</v>
      </c>
      <c r="K102" s="104">
        <v>309.73</v>
      </c>
      <c r="L102" s="104">
        <v>825.4093732354602</v>
      </c>
      <c r="M102" s="104">
        <v>678.8098201153977</v>
      </c>
      <c r="N102" s="104">
        <v>686.89</v>
      </c>
      <c r="O102" s="103"/>
    </row>
    <row r="103" spans="1:15" ht="13.5" customHeight="1">
      <c r="A103" s="86">
        <v>6</v>
      </c>
      <c r="B103" s="86">
        <v>7</v>
      </c>
      <c r="C103" s="86">
        <v>8</v>
      </c>
      <c r="D103" s="87">
        <v>3</v>
      </c>
      <c r="E103" s="87" t="s">
        <v>743</v>
      </c>
      <c r="F103" s="104">
        <v>2003.66</v>
      </c>
      <c r="G103" s="104">
        <v>2725.785135072997</v>
      </c>
      <c r="H103" s="104">
        <v>3009.49</v>
      </c>
      <c r="I103" s="104">
        <v>209.28</v>
      </c>
      <c r="J103" s="104">
        <v>128.50606161627812</v>
      </c>
      <c r="K103" s="104">
        <v>324.38</v>
      </c>
      <c r="L103" s="104">
        <v>860.71</v>
      </c>
      <c r="M103" s="104">
        <v>829.1531624324635</v>
      </c>
      <c r="N103" s="104">
        <v>886.03</v>
      </c>
      <c r="O103" s="103"/>
    </row>
    <row r="104" spans="1:15" ht="13.5" customHeight="1">
      <c r="A104" s="86">
        <v>6</v>
      </c>
      <c r="B104" s="86">
        <v>8</v>
      </c>
      <c r="C104" s="86">
        <v>6</v>
      </c>
      <c r="D104" s="87">
        <v>3</v>
      </c>
      <c r="E104" s="87" t="s">
        <v>192</v>
      </c>
      <c r="F104" s="104">
        <v>2565.56302679659</v>
      </c>
      <c r="G104" s="104">
        <v>3248.6837469287475</v>
      </c>
      <c r="H104" s="104">
        <v>3510.5</v>
      </c>
      <c r="I104" s="104">
        <v>391.8303258221681</v>
      </c>
      <c r="J104" s="104">
        <v>596.7351044226043</v>
      </c>
      <c r="K104" s="104">
        <v>529.5</v>
      </c>
      <c r="L104" s="104">
        <v>790.8669671132765</v>
      </c>
      <c r="M104" s="104">
        <v>631.019656019656</v>
      </c>
      <c r="N104" s="104">
        <v>755.97</v>
      </c>
      <c r="O104" s="103"/>
    </row>
    <row r="105" spans="1:15" ht="13.5" customHeight="1">
      <c r="A105" s="86">
        <v>6</v>
      </c>
      <c r="B105" s="86">
        <v>8</v>
      </c>
      <c r="C105" s="86">
        <v>10</v>
      </c>
      <c r="D105" s="87">
        <v>3</v>
      </c>
      <c r="E105" s="87" t="s">
        <v>193</v>
      </c>
      <c r="F105" s="104">
        <v>1873.6624097962238</v>
      </c>
      <c r="G105" s="104">
        <v>2601.287868852459</v>
      </c>
      <c r="H105" s="104">
        <v>2978.8</v>
      </c>
      <c r="I105" s="104">
        <v>203.82496915311313</v>
      </c>
      <c r="J105" s="104">
        <v>174.8469530808359</v>
      </c>
      <c r="K105" s="104">
        <v>302.58</v>
      </c>
      <c r="L105" s="104">
        <v>661.9315030846888</v>
      </c>
      <c r="M105" s="104">
        <v>768.4088939136989</v>
      </c>
      <c r="N105" s="104">
        <v>750.72</v>
      </c>
      <c r="O105" s="103"/>
    </row>
    <row r="106" spans="1:15" ht="13.5" customHeight="1">
      <c r="A106" s="86">
        <v>6</v>
      </c>
      <c r="B106" s="86">
        <v>9</v>
      </c>
      <c r="C106" s="86">
        <v>1</v>
      </c>
      <c r="D106" s="87">
        <v>3</v>
      </c>
      <c r="E106" s="87" t="s">
        <v>194</v>
      </c>
      <c r="F106" s="104">
        <v>1440.4147051789853</v>
      </c>
      <c r="G106" s="104">
        <v>2013.3051441225043</v>
      </c>
      <c r="H106" s="104">
        <v>2193.13</v>
      </c>
      <c r="I106" s="104">
        <v>77.24462073088685</v>
      </c>
      <c r="J106" s="104">
        <v>241.27449331932172</v>
      </c>
      <c r="K106" s="104">
        <v>156.62</v>
      </c>
      <c r="L106" s="104">
        <v>1292.877961288394</v>
      </c>
      <c r="M106" s="104">
        <v>1268.5782915478158</v>
      </c>
      <c r="N106" s="104">
        <v>1400.12</v>
      </c>
      <c r="O106" s="103"/>
    </row>
    <row r="107" spans="1:15" ht="13.5" customHeight="1">
      <c r="A107" s="86">
        <v>6</v>
      </c>
      <c r="B107" s="86">
        <v>9</v>
      </c>
      <c r="C107" s="86">
        <v>3</v>
      </c>
      <c r="D107" s="87">
        <v>3</v>
      </c>
      <c r="E107" s="87" t="s">
        <v>195</v>
      </c>
      <c r="F107" s="104">
        <v>1572.1957864744825</v>
      </c>
      <c r="G107" s="104">
        <v>2231.211765551048</v>
      </c>
      <c r="H107" s="104">
        <v>2543.38</v>
      </c>
      <c r="I107" s="104">
        <v>133.17403251487477</v>
      </c>
      <c r="J107" s="104">
        <v>265.8246517917512</v>
      </c>
      <c r="K107" s="104">
        <v>348.5</v>
      </c>
      <c r="L107" s="104">
        <v>1163.5870275706025</v>
      </c>
      <c r="M107" s="104">
        <v>1047.088404327248</v>
      </c>
      <c r="N107" s="104">
        <v>1048.89</v>
      </c>
      <c r="O107" s="103"/>
    </row>
    <row r="108" spans="1:15" ht="13.5" customHeight="1">
      <c r="A108" s="86">
        <v>6</v>
      </c>
      <c r="B108" s="86">
        <v>10</v>
      </c>
      <c r="C108" s="86">
        <v>3</v>
      </c>
      <c r="D108" s="87">
        <v>3</v>
      </c>
      <c r="E108" s="87" t="s">
        <v>196</v>
      </c>
      <c r="F108" s="104">
        <v>1097.579950895314</v>
      </c>
      <c r="G108" s="104">
        <v>1424.6385041610054</v>
      </c>
      <c r="H108" s="104">
        <v>1660.7</v>
      </c>
      <c r="I108" s="104">
        <v>299.3054374973541</v>
      </c>
      <c r="J108" s="104">
        <v>244.4310695482338</v>
      </c>
      <c r="K108" s="104">
        <v>231.7</v>
      </c>
      <c r="L108" s="104">
        <v>573.1592185581849</v>
      </c>
      <c r="M108" s="104">
        <v>489.96858950407614</v>
      </c>
      <c r="N108" s="104">
        <v>739.75</v>
      </c>
      <c r="O108" s="103"/>
    </row>
    <row r="109" spans="1:15" ht="13.5" customHeight="1">
      <c r="A109" s="86">
        <v>6</v>
      </c>
      <c r="B109" s="86">
        <v>12</v>
      </c>
      <c r="C109" s="86">
        <v>5</v>
      </c>
      <c r="D109" s="87">
        <v>3</v>
      </c>
      <c r="E109" s="87" t="s">
        <v>197</v>
      </c>
      <c r="F109" s="104">
        <v>1723.7867713945443</v>
      </c>
      <c r="G109" s="104">
        <v>2390.240867652939</v>
      </c>
      <c r="H109" s="104">
        <v>2649.39</v>
      </c>
      <c r="I109" s="104">
        <v>252.04922928599808</v>
      </c>
      <c r="J109" s="104">
        <v>376.2116199234593</v>
      </c>
      <c r="K109" s="104">
        <v>266.04</v>
      </c>
      <c r="L109" s="104">
        <v>424.6299551976408</v>
      </c>
      <c r="M109" s="104">
        <v>371.2800594048095</v>
      </c>
      <c r="N109" s="104">
        <v>411.73</v>
      </c>
      <c r="O109" s="103"/>
    </row>
    <row r="110" spans="1:15" ht="13.5" customHeight="1">
      <c r="A110" s="86">
        <v>6</v>
      </c>
      <c r="B110" s="86">
        <v>12</v>
      </c>
      <c r="C110" s="86">
        <v>6</v>
      </c>
      <c r="D110" s="87">
        <v>3</v>
      </c>
      <c r="E110" s="87" t="s">
        <v>198</v>
      </c>
      <c r="F110" s="104">
        <v>1441.0766883116883</v>
      </c>
      <c r="G110" s="104">
        <v>1993.9236704068287</v>
      </c>
      <c r="H110" s="104">
        <v>2300.6</v>
      </c>
      <c r="I110" s="104">
        <v>256.42271770334935</v>
      </c>
      <c r="J110" s="104">
        <v>307.6532966200867</v>
      </c>
      <c r="K110" s="104">
        <v>345.16</v>
      </c>
      <c r="L110" s="104">
        <v>543.0404647983595</v>
      </c>
      <c r="M110" s="104">
        <v>509.74048323810837</v>
      </c>
      <c r="N110" s="104">
        <v>479.21</v>
      </c>
      <c r="O110" s="103"/>
    </row>
    <row r="111" spans="1:15" ht="13.5" customHeight="1">
      <c r="A111" s="86">
        <v>6</v>
      </c>
      <c r="B111" s="86">
        <v>13</v>
      </c>
      <c r="C111" s="86">
        <v>4</v>
      </c>
      <c r="D111" s="87">
        <v>3</v>
      </c>
      <c r="E111" s="87" t="s">
        <v>199</v>
      </c>
      <c r="F111" s="104">
        <v>1456.4717526611976</v>
      </c>
      <c r="G111" s="104">
        <v>2121.5977842069433</v>
      </c>
      <c r="H111" s="104">
        <v>2325.95</v>
      </c>
      <c r="I111" s="104">
        <v>172.6224903383281</v>
      </c>
      <c r="J111" s="104">
        <v>294.98963716814194</v>
      </c>
      <c r="K111" s="104">
        <v>234.31</v>
      </c>
      <c r="L111" s="104">
        <v>905.3495152213709</v>
      </c>
      <c r="M111" s="104">
        <v>716.5282505105514</v>
      </c>
      <c r="N111" s="104">
        <v>758.13</v>
      </c>
      <c r="O111" s="103"/>
    </row>
    <row r="112" spans="1:15" ht="13.5" customHeight="1">
      <c r="A112" s="86">
        <v>6</v>
      </c>
      <c r="B112" s="86">
        <v>14</v>
      </c>
      <c r="C112" s="86">
        <v>4</v>
      </c>
      <c r="D112" s="87">
        <v>3</v>
      </c>
      <c r="E112" s="87" t="s">
        <v>200</v>
      </c>
      <c r="F112" s="104">
        <v>1360.2969165940133</v>
      </c>
      <c r="G112" s="104">
        <v>1880.0974282771808</v>
      </c>
      <c r="H112" s="104">
        <v>2086.61</v>
      </c>
      <c r="I112" s="104">
        <v>258.99823888404467</v>
      </c>
      <c r="J112" s="104">
        <v>762.6135500956298</v>
      </c>
      <c r="K112" s="104">
        <v>391.56</v>
      </c>
      <c r="L112" s="104">
        <v>1016.9049811101424</v>
      </c>
      <c r="M112" s="104">
        <v>1216.5858466970722</v>
      </c>
      <c r="N112" s="104">
        <v>1843.68</v>
      </c>
      <c r="O112" s="103"/>
    </row>
    <row r="113" spans="1:15" ht="13.5" customHeight="1">
      <c r="A113" s="86">
        <v>6</v>
      </c>
      <c r="B113" s="86">
        <v>14</v>
      </c>
      <c r="C113" s="86">
        <v>8</v>
      </c>
      <c r="D113" s="87">
        <v>3</v>
      </c>
      <c r="E113" s="87" t="s">
        <v>201</v>
      </c>
      <c r="F113" s="104">
        <v>1820.0642929964538</v>
      </c>
      <c r="G113" s="104">
        <v>2222.345247381324</v>
      </c>
      <c r="H113" s="104">
        <v>2394.95</v>
      </c>
      <c r="I113" s="104">
        <v>390.4083588209223</v>
      </c>
      <c r="J113" s="104">
        <v>1174.319849565411</v>
      </c>
      <c r="K113" s="104">
        <v>418.42</v>
      </c>
      <c r="L113" s="104">
        <v>394.9713807624114</v>
      </c>
      <c r="M113" s="104">
        <v>285.81411522175176</v>
      </c>
      <c r="N113" s="104">
        <v>152.78</v>
      </c>
      <c r="O113" s="103"/>
    </row>
    <row r="114" spans="1:15" ht="13.5" customHeight="1">
      <c r="A114" s="86">
        <v>6</v>
      </c>
      <c r="B114" s="86">
        <v>16</v>
      </c>
      <c r="C114" s="86">
        <v>4</v>
      </c>
      <c r="D114" s="87">
        <v>3</v>
      </c>
      <c r="E114" s="87" t="s">
        <v>202</v>
      </c>
      <c r="F114" s="104">
        <v>1556.7800392156864</v>
      </c>
      <c r="G114" s="104">
        <v>2036.7184301336574</v>
      </c>
      <c r="H114" s="104">
        <v>2278.97</v>
      </c>
      <c r="I114" s="104">
        <v>237.92514403292202</v>
      </c>
      <c r="J114" s="104">
        <v>223.64861190765504</v>
      </c>
      <c r="K114" s="104">
        <v>496.59</v>
      </c>
      <c r="L114" s="104">
        <v>652.2633744855967</v>
      </c>
      <c r="M114" s="104">
        <v>510.9842041312272</v>
      </c>
      <c r="N114" s="104">
        <v>356.27</v>
      </c>
      <c r="O114" s="103"/>
    </row>
    <row r="115" spans="1:15" ht="13.5" customHeight="1">
      <c r="A115" s="86">
        <v>6</v>
      </c>
      <c r="B115" s="86">
        <v>17</v>
      </c>
      <c r="C115" s="86">
        <v>3</v>
      </c>
      <c r="D115" s="87">
        <v>3</v>
      </c>
      <c r="E115" s="87" t="s">
        <v>203</v>
      </c>
      <c r="F115" s="104">
        <v>1750.2728438890467</v>
      </c>
      <c r="G115" s="104">
        <v>2312.3608762446656</v>
      </c>
      <c r="H115" s="104">
        <v>2411.2</v>
      </c>
      <c r="I115" s="104">
        <v>294.47377165577956</v>
      </c>
      <c r="J115" s="104">
        <v>581.9229369369374</v>
      </c>
      <c r="K115" s="104">
        <v>476.33</v>
      </c>
      <c r="L115" s="104">
        <v>918.3171949256839</v>
      </c>
      <c r="M115" s="104">
        <v>716.6178482693219</v>
      </c>
      <c r="N115" s="104">
        <v>576.43</v>
      </c>
      <c r="O115" s="103"/>
    </row>
    <row r="116" spans="1:15" ht="13.5" customHeight="1">
      <c r="A116" s="86">
        <v>6</v>
      </c>
      <c r="B116" s="86">
        <v>18</v>
      </c>
      <c r="C116" s="86">
        <v>5</v>
      </c>
      <c r="D116" s="87">
        <v>3</v>
      </c>
      <c r="E116" s="87" t="s">
        <v>739</v>
      </c>
      <c r="F116" s="104">
        <v>1924.41</v>
      </c>
      <c r="G116" s="104">
        <v>2292.2694699591066</v>
      </c>
      <c r="H116" s="104">
        <v>2684.52</v>
      </c>
      <c r="I116" s="104">
        <v>96.97</v>
      </c>
      <c r="J116" s="104">
        <v>113.56598458634816</v>
      </c>
      <c r="K116" s="104">
        <v>132.99</v>
      </c>
      <c r="L116" s="104">
        <v>3261.06</v>
      </c>
      <c r="M116" s="104">
        <v>2920.8225511167034</v>
      </c>
      <c r="N116" s="104">
        <v>2962.07</v>
      </c>
      <c r="O116" s="103"/>
    </row>
    <row r="117" spans="1:15" ht="13.5" customHeight="1">
      <c r="A117" s="86">
        <v>6</v>
      </c>
      <c r="B117" s="86">
        <v>18</v>
      </c>
      <c r="C117" s="86">
        <v>6</v>
      </c>
      <c r="D117" s="87">
        <v>3</v>
      </c>
      <c r="E117" s="87" t="s">
        <v>204</v>
      </c>
      <c r="F117" s="104">
        <v>1711.1465231209281</v>
      </c>
      <c r="G117" s="104">
        <v>2169.3542177419354</v>
      </c>
      <c r="H117" s="104">
        <v>2276.53</v>
      </c>
      <c r="I117" s="104">
        <v>-71.29418719211813</v>
      </c>
      <c r="J117" s="104">
        <v>121.71285645161342</v>
      </c>
      <c r="K117" s="104">
        <v>91.6</v>
      </c>
      <c r="L117" s="104">
        <v>2211.1622691879866</v>
      </c>
      <c r="M117" s="104">
        <v>2193.320670967742</v>
      </c>
      <c r="N117" s="104">
        <v>2170.05</v>
      </c>
      <c r="O117" s="103"/>
    </row>
    <row r="118" spans="1:15" ht="13.5" customHeight="1">
      <c r="A118" s="86">
        <v>6</v>
      </c>
      <c r="B118" s="86">
        <v>18</v>
      </c>
      <c r="C118" s="86">
        <v>12</v>
      </c>
      <c r="D118" s="87">
        <v>3</v>
      </c>
      <c r="E118" s="87" t="s">
        <v>205</v>
      </c>
      <c r="F118" s="104">
        <v>2030.2847306221759</v>
      </c>
      <c r="G118" s="104">
        <v>2609.403205038488</v>
      </c>
      <c r="H118" s="104">
        <v>2671.14</v>
      </c>
      <c r="I118" s="104">
        <v>266.134781021898</v>
      </c>
      <c r="J118" s="104">
        <v>395.62049335199475</v>
      </c>
      <c r="K118" s="104">
        <v>207.54</v>
      </c>
      <c r="L118" s="104">
        <v>1466.3003249913104</v>
      </c>
      <c r="M118" s="104">
        <v>1253.8369611616515</v>
      </c>
      <c r="N118" s="104">
        <v>1484.68</v>
      </c>
      <c r="O118" s="103"/>
    </row>
    <row r="119" spans="1:15" ht="13.5" customHeight="1">
      <c r="A119" s="86">
        <v>6</v>
      </c>
      <c r="B119" s="86">
        <v>20</v>
      </c>
      <c r="C119" s="86">
        <v>4</v>
      </c>
      <c r="D119" s="87">
        <v>3</v>
      </c>
      <c r="E119" s="87" t="s">
        <v>206</v>
      </c>
      <c r="F119" s="104">
        <v>1910.83718051894</v>
      </c>
      <c r="G119" s="104">
        <v>2609.91425062448</v>
      </c>
      <c r="H119" s="104">
        <v>2753.74</v>
      </c>
      <c r="I119" s="104">
        <v>197.44564867489908</v>
      </c>
      <c r="J119" s="104">
        <v>299.22233555370536</v>
      </c>
      <c r="K119" s="104">
        <v>135.15</v>
      </c>
      <c r="L119" s="104">
        <v>1701.678923269044</v>
      </c>
      <c r="M119" s="104">
        <v>1561.1990008326395</v>
      </c>
      <c r="N119" s="104">
        <v>1433.14</v>
      </c>
      <c r="O119" s="103"/>
    </row>
    <row r="120" spans="1:15" ht="13.5" customHeight="1">
      <c r="A120" s="86">
        <v>6</v>
      </c>
      <c r="B120" s="86">
        <v>20</v>
      </c>
      <c r="C120" s="86">
        <v>13</v>
      </c>
      <c r="D120" s="87">
        <v>3</v>
      </c>
      <c r="E120" s="87" t="s">
        <v>207</v>
      </c>
      <c r="F120" s="104">
        <v>1541.485952732644</v>
      </c>
      <c r="G120" s="104">
        <v>1927.4350446038134</v>
      </c>
      <c r="H120" s="104">
        <v>2197.37</v>
      </c>
      <c r="I120" s="104">
        <v>285.45140933182705</v>
      </c>
      <c r="J120" s="104">
        <v>322.7106664334443</v>
      </c>
      <c r="K120" s="104">
        <v>370.08</v>
      </c>
      <c r="L120" s="104">
        <v>358.3282648362151</v>
      </c>
      <c r="M120" s="104">
        <v>392.1637222319398</v>
      </c>
      <c r="N120" s="104">
        <v>411.18</v>
      </c>
      <c r="O120" s="103"/>
    </row>
    <row r="121" spans="1:15" ht="13.5" customHeight="1">
      <c r="A121" s="86">
        <v>6</v>
      </c>
      <c r="B121" s="86">
        <v>20</v>
      </c>
      <c r="C121" s="86">
        <v>15</v>
      </c>
      <c r="D121" s="87">
        <v>3</v>
      </c>
      <c r="E121" s="87" t="s">
        <v>208</v>
      </c>
      <c r="F121" s="104">
        <v>1393.0569175524274</v>
      </c>
      <c r="G121" s="104">
        <v>1977.7167251123028</v>
      </c>
      <c r="H121" s="104">
        <v>2037.51</v>
      </c>
      <c r="I121" s="104">
        <v>263.99807813846627</v>
      </c>
      <c r="J121" s="104">
        <v>318.6491030285467</v>
      </c>
      <c r="K121" s="104">
        <v>284.93</v>
      </c>
      <c r="L121" s="104">
        <v>1595.9220324619362</v>
      </c>
      <c r="M121" s="104">
        <v>1529.6333864657297</v>
      </c>
      <c r="N121" s="104">
        <v>1692.16</v>
      </c>
      <c r="O121" s="103"/>
    </row>
    <row r="122" spans="1:15" ht="13.5" customHeight="1">
      <c r="A122" s="86">
        <v>8</v>
      </c>
      <c r="B122" s="86">
        <v>1</v>
      </c>
      <c r="C122" s="86">
        <v>7</v>
      </c>
      <c r="D122" s="87">
        <v>3</v>
      </c>
      <c r="E122" s="87" t="s">
        <v>209</v>
      </c>
      <c r="F122" s="104">
        <v>1581.9839450313887</v>
      </c>
      <c r="G122" s="104">
        <v>2300.6222588090473</v>
      </c>
      <c r="H122" s="104">
        <v>2503.97</v>
      </c>
      <c r="I122" s="104">
        <v>346.45438983310356</v>
      </c>
      <c r="J122" s="104">
        <v>407.7960155408523</v>
      </c>
      <c r="K122" s="104">
        <v>404.26</v>
      </c>
      <c r="L122" s="104">
        <v>1621.9386349716735</v>
      </c>
      <c r="M122" s="104">
        <v>1186.3897153408216</v>
      </c>
      <c r="N122" s="104">
        <v>1516.88</v>
      </c>
      <c r="O122" s="103"/>
    </row>
    <row r="123" spans="1:15" ht="13.5" customHeight="1">
      <c r="A123" s="86">
        <v>8</v>
      </c>
      <c r="B123" s="86">
        <v>2</v>
      </c>
      <c r="C123" s="86">
        <v>6</v>
      </c>
      <c r="D123" s="87">
        <v>3</v>
      </c>
      <c r="E123" s="87" t="s">
        <v>210</v>
      </c>
      <c r="F123" s="104">
        <v>1154.4105937104146</v>
      </c>
      <c r="G123" s="104">
        <v>1615.1675647611157</v>
      </c>
      <c r="H123" s="104">
        <v>1761.31</v>
      </c>
      <c r="I123" s="104">
        <v>203.87286886600188</v>
      </c>
      <c r="J123" s="104">
        <v>385.08447390223677</v>
      </c>
      <c r="K123" s="104">
        <v>405.85</v>
      </c>
      <c r="L123" s="104">
        <v>917.5592834719392</v>
      </c>
      <c r="M123" s="104">
        <v>775.8790720795361</v>
      </c>
      <c r="N123" s="104">
        <v>762.29</v>
      </c>
      <c r="O123" s="103"/>
    </row>
    <row r="124" spans="1:15" ht="13.5" customHeight="1">
      <c r="A124" s="86">
        <v>8</v>
      </c>
      <c r="B124" s="86">
        <v>3</v>
      </c>
      <c r="C124" s="86">
        <v>2</v>
      </c>
      <c r="D124" s="87">
        <v>3</v>
      </c>
      <c r="E124" s="87" t="s">
        <v>211</v>
      </c>
      <c r="F124" s="104">
        <v>1141.8293127065663</v>
      </c>
      <c r="G124" s="104">
        <v>1602.916215688618</v>
      </c>
      <c r="H124" s="104">
        <v>1825.37</v>
      </c>
      <c r="I124" s="104">
        <v>303.26041492454095</v>
      </c>
      <c r="J124" s="104">
        <v>280.8768172582767</v>
      </c>
      <c r="K124" s="104">
        <v>344.36</v>
      </c>
      <c r="L124" s="104">
        <v>560.337567793573</v>
      </c>
      <c r="M124" s="104">
        <v>567.4617481375244</v>
      </c>
      <c r="N124" s="104">
        <v>597.42</v>
      </c>
      <c r="O124" s="103"/>
    </row>
    <row r="125" spans="1:15" ht="13.5" customHeight="1">
      <c r="A125" s="86">
        <v>8</v>
      </c>
      <c r="B125" s="86">
        <v>3</v>
      </c>
      <c r="C125" s="86">
        <v>5</v>
      </c>
      <c r="D125" s="87">
        <v>3</v>
      </c>
      <c r="E125" s="87" t="s">
        <v>212</v>
      </c>
      <c r="F125" s="104">
        <v>1727.0699652440994</v>
      </c>
      <c r="G125" s="104">
        <v>2235.016405754694</v>
      </c>
      <c r="H125" s="104">
        <v>2471.64</v>
      </c>
      <c r="I125" s="104">
        <v>276.81874151309427</v>
      </c>
      <c r="J125" s="104">
        <v>397.5357920832318</v>
      </c>
      <c r="K125" s="104">
        <v>276.29</v>
      </c>
      <c r="L125" s="104">
        <v>1833.1841989977368</v>
      </c>
      <c r="M125" s="104">
        <v>1656.94979110786</v>
      </c>
      <c r="N125" s="104">
        <v>2092.42</v>
      </c>
      <c r="O125" s="103"/>
    </row>
    <row r="126" spans="1:15" ht="13.5" customHeight="1">
      <c r="A126" s="86">
        <v>8</v>
      </c>
      <c r="B126" s="86">
        <v>3</v>
      </c>
      <c r="C126" s="86">
        <v>6</v>
      </c>
      <c r="D126" s="87">
        <v>3</v>
      </c>
      <c r="E126" s="87" t="s">
        <v>213</v>
      </c>
      <c r="F126" s="104">
        <v>1749.099795013003</v>
      </c>
      <c r="G126" s="104">
        <v>2380.501500381971</v>
      </c>
      <c r="H126" s="104">
        <v>2631.64</v>
      </c>
      <c r="I126" s="104">
        <v>198.56736270460456</v>
      </c>
      <c r="J126" s="104">
        <v>249.23453323147442</v>
      </c>
      <c r="K126" s="104">
        <v>283.12</v>
      </c>
      <c r="L126" s="104">
        <v>812.1246749273367</v>
      </c>
      <c r="M126" s="104">
        <v>832.5260504201681</v>
      </c>
      <c r="N126" s="104">
        <v>899.54</v>
      </c>
      <c r="O126" s="103"/>
    </row>
    <row r="127" spans="1:15" ht="13.5" customHeight="1">
      <c r="A127" s="86">
        <v>8</v>
      </c>
      <c r="B127" s="86">
        <v>4</v>
      </c>
      <c r="C127" s="86">
        <v>2</v>
      </c>
      <c r="D127" s="87">
        <v>3</v>
      </c>
      <c r="E127" s="87" t="s">
        <v>214</v>
      </c>
      <c r="F127" s="104">
        <v>1805.5616757741348</v>
      </c>
      <c r="G127" s="104">
        <v>2536.146119294417</v>
      </c>
      <c r="H127" s="104">
        <v>2738.22</v>
      </c>
      <c r="I127" s="104">
        <v>469.56738251366113</v>
      </c>
      <c r="J127" s="104">
        <v>535.0871285688307</v>
      </c>
      <c r="K127" s="104">
        <v>485.4</v>
      </c>
      <c r="L127" s="104">
        <v>421.22040072859744</v>
      </c>
      <c r="M127" s="104">
        <v>359.15621022004</v>
      </c>
      <c r="N127" s="104">
        <v>536.91</v>
      </c>
      <c r="O127" s="103"/>
    </row>
    <row r="128" spans="1:15" ht="13.5" customHeight="1">
      <c r="A128" s="86">
        <v>8</v>
      </c>
      <c r="B128" s="86">
        <v>4</v>
      </c>
      <c r="C128" s="86">
        <v>4</v>
      </c>
      <c r="D128" s="87">
        <v>3</v>
      </c>
      <c r="E128" s="87" t="s">
        <v>215</v>
      </c>
      <c r="F128" s="104">
        <v>1459.3935499443</v>
      </c>
      <c r="G128" s="104">
        <v>2053.289997513211</v>
      </c>
      <c r="H128" s="104">
        <v>2241.78</v>
      </c>
      <c r="I128" s="104">
        <v>189.45969365020449</v>
      </c>
      <c r="J128" s="104">
        <v>245.46131675474092</v>
      </c>
      <c r="K128" s="104">
        <v>135.21</v>
      </c>
      <c r="L128" s="104">
        <v>1390.0515583611832</v>
      </c>
      <c r="M128" s="104">
        <v>1380.4386434566366</v>
      </c>
      <c r="N128" s="104">
        <v>1710.68</v>
      </c>
      <c r="O128" s="103"/>
    </row>
    <row r="129" spans="1:15" ht="13.5" customHeight="1">
      <c r="A129" s="86">
        <v>8</v>
      </c>
      <c r="B129" s="86">
        <v>4</v>
      </c>
      <c r="C129" s="86">
        <v>6</v>
      </c>
      <c r="D129" s="87">
        <v>3</v>
      </c>
      <c r="E129" s="87" t="s">
        <v>216</v>
      </c>
      <c r="F129" s="104">
        <v>1954.2735987609328</v>
      </c>
      <c r="G129" s="104">
        <v>2454.6109092568922</v>
      </c>
      <c r="H129" s="104">
        <v>2737.56</v>
      </c>
      <c r="I129" s="104">
        <v>378.9180812682215</v>
      </c>
      <c r="J129" s="104">
        <v>219.91830381595778</v>
      </c>
      <c r="K129" s="104">
        <v>233.61</v>
      </c>
      <c r="L129" s="104">
        <v>1892.3859001457727</v>
      </c>
      <c r="M129" s="104">
        <v>1858.1609859412088</v>
      </c>
      <c r="N129" s="104">
        <v>1735.53</v>
      </c>
      <c r="O129" s="103"/>
    </row>
    <row r="130" spans="1:15" ht="13.5" customHeight="1">
      <c r="A130" s="86">
        <v>8</v>
      </c>
      <c r="B130" s="86">
        <v>5</v>
      </c>
      <c r="C130" s="86">
        <v>1</v>
      </c>
      <c r="D130" s="87">
        <v>3</v>
      </c>
      <c r="E130" s="87" t="s">
        <v>217</v>
      </c>
      <c r="F130" s="104">
        <v>1661.7549772933694</v>
      </c>
      <c r="G130" s="104">
        <v>2076.7756678263504</v>
      </c>
      <c r="H130" s="104">
        <v>2323.82</v>
      </c>
      <c r="I130" s="104">
        <v>277.2217892824701</v>
      </c>
      <c r="J130" s="104">
        <v>272.8254696717586</v>
      </c>
      <c r="K130" s="104">
        <v>220.44</v>
      </c>
      <c r="L130" s="104">
        <v>1639.6677263094157</v>
      </c>
      <c r="M130" s="104">
        <v>1845.3252155498412</v>
      </c>
      <c r="N130" s="104">
        <v>2159.89</v>
      </c>
      <c r="O130" s="103"/>
    </row>
    <row r="131" spans="1:15" ht="13.5" customHeight="1">
      <c r="A131" s="86">
        <v>8</v>
      </c>
      <c r="B131" s="86">
        <v>5</v>
      </c>
      <c r="C131" s="86">
        <v>3</v>
      </c>
      <c r="D131" s="87">
        <v>3</v>
      </c>
      <c r="E131" s="87" t="s">
        <v>218</v>
      </c>
      <c r="F131" s="104">
        <v>1709.071540733831</v>
      </c>
      <c r="G131" s="104">
        <v>2339.524619828259</v>
      </c>
      <c r="H131" s="104">
        <v>2537.46</v>
      </c>
      <c r="I131" s="104">
        <v>262.49913246268625</v>
      </c>
      <c r="J131" s="104">
        <v>395.48382045277083</v>
      </c>
      <c r="K131" s="104">
        <v>281.52</v>
      </c>
      <c r="L131" s="104">
        <v>1899.6313743781095</v>
      </c>
      <c r="M131" s="104">
        <v>1643.9470725995316</v>
      </c>
      <c r="N131" s="104">
        <v>1686.71</v>
      </c>
      <c r="O131" s="103"/>
    </row>
    <row r="132" spans="1:15" ht="13.5" customHeight="1">
      <c r="A132" s="86">
        <v>8</v>
      </c>
      <c r="B132" s="86">
        <v>5</v>
      </c>
      <c r="C132" s="86">
        <v>4</v>
      </c>
      <c r="D132" s="87">
        <v>3</v>
      </c>
      <c r="E132" s="87" t="s">
        <v>219</v>
      </c>
      <c r="F132" s="104">
        <v>1523.6562876354878</v>
      </c>
      <c r="G132" s="104">
        <v>2055.417938489647</v>
      </c>
      <c r="H132" s="104">
        <v>2183.2</v>
      </c>
      <c r="I132" s="104">
        <v>190.0217854275388</v>
      </c>
      <c r="J132" s="104">
        <v>393.94326126674747</v>
      </c>
      <c r="K132" s="104">
        <v>635.62</v>
      </c>
      <c r="L132" s="104">
        <v>479.4115967482939</v>
      </c>
      <c r="M132" s="104">
        <v>419.4635759236703</v>
      </c>
      <c r="N132" s="104">
        <v>355.62</v>
      </c>
      <c r="O132" s="103"/>
    </row>
    <row r="133" spans="1:15" ht="13.5" customHeight="1">
      <c r="A133" s="86">
        <v>8</v>
      </c>
      <c r="B133" s="86">
        <v>5</v>
      </c>
      <c r="C133" s="86">
        <v>5</v>
      </c>
      <c r="D133" s="87">
        <v>3</v>
      </c>
      <c r="E133" s="87" t="s">
        <v>220</v>
      </c>
      <c r="F133" s="104">
        <v>1003.4085411564796</v>
      </c>
      <c r="G133" s="104">
        <v>1422.6579765660206</v>
      </c>
      <c r="H133" s="104">
        <v>1543.34</v>
      </c>
      <c r="I133" s="104">
        <v>548.0658393722823</v>
      </c>
      <c r="J133" s="104">
        <v>652.7013895147969</v>
      </c>
      <c r="K133" s="104">
        <v>848.64</v>
      </c>
      <c r="L133" s="104">
        <v>1195.4704358038882</v>
      </c>
      <c r="M133" s="104">
        <v>943.4917069751139</v>
      </c>
      <c r="N133" s="104">
        <v>756.17</v>
      </c>
      <c r="O133" s="103"/>
    </row>
    <row r="134" spans="1:15" ht="13.5" customHeight="1">
      <c r="A134" s="86">
        <v>8</v>
      </c>
      <c r="B134" s="86">
        <v>6</v>
      </c>
      <c r="C134" s="86">
        <v>1</v>
      </c>
      <c r="D134" s="87">
        <v>3</v>
      </c>
      <c r="E134" s="87" t="s">
        <v>221</v>
      </c>
      <c r="F134" s="104">
        <v>2009.8365595095695</v>
      </c>
      <c r="G134" s="104">
        <v>2584.8026180128873</v>
      </c>
      <c r="H134" s="104">
        <v>2971.41</v>
      </c>
      <c r="I134" s="104">
        <v>221.89089563397127</v>
      </c>
      <c r="J134" s="104">
        <v>357.9976487337035</v>
      </c>
      <c r="K134" s="104">
        <v>498.58</v>
      </c>
      <c r="L134" s="104">
        <v>1128.2556818181818</v>
      </c>
      <c r="M134" s="104">
        <v>896.4492731904691</v>
      </c>
      <c r="N134" s="104">
        <v>580.47</v>
      </c>
      <c r="O134" s="103"/>
    </row>
    <row r="135" spans="1:15" ht="13.5" customHeight="1">
      <c r="A135" s="86">
        <v>8</v>
      </c>
      <c r="B135" s="86">
        <v>6</v>
      </c>
      <c r="C135" s="86">
        <v>2</v>
      </c>
      <c r="D135" s="87">
        <v>3</v>
      </c>
      <c r="E135" s="87" t="s">
        <v>222</v>
      </c>
      <c r="F135" s="104">
        <v>1524.4481389350603</v>
      </c>
      <c r="G135" s="104">
        <v>2080.359254032258</v>
      </c>
      <c r="H135" s="104">
        <v>2352.76</v>
      </c>
      <c r="I135" s="104">
        <v>459.9155012323032</v>
      </c>
      <c r="J135" s="104">
        <v>555.8410702764977</v>
      </c>
      <c r="K135" s="104">
        <v>643.51</v>
      </c>
      <c r="L135" s="104">
        <v>1017.1278047801914</v>
      </c>
      <c r="M135" s="104">
        <v>889.9769585253456</v>
      </c>
      <c r="N135" s="104">
        <v>1064.38</v>
      </c>
      <c r="O135" s="103"/>
    </row>
    <row r="136" spans="1:15" ht="13.5" customHeight="1">
      <c r="A136" s="86">
        <v>8</v>
      </c>
      <c r="B136" s="86">
        <v>6</v>
      </c>
      <c r="C136" s="86">
        <v>4</v>
      </c>
      <c r="D136" s="87">
        <v>3</v>
      </c>
      <c r="E136" s="87" t="s">
        <v>223</v>
      </c>
      <c r="F136" s="104">
        <v>1553.571962896814</v>
      </c>
      <c r="G136" s="104">
        <v>2147.9490770298403</v>
      </c>
      <c r="H136" s="104">
        <v>2354.87</v>
      </c>
      <c r="I136" s="104">
        <v>192.10378982543037</v>
      </c>
      <c r="J136" s="104">
        <v>337.52714839232044</v>
      </c>
      <c r="K136" s="104">
        <v>279.03</v>
      </c>
      <c r="L136" s="104">
        <v>873.4228265253212</v>
      </c>
      <c r="M136" s="104">
        <v>931.6085473051122</v>
      </c>
      <c r="N136" s="104">
        <v>996.59</v>
      </c>
      <c r="O136" s="103"/>
    </row>
    <row r="137" spans="1:15" ht="13.5" customHeight="1">
      <c r="A137" s="86">
        <v>8</v>
      </c>
      <c r="B137" s="86">
        <v>7</v>
      </c>
      <c r="C137" s="86">
        <v>2</v>
      </c>
      <c r="D137" s="87">
        <v>3</v>
      </c>
      <c r="E137" s="87" t="s">
        <v>224</v>
      </c>
      <c r="F137" s="104">
        <v>1777.7892472089313</v>
      </c>
      <c r="G137" s="104">
        <v>2138.4984272901984</v>
      </c>
      <c r="H137" s="104">
        <v>2219.97</v>
      </c>
      <c r="I137" s="104">
        <v>409.353087719298</v>
      </c>
      <c r="J137" s="104">
        <v>236.73625560538142</v>
      </c>
      <c r="K137" s="104">
        <v>213.29</v>
      </c>
      <c r="L137" s="104">
        <v>1198.5645933014355</v>
      </c>
      <c r="M137" s="104">
        <v>1401.2951857783473</v>
      </c>
      <c r="N137" s="104">
        <v>1737.13</v>
      </c>
      <c r="O137" s="103"/>
    </row>
    <row r="138" spans="1:15" ht="13.5" customHeight="1">
      <c r="A138" s="86">
        <v>8</v>
      </c>
      <c r="B138" s="86">
        <v>7</v>
      </c>
      <c r="C138" s="86">
        <v>4</v>
      </c>
      <c r="D138" s="87">
        <v>3</v>
      </c>
      <c r="E138" s="87" t="s">
        <v>225</v>
      </c>
      <c r="F138" s="104">
        <v>1391.6649659863945</v>
      </c>
      <c r="G138" s="104">
        <v>1953.012726531636</v>
      </c>
      <c r="H138" s="104">
        <v>2176.53</v>
      </c>
      <c r="I138" s="104">
        <v>428.6678955251827</v>
      </c>
      <c r="J138" s="104">
        <v>537.1050191258543</v>
      </c>
      <c r="K138" s="104">
        <v>328.35</v>
      </c>
      <c r="L138" s="104">
        <v>915.3742101978406</v>
      </c>
      <c r="M138" s="104">
        <v>761.3003248259861</v>
      </c>
      <c r="N138" s="104">
        <v>535.78</v>
      </c>
      <c r="O138" s="103"/>
    </row>
    <row r="139" spans="1:15" ht="13.5" customHeight="1">
      <c r="A139" s="86">
        <v>8</v>
      </c>
      <c r="B139" s="86">
        <v>7</v>
      </c>
      <c r="C139" s="86">
        <v>5</v>
      </c>
      <c r="D139" s="87">
        <v>3</v>
      </c>
      <c r="E139" s="87" t="s">
        <v>226</v>
      </c>
      <c r="F139" s="104">
        <v>1751.8748930635838</v>
      </c>
      <c r="G139" s="104">
        <v>2307.1714023764116</v>
      </c>
      <c r="H139" s="104">
        <v>2489.98</v>
      </c>
      <c r="I139" s="104">
        <v>175.99641618497145</v>
      </c>
      <c r="J139" s="104">
        <v>269.9925964500517</v>
      </c>
      <c r="K139" s="104">
        <v>252.64</v>
      </c>
      <c r="L139" s="104">
        <v>1610.9114277456647</v>
      </c>
      <c r="M139" s="104">
        <v>1307.6971336364968</v>
      </c>
      <c r="N139" s="104">
        <v>1101.91</v>
      </c>
      <c r="O139" s="103"/>
    </row>
    <row r="140" spans="1:15" ht="13.5" customHeight="1">
      <c r="A140" s="86">
        <v>8</v>
      </c>
      <c r="B140" s="86">
        <v>8</v>
      </c>
      <c r="C140" s="86">
        <v>5</v>
      </c>
      <c r="D140" s="87">
        <v>3</v>
      </c>
      <c r="E140" s="87" t="s">
        <v>227</v>
      </c>
      <c r="F140" s="104">
        <v>1148.795317020012</v>
      </c>
      <c r="G140" s="104">
        <v>1666.4258857747225</v>
      </c>
      <c r="H140" s="104">
        <v>1897.39</v>
      </c>
      <c r="I140" s="104">
        <v>252.86903275873485</v>
      </c>
      <c r="J140" s="104">
        <v>235.40800766790025</v>
      </c>
      <c r="K140" s="104">
        <v>172.98</v>
      </c>
      <c r="L140" s="104">
        <v>224.89057591968827</v>
      </c>
      <c r="M140" s="104">
        <v>155.02314582231622</v>
      </c>
      <c r="N140" s="104">
        <v>179.17</v>
      </c>
      <c r="O140" s="103"/>
    </row>
    <row r="141" spans="1:15" ht="13.5" customHeight="1">
      <c r="A141" s="86">
        <v>8</v>
      </c>
      <c r="B141" s="86">
        <v>8</v>
      </c>
      <c r="C141" s="86">
        <v>6</v>
      </c>
      <c r="D141" s="87">
        <v>3</v>
      </c>
      <c r="E141" s="87" t="s">
        <v>228</v>
      </c>
      <c r="F141" s="104">
        <v>1385.3228608923885</v>
      </c>
      <c r="G141" s="104">
        <v>1833.8670131578947</v>
      </c>
      <c r="H141" s="104">
        <v>2230</v>
      </c>
      <c r="I141" s="104">
        <v>442.2704640897163</v>
      </c>
      <c r="J141" s="104">
        <v>590.5623528708142</v>
      </c>
      <c r="K141" s="104">
        <v>445.38</v>
      </c>
      <c r="L141" s="104">
        <v>2185.6588654259126</v>
      </c>
      <c r="M141" s="104">
        <v>1895.2955322966507</v>
      </c>
      <c r="N141" s="104">
        <v>2006.25</v>
      </c>
      <c r="O141" s="103"/>
    </row>
    <row r="142" spans="1:15" ht="13.5" customHeight="1">
      <c r="A142" s="86">
        <v>8</v>
      </c>
      <c r="B142" s="86">
        <v>9</v>
      </c>
      <c r="C142" s="86">
        <v>1</v>
      </c>
      <c r="D142" s="87">
        <v>3</v>
      </c>
      <c r="E142" s="87" t="s">
        <v>229</v>
      </c>
      <c r="F142" s="104">
        <v>1304.0303759398496</v>
      </c>
      <c r="G142" s="104">
        <v>1778.116737294886</v>
      </c>
      <c r="H142" s="104">
        <v>1985.42</v>
      </c>
      <c r="I142" s="104">
        <v>538.3337210046392</v>
      </c>
      <c r="J142" s="104">
        <v>397.7752652541026</v>
      </c>
      <c r="K142" s="104">
        <v>444.98</v>
      </c>
      <c r="L142" s="104">
        <v>1652.1043417053272</v>
      </c>
      <c r="M142" s="104">
        <v>1428.6002867611917</v>
      </c>
      <c r="N142" s="104">
        <v>1536.11</v>
      </c>
      <c r="O142" s="103"/>
    </row>
    <row r="143" spans="1:15" ht="13.5" customHeight="1">
      <c r="A143" s="86">
        <v>8</v>
      </c>
      <c r="B143" s="86">
        <v>9</v>
      </c>
      <c r="C143" s="86">
        <v>3</v>
      </c>
      <c r="D143" s="87">
        <v>3</v>
      </c>
      <c r="E143" s="87" t="s">
        <v>230</v>
      </c>
      <c r="F143" s="104">
        <v>1649.3221670179664</v>
      </c>
      <c r="G143" s="104">
        <v>2190.6313105384543</v>
      </c>
      <c r="H143" s="104">
        <v>2250.06</v>
      </c>
      <c r="I143" s="104">
        <v>234.64555957041088</v>
      </c>
      <c r="J143" s="104">
        <v>448.3705595106792</v>
      </c>
      <c r="K143" s="104">
        <v>326.06</v>
      </c>
      <c r="L143" s="104">
        <v>1383.908342868614</v>
      </c>
      <c r="M143" s="104">
        <v>1368.4827855209064</v>
      </c>
      <c r="N143" s="104">
        <v>1363.86</v>
      </c>
      <c r="O143" s="103"/>
    </row>
    <row r="144" spans="1:15" ht="13.5" customHeight="1">
      <c r="A144" s="86">
        <v>8</v>
      </c>
      <c r="B144" s="86">
        <v>9</v>
      </c>
      <c r="C144" s="86">
        <v>4</v>
      </c>
      <c r="D144" s="87">
        <v>3</v>
      </c>
      <c r="E144" s="87" t="s">
        <v>231</v>
      </c>
      <c r="F144" s="104">
        <v>1479.737758444217</v>
      </c>
      <c r="G144" s="104">
        <v>2088.393171987642</v>
      </c>
      <c r="H144" s="104">
        <v>2329.15</v>
      </c>
      <c r="I144" s="104">
        <v>279.9579460934833</v>
      </c>
      <c r="J144" s="104">
        <v>454.0915962924816</v>
      </c>
      <c r="K144" s="104">
        <v>433.48</v>
      </c>
      <c r="L144" s="104">
        <v>1510.7770385533947</v>
      </c>
      <c r="M144" s="104">
        <v>1407.7797802952282</v>
      </c>
      <c r="N144" s="104">
        <v>1287.05</v>
      </c>
      <c r="O144" s="103"/>
    </row>
    <row r="145" spans="1:15" ht="13.5" customHeight="1">
      <c r="A145" s="86">
        <v>8</v>
      </c>
      <c r="B145" s="86">
        <v>9</v>
      </c>
      <c r="C145" s="86">
        <v>5</v>
      </c>
      <c r="D145" s="87">
        <v>3</v>
      </c>
      <c r="E145" s="87" t="s">
        <v>232</v>
      </c>
      <c r="F145" s="104">
        <v>1324.0285350116353</v>
      </c>
      <c r="G145" s="104">
        <v>1805.8461106987595</v>
      </c>
      <c r="H145" s="104">
        <v>1975.3</v>
      </c>
      <c r="I145" s="104">
        <v>183.70385127988163</v>
      </c>
      <c r="J145" s="104">
        <v>211.35195419361668</v>
      </c>
      <c r="K145" s="104">
        <v>186.59</v>
      </c>
      <c r="L145" s="104">
        <v>1169.3674635075101</v>
      </c>
      <c r="M145" s="104">
        <v>1118.7890997773302</v>
      </c>
      <c r="N145" s="104">
        <v>1057.75</v>
      </c>
      <c r="O145" s="103"/>
    </row>
    <row r="146" spans="1:15" ht="13.5" customHeight="1">
      <c r="A146" s="86">
        <v>8</v>
      </c>
      <c r="B146" s="86">
        <v>9</v>
      </c>
      <c r="C146" s="86">
        <v>6</v>
      </c>
      <c r="D146" s="87">
        <v>3</v>
      </c>
      <c r="E146" s="87" t="s">
        <v>233</v>
      </c>
      <c r="F146" s="104">
        <v>1103.6754746153554</v>
      </c>
      <c r="G146" s="104">
        <v>1642.7709389422714</v>
      </c>
      <c r="H146" s="104">
        <v>1834.73</v>
      </c>
      <c r="I146" s="104">
        <v>134.97092352474198</v>
      </c>
      <c r="J146" s="104">
        <v>219.6019724597106</v>
      </c>
      <c r="K146" s="104">
        <v>164.18</v>
      </c>
      <c r="L146" s="104">
        <v>806.342181605111</v>
      </c>
      <c r="M146" s="104">
        <v>698.8467965498978</v>
      </c>
      <c r="N146" s="104">
        <v>709.65</v>
      </c>
      <c r="O146" s="103"/>
    </row>
    <row r="147" spans="1:15" ht="13.5" customHeight="1">
      <c r="A147" s="86">
        <v>8</v>
      </c>
      <c r="B147" s="86">
        <v>10</v>
      </c>
      <c r="C147" s="86">
        <v>4</v>
      </c>
      <c r="D147" s="87">
        <v>3</v>
      </c>
      <c r="E147" s="87" t="s">
        <v>234</v>
      </c>
      <c r="F147" s="104">
        <v>1685.0684592274679</v>
      </c>
      <c r="G147" s="104">
        <v>2227.799134118323</v>
      </c>
      <c r="H147" s="104">
        <v>2274.18</v>
      </c>
      <c r="I147" s="104">
        <v>261.6608125894136</v>
      </c>
      <c r="J147" s="104">
        <v>286.10339460080445</v>
      </c>
      <c r="K147" s="104">
        <v>241.69</v>
      </c>
      <c r="L147" s="104">
        <v>1090.9079027181688</v>
      </c>
      <c r="M147" s="104">
        <v>1153.008133256749</v>
      </c>
      <c r="N147" s="104">
        <v>1543.18</v>
      </c>
      <c r="O147" s="103"/>
    </row>
    <row r="148" spans="1:15" ht="13.5" customHeight="1">
      <c r="A148" s="86">
        <v>8</v>
      </c>
      <c r="B148" s="86">
        <v>10</v>
      </c>
      <c r="C148" s="86">
        <v>5</v>
      </c>
      <c r="D148" s="87">
        <v>3</v>
      </c>
      <c r="E148" s="87" t="s">
        <v>235</v>
      </c>
      <c r="F148" s="104">
        <v>2037.4801747791769</v>
      </c>
      <c r="G148" s="104">
        <v>2555.4735270655274</v>
      </c>
      <c r="H148" s="104">
        <v>2739.32</v>
      </c>
      <c r="I148" s="104">
        <v>117.48159932343567</v>
      </c>
      <c r="J148" s="104">
        <v>146.07509021842407</v>
      </c>
      <c r="K148" s="104">
        <v>193.16</v>
      </c>
      <c r="L148" s="104">
        <v>1546.94059951137</v>
      </c>
      <c r="M148" s="104">
        <v>1476.955762583096</v>
      </c>
      <c r="N148" s="104">
        <v>1380.84</v>
      </c>
      <c r="O148" s="103"/>
    </row>
    <row r="149" spans="1:15" ht="13.5" customHeight="1">
      <c r="A149" s="86">
        <v>8</v>
      </c>
      <c r="B149" s="86">
        <v>10</v>
      </c>
      <c r="C149" s="86">
        <v>7</v>
      </c>
      <c r="D149" s="87">
        <v>3</v>
      </c>
      <c r="E149" s="87" t="s">
        <v>236</v>
      </c>
      <c r="F149" s="104">
        <v>1543.983109913288</v>
      </c>
      <c r="G149" s="104">
        <v>2076.333511151011</v>
      </c>
      <c r="H149" s="104">
        <v>2265.76</v>
      </c>
      <c r="I149" s="104">
        <v>261.17928333723955</v>
      </c>
      <c r="J149" s="104">
        <v>129.67971838971823</v>
      </c>
      <c r="K149" s="104">
        <v>79.52</v>
      </c>
      <c r="L149" s="104">
        <v>2870.0418017342395</v>
      </c>
      <c r="M149" s="104">
        <v>2842.283317898318</v>
      </c>
      <c r="N149" s="104">
        <v>3067.16</v>
      </c>
      <c r="O149" s="103"/>
    </row>
    <row r="150" spans="1:15" ht="13.5" customHeight="1">
      <c r="A150" s="86">
        <v>8</v>
      </c>
      <c r="B150" s="86">
        <v>11</v>
      </c>
      <c r="C150" s="86">
        <v>4</v>
      </c>
      <c r="D150" s="87">
        <v>3</v>
      </c>
      <c r="E150" s="87" t="s">
        <v>237</v>
      </c>
      <c r="F150" s="104">
        <v>1596.5086720602594</v>
      </c>
      <c r="G150" s="104">
        <v>2162.141660117878</v>
      </c>
      <c r="H150" s="104">
        <v>2385.18</v>
      </c>
      <c r="I150" s="104">
        <v>79.84683358906341</v>
      </c>
      <c r="J150" s="104">
        <v>143.50569183272478</v>
      </c>
      <c r="K150" s="104">
        <v>156.58</v>
      </c>
      <c r="L150" s="104">
        <v>902.2029836797323</v>
      </c>
      <c r="M150" s="104">
        <v>834.105319955094</v>
      </c>
      <c r="N150" s="104">
        <v>805.57</v>
      </c>
      <c r="O150" s="103"/>
    </row>
    <row r="151" spans="1:15" ht="13.5" customHeight="1">
      <c r="A151" s="86">
        <v>8</v>
      </c>
      <c r="B151" s="86">
        <v>11</v>
      </c>
      <c r="C151" s="86">
        <v>6</v>
      </c>
      <c r="D151" s="87">
        <v>3</v>
      </c>
      <c r="E151" s="87" t="s">
        <v>238</v>
      </c>
      <c r="F151" s="104">
        <v>1562.9735433361452</v>
      </c>
      <c r="G151" s="104">
        <v>2226.6157491104145</v>
      </c>
      <c r="H151" s="104">
        <v>2352.43</v>
      </c>
      <c r="I151" s="104">
        <v>42.411286377056356</v>
      </c>
      <c r="J151" s="104">
        <v>166.37381379786504</v>
      </c>
      <c r="K151" s="104">
        <v>88.84</v>
      </c>
      <c r="L151" s="104">
        <v>3504.8265025305777</v>
      </c>
      <c r="M151" s="104">
        <v>3494.7322683095226</v>
      </c>
      <c r="N151" s="104">
        <v>3484.66</v>
      </c>
      <c r="O151" s="103"/>
    </row>
    <row r="152" spans="1:15" ht="13.5" customHeight="1">
      <c r="A152" s="86">
        <v>8</v>
      </c>
      <c r="B152" s="86">
        <v>12</v>
      </c>
      <c r="C152" s="86">
        <v>1</v>
      </c>
      <c r="D152" s="87">
        <v>3</v>
      </c>
      <c r="E152" s="87" t="s">
        <v>239</v>
      </c>
      <c r="F152" s="104">
        <v>1776.16444101346</v>
      </c>
      <c r="G152" s="104">
        <v>2382.7793174653216</v>
      </c>
      <c r="H152" s="104">
        <v>2664.72</v>
      </c>
      <c r="I152" s="104">
        <v>254.74037688044288</v>
      </c>
      <c r="J152" s="104">
        <v>349.46334016393445</v>
      </c>
      <c r="K152" s="104">
        <v>313.41</v>
      </c>
      <c r="L152" s="104">
        <v>1138.3140063341252</v>
      </c>
      <c r="M152" s="104">
        <v>1096.820408259773</v>
      </c>
      <c r="N152" s="104">
        <v>1168.12</v>
      </c>
      <c r="O152" s="103"/>
    </row>
    <row r="153" spans="1:15" ht="13.5" customHeight="1">
      <c r="A153" s="86">
        <v>8</v>
      </c>
      <c r="B153" s="86">
        <v>12</v>
      </c>
      <c r="C153" s="86">
        <v>2</v>
      </c>
      <c r="D153" s="87">
        <v>3</v>
      </c>
      <c r="E153" s="87" t="s">
        <v>240</v>
      </c>
      <c r="F153" s="104">
        <v>1770.675463836478</v>
      </c>
      <c r="G153" s="104">
        <v>2463.4832354100945</v>
      </c>
      <c r="H153" s="104">
        <v>2689.2</v>
      </c>
      <c r="I153" s="104">
        <v>83.00666863207555</v>
      </c>
      <c r="J153" s="104">
        <v>303.43653391167214</v>
      </c>
      <c r="K153" s="104">
        <v>506.01</v>
      </c>
      <c r="L153" s="104">
        <v>1297.1698113207547</v>
      </c>
      <c r="M153" s="104">
        <v>1222.397476340694</v>
      </c>
      <c r="N153" s="104">
        <v>1150.64</v>
      </c>
      <c r="O153" s="103"/>
    </row>
    <row r="154" spans="1:15" ht="13.5" customHeight="1">
      <c r="A154" s="86">
        <v>8</v>
      </c>
      <c r="B154" s="86">
        <v>12</v>
      </c>
      <c r="C154" s="86">
        <v>3</v>
      </c>
      <c r="D154" s="87">
        <v>3</v>
      </c>
      <c r="E154" s="87" t="s">
        <v>241</v>
      </c>
      <c r="F154" s="104">
        <v>1493.9262820334586</v>
      </c>
      <c r="G154" s="104">
        <v>2081.5726860811315</v>
      </c>
      <c r="H154" s="104">
        <v>2329.81</v>
      </c>
      <c r="I154" s="104">
        <v>106.10587144909418</v>
      </c>
      <c r="J154" s="104">
        <v>173.42777446966863</v>
      </c>
      <c r="K154" s="104">
        <v>171.88</v>
      </c>
      <c r="L154" s="104">
        <v>1651.5638203809258</v>
      </c>
      <c r="M154" s="104">
        <v>1610.4977688872348</v>
      </c>
      <c r="N154" s="104">
        <v>1526.01</v>
      </c>
      <c r="O154" s="103"/>
    </row>
    <row r="155" spans="1:15" ht="13.5" customHeight="1">
      <c r="A155" s="86">
        <v>10</v>
      </c>
      <c r="B155" s="86">
        <v>1</v>
      </c>
      <c r="C155" s="86">
        <v>8</v>
      </c>
      <c r="D155" s="87">
        <v>3</v>
      </c>
      <c r="E155" s="87" t="s">
        <v>242</v>
      </c>
      <c r="F155" s="104">
        <v>1781.2858474913724</v>
      </c>
      <c r="G155" s="104">
        <v>2347.402479058636</v>
      </c>
      <c r="H155" s="104">
        <v>2551.88</v>
      </c>
      <c r="I155" s="104">
        <v>282.1542633395273</v>
      </c>
      <c r="J155" s="104">
        <v>335.06872689801855</v>
      </c>
      <c r="K155" s="104">
        <v>347</v>
      </c>
      <c r="L155" s="104">
        <v>1468.9848685956995</v>
      </c>
      <c r="M155" s="104">
        <v>1401.4980082435845</v>
      </c>
      <c r="N155" s="104">
        <v>1255.53</v>
      </c>
      <c r="O155" s="103"/>
    </row>
    <row r="156" spans="1:15" ht="13.5" customHeight="1">
      <c r="A156" s="86">
        <v>10</v>
      </c>
      <c r="B156" s="86">
        <v>2</v>
      </c>
      <c r="C156" s="86">
        <v>4</v>
      </c>
      <c r="D156" s="87">
        <v>3</v>
      </c>
      <c r="E156" s="87" t="s">
        <v>243</v>
      </c>
      <c r="F156" s="104">
        <v>1814.8332075905694</v>
      </c>
      <c r="G156" s="104">
        <v>2449.388220132358</v>
      </c>
      <c r="H156" s="104">
        <v>2680.99</v>
      </c>
      <c r="I156" s="104">
        <v>412.479743530765</v>
      </c>
      <c r="J156" s="104">
        <v>401.0582270985715</v>
      </c>
      <c r="K156" s="104">
        <v>335.87</v>
      </c>
      <c r="L156" s="104">
        <v>643.9028464634847</v>
      </c>
      <c r="M156" s="104">
        <v>705.4268698479043</v>
      </c>
      <c r="N156" s="104">
        <v>801.71</v>
      </c>
      <c r="O156" s="103"/>
    </row>
    <row r="157" spans="1:15" ht="13.5" customHeight="1">
      <c r="A157" s="86">
        <v>10</v>
      </c>
      <c r="B157" s="86">
        <v>2</v>
      </c>
      <c r="C157" s="86">
        <v>11</v>
      </c>
      <c r="D157" s="87">
        <v>3</v>
      </c>
      <c r="E157" s="87" t="s">
        <v>244</v>
      </c>
      <c r="F157" s="104">
        <v>1188.5977074004722</v>
      </c>
      <c r="G157" s="104">
        <v>1688.9011452009845</v>
      </c>
      <c r="H157" s="104">
        <v>1835.49</v>
      </c>
      <c r="I157" s="104">
        <v>126.42336969795642</v>
      </c>
      <c r="J157" s="104">
        <v>195.39630926989352</v>
      </c>
      <c r="K157" s="104">
        <v>160.72</v>
      </c>
      <c r="L157" s="104">
        <v>632.1581861108849</v>
      </c>
      <c r="M157" s="104">
        <v>646.6171452009844</v>
      </c>
      <c r="N157" s="104">
        <v>705.34</v>
      </c>
      <c r="O157" s="103"/>
    </row>
    <row r="158" spans="1:15" ht="13.5" customHeight="1">
      <c r="A158" s="86">
        <v>10</v>
      </c>
      <c r="B158" s="86">
        <v>3</v>
      </c>
      <c r="C158" s="86">
        <v>2</v>
      </c>
      <c r="D158" s="87">
        <v>3</v>
      </c>
      <c r="E158" s="87" t="s">
        <v>245</v>
      </c>
      <c r="F158" s="104">
        <v>1112.4948335065774</v>
      </c>
      <c r="G158" s="104">
        <v>1606.5364286225658</v>
      </c>
      <c r="H158" s="104">
        <v>1719.81</v>
      </c>
      <c r="I158" s="104">
        <v>376.7986522814433</v>
      </c>
      <c r="J158" s="104">
        <v>418.6163051260028</v>
      </c>
      <c r="K158" s="104">
        <v>342.89</v>
      </c>
      <c r="L158" s="104">
        <v>574.2218717516757</v>
      </c>
      <c r="M158" s="104">
        <v>437.60738831615123</v>
      </c>
      <c r="N158" s="104">
        <v>383.92</v>
      </c>
      <c r="O158" s="103"/>
    </row>
    <row r="159" spans="1:15" ht="13.5" customHeight="1">
      <c r="A159" s="86">
        <v>10</v>
      </c>
      <c r="B159" s="86">
        <v>6</v>
      </c>
      <c r="C159" s="86">
        <v>7</v>
      </c>
      <c r="D159" s="87">
        <v>3</v>
      </c>
      <c r="E159" s="87" t="s">
        <v>246</v>
      </c>
      <c r="F159" s="104">
        <v>949.8538580978169</v>
      </c>
      <c r="G159" s="104">
        <v>1435.2488750052944</v>
      </c>
      <c r="H159" s="104">
        <v>1600.15</v>
      </c>
      <c r="I159" s="104">
        <v>376.52911998646124</v>
      </c>
      <c r="J159" s="104">
        <v>531.3810148672117</v>
      </c>
      <c r="K159" s="104">
        <v>405.32</v>
      </c>
      <c r="L159" s="104">
        <v>905.1702060416313</v>
      </c>
      <c r="M159" s="104">
        <v>776.534648227371</v>
      </c>
      <c r="N159" s="104">
        <v>1007.51</v>
      </c>
      <c r="O159" s="103"/>
    </row>
    <row r="160" spans="1:15" ht="13.5" customHeight="1">
      <c r="A160" s="86">
        <v>10</v>
      </c>
      <c r="B160" s="86">
        <v>6</v>
      </c>
      <c r="C160" s="86">
        <v>10</v>
      </c>
      <c r="D160" s="87">
        <v>3</v>
      </c>
      <c r="E160" s="87" t="s">
        <v>247</v>
      </c>
      <c r="F160" s="104">
        <v>929.7575069804547</v>
      </c>
      <c r="G160" s="104">
        <v>1472.962211243948</v>
      </c>
      <c r="H160" s="104">
        <v>1659.19</v>
      </c>
      <c r="I160" s="104">
        <v>967.5870253290783</v>
      </c>
      <c r="J160" s="104">
        <v>1193.1948048611803</v>
      </c>
      <c r="K160" s="104">
        <v>953.85</v>
      </c>
      <c r="L160" s="104">
        <v>142.4579178300758</v>
      </c>
      <c r="M160" s="104">
        <v>159.79675921351645</v>
      </c>
      <c r="N160" s="104">
        <v>226.81</v>
      </c>
      <c r="O160" s="103"/>
    </row>
    <row r="161" spans="1:15" ht="13.5" customHeight="1">
      <c r="A161" s="86">
        <v>10</v>
      </c>
      <c r="B161" s="86">
        <v>6</v>
      </c>
      <c r="C161" s="86">
        <v>11</v>
      </c>
      <c r="D161" s="87">
        <v>3</v>
      </c>
      <c r="E161" s="87" t="s">
        <v>248</v>
      </c>
      <c r="F161" s="104">
        <v>1236.5299076269107</v>
      </c>
      <c r="G161" s="104">
        <v>1833.1834922186915</v>
      </c>
      <c r="H161" s="104">
        <v>2049.36</v>
      </c>
      <c r="I161" s="104">
        <v>197.72187852530058</v>
      </c>
      <c r="J161" s="104">
        <v>273.3096846736737</v>
      </c>
      <c r="K161" s="104">
        <v>279.92</v>
      </c>
      <c r="L161" s="104">
        <v>1167.9220747159322</v>
      </c>
      <c r="M161" s="104">
        <v>1046.8104571009533</v>
      </c>
      <c r="N161" s="104">
        <v>1077.89</v>
      </c>
      <c r="O161" s="103"/>
    </row>
    <row r="162" spans="1:15" ht="13.5" customHeight="1">
      <c r="A162" s="86">
        <v>10</v>
      </c>
      <c r="B162" s="86">
        <v>7</v>
      </c>
      <c r="C162" s="86">
        <v>2</v>
      </c>
      <c r="D162" s="87">
        <v>3</v>
      </c>
      <c r="E162" s="87" t="s">
        <v>249</v>
      </c>
      <c r="F162" s="104">
        <v>2108.106703030303</v>
      </c>
      <c r="G162" s="104">
        <v>2814.051338153817</v>
      </c>
      <c r="H162" s="104">
        <v>3055.4</v>
      </c>
      <c r="I162" s="104">
        <v>422.74552727272714</v>
      </c>
      <c r="J162" s="104">
        <v>541.9041036717061</v>
      </c>
      <c r="K162" s="104">
        <v>457.08</v>
      </c>
      <c r="L162" s="104">
        <v>504.42890442890445</v>
      </c>
      <c r="M162" s="104">
        <v>410.742792750493</v>
      </c>
      <c r="N162" s="104">
        <v>316.13</v>
      </c>
      <c r="O162" s="103"/>
    </row>
    <row r="163" spans="1:15" ht="13.5" customHeight="1">
      <c r="A163" s="86">
        <v>10</v>
      </c>
      <c r="B163" s="86">
        <v>7</v>
      </c>
      <c r="C163" s="86">
        <v>4</v>
      </c>
      <c r="D163" s="87">
        <v>3</v>
      </c>
      <c r="E163" s="87" t="s">
        <v>250</v>
      </c>
      <c r="F163" s="104">
        <v>1417.0907445037599</v>
      </c>
      <c r="G163" s="104">
        <v>1950.1059017481105</v>
      </c>
      <c r="H163" s="104">
        <v>2117.54</v>
      </c>
      <c r="I163" s="104">
        <v>339.2133694965845</v>
      </c>
      <c r="J163" s="104">
        <v>269.6688689205562</v>
      </c>
      <c r="K163" s="104">
        <v>205.9</v>
      </c>
      <c r="L163" s="104">
        <v>1317.0434820044773</v>
      </c>
      <c r="M163" s="104">
        <v>1080.9595857612646</v>
      </c>
      <c r="N163" s="104">
        <v>1104.92</v>
      </c>
      <c r="O163" s="103"/>
    </row>
    <row r="164" spans="1:15" ht="13.5" customHeight="1">
      <c r="A164" s="86">
        <v>10</v>
      </c>
      <c r="B164" s="86">
        <v>9</v>
      </c>
      <c r="C164" s="86">
        <v>1</v>
      </c>
      <c r="D164" s="87">
        <v>3</v>
      </c>
      <c r="E164" s="87" t="s">
        <v>251</v>
      </c>
      <c r="F164" s="104">
        <v>1115.182351831473</v>
      </c>
      <c r="G164" s="104">
        <v>1633.9961565080616</v>
      </c>
      <c r="H164" s="104">
        <v>1776.47</v>
      </c>
      <c r="I164" s="104">
        <v>388.056796887282</v>
      </c>
      <c r="J164" s="104">
        <v>462.8310145497442</v>
      </c>
      <c r="K164" s="104">
        <v>465.24</v>
      </c>
      <c r="L164" s="104">
        <v>1018.9303741550071</v>
      </c>
      <c r="M164" s="104">
        <v>871.2433472276839</v>
      </c>
      <c r="N164" s="104">
        <v>977</v>
      </c>
      <c r="O164" s="103"/>
    </row>
    <row r="165" spans="1:15" ht="13.5" customHeight="1">
      <c r="A165" s="86">
        <v>10</v>
      </c>
      <c r="B165" s="86">
        <v>9</v>
      </c>
      <c r="C165" s="86">
        <v>4</v>
      </c>
      <c r="D165" s="87">
        <v>3</v>
      </c>
      <c r="E165" s="87" t="s">
        <v>252</v>
      </c>
      <c r="F165" s="104">
        <v>1240.1022667122002</v>
      </c>
      <c r="G165" s="104">
        <v>1740.5037332536906</v>
      </c>
      <c r="H165" s="104">
        <v>1950.64</v>
      </c>
      <c r="I165" s="104">
        <v>240.2968120891319</v>
      </c>
      <c r="J165" s="104">
        <v>156.11794009727802</v>
      </c>
      <c r="K165" s="104">
        <v>261.95</v>
      </c>
      <c r="L165" s="104">
        <v>990.779511653718</v>
      </c>
      <c r="M165" s="104">
        <v>1092.9260602440481</v>
      </c>
      <c r="N165" s="104">
        <v>1148.68</v>
      </c>
      <c r="O165" s="103"/>
    </row>
    <row r="166" spans="1:15" ht="13.5" customHeight="1">
      <c r="A166" s="86">
        <v>10</v>
      </c>
      <c r="B166" s="86">
        <v>10</v>
      </c>
      <c r="C166" s="86">
        <v>9</v>
      </c>
      <c r="D166" s="87">
        <v>3</v>
      </c>
      <c r="E166" s="87" t="s">
        <v>253</v>
      </c>
      <c r="F166" s="104">
        <v>1645.285973530317</v>
      </c>
      <c r="G166" s="104">
        <v>2182.538487549954</v>
      </c>
      <c r="H166" s="104">
        <v>2508.75</v>
      </c>
      <c r="I166" s="104">
        <v>446.8555623268699</v>
      </c>
      <c r="J166" s="104">
        <v>351.6297073470642</v>
      </c>
      <c r="K166" s="104">
        <v>346.85</v>
      </c>
      <c r="L166" s="104">
        <v>815.682484456756</v>
      </c>
      <c r="M166" s="104">
        <v>560.44367230249</v>
      </c>
      <c r="N166" s="104">
        <v>870.39</v>
      </c>
      <c r="O166" s="103"/>
    </row>
    <row r="167" spans="1:15" ht="13.5" customHeight="1">
      <c r="A167" s="86">
        <v>10</v>
      </c>
      <c r="B167" s="86">
        <v>10</v>
      </c>
      <c r="C167" s="86">
        <v>11</v>
      </c>
      <c r="D167" s="87">
        <v>3</v>
      </c>
      <c r="E167" s="87" t="s">
        <v>254</v>
      </c>
      <c r="F167" s="104">
        <v>1497.6823386366577</v>
      </c>
      <c r="G167" s="104">
        <v>2181.2035442220786</v>
      </c>
      <c r="H167" s="104">
        <v>2377.35</v>
      </c>
      <c r="I167" s="104">
        <v>370.3178372784893</v>
      </c>
      <c r="J167" s="104">
        <v>536.4724583602327</v>
      </c>
      <c r="K167" s="104">
        <v>642.97</v>
      </c>
      <c r="L167" s="104">
        <v>1061.98827835985</v>
      </c>
      <c r="M167" s="104">
        <v>863.8476436410588</v>
      </c>
      <c r="N167" s="104">
        <v>622.51</v>
      </c>
      <c r="O167" s="103"/>
    </row>
    <row r="168" spans="1:15" ht="13.5" customHeight="1">
      <c r="A168" s="86">
        <v>10</v>
      </c>
      <c r="B168" s="86">
        <v>11</v>
      </c>
      <c r="C168" s="86">
        <v>3</v>
      </c>
      <c r="D168" s="87">
        <v>3</v>
      </c>
      <c r="E168" s="87" t="s">
        <v>255</v>
      </c>
      <c r="F168" s="104">
        <v>1418.889318912783</v>
      </c>
      <c r="G168" s="104">
        <v>1819.9372610655998</v>
      </c>
      <c r="H168" s="104">
        <v>2005.12</v>
      </c>
      <c r="I168" s="104">
        <v>405.5234388598095</v>
      </c>
      <c r="J168" s="104">
        <v>315.38532228360936</v>
      </c>
      <c r="K168" s="104">
        <v>388.98</v>
      </c>
      <c r="L168" s="104">
        <v>1400.953409219903</v>
      </c>
      <c r="M168" s="104">
        <v>1260.4327230583604</v>
      </c>
      <c r="N168" s="104">
        <v>1101.06</v>
      </c>
      <c r="O168" s="103"/>
    </row>
    <row r="169" spans="1:15" ht="13.5" customHeight="1">
      <c r="A169" s="86">
        <v>10</v>
      </c>
      <c r="B169" s="86">
        <v>11</v>
      </c>
      <c r="C169" s="86">
        <v>4</v>
      </c>
      <c r="D169" s="87">
        <v>3</v>
      </c>
      <c r="E169" s="87" t="s">
        <v>256</v>
      </c>
      <c r="F169" s="104">
        <v>2000.0508125175413</v>
      </c>
      <c r="G169" s="104">
        <v>2880.287068477646</v>
      </c>
      <c r="H169" s="104">
        <v>2773.72</v>
      </c>
      <c r="I169" s="104">
        <v>552.4974445691831</v>
      </c>
      <c r="J169" s="104">
        <v>604.474660441425</v>
      </c>
      <c r="K169" s="104">
        <v>691.12</v>
      </c>
      <c r="L169" s="104">
        <v>2749.226977266349</v>
      </c>
      <c r="M169" s="104">
        <v>2178.26421901528</v>
      </c>
      <c r="N169" s="104">
        <v>1809.96</v>
      </c>
      <c r="O169" s="103"/>
    </row>
    <row r="170" spans="1:15" ht="13.5" customHeight="1">
      <c r="A170" s="86">
        <v>10</v>
      </c>
      <c r="B170" s="86">
        <v>12</v>
      </c>
      <c r="C170" s="86">
        <v>5</v>
      </c>
      <c r="D170" s="87">
        <v>3</v>
      </c>
      <c r="E170" s="87" t="s">
        <v>257</v>
      </c>
      <c r="F170" s="104">
        <v>1467.1085245363531</v>
      </c>
      <c r="G170" s="104">
        <v>2072.1919550748753</v>
      </c>
      <c r="H170" s="104">
        <v>2218.78</v>
      </c>
      <c r="I170" s="104">
        <v>420.1717511898898</v>
      </c>
      <c r="J170" s="104">
        <v>1284.9421098169717</v>
      </c>
      <c r="K170" s="104">
        <v>909.23</v>
      </c>
      <c r="L170" s="104">
        <v>265.87529952404395</v>
      </c>
      <c r="M170" s="104">
        <v>228.08420632279535</v>
      </c>
      <c r="N170" s="104">
        <v>236.44</v>
      </c>
      <c r="O170" s="103"/>
    </row>
    <row r="171" spans="1:15" ht="13.5" customHeight="1">
      <c r="A171" s="86">
        <v>10</v>
      </c>
      <c r="B171" s="86">
        <v>12</v>
      </c>
      <c r="C171" s="86">
        <v>11</v>
      </c>
      <c r="D171" s="87">
        <v>3</v>
      </c>
      <c r="E171" s="87" t="s">
        <v>258</v>
      </c>
      <c r="F171" s="104">
        <v>2244.26851308757</v>
      </c>
      <c r="G171" s="104">
        <v>2924.2956257744736</v>
      </c>
      <c r="H171" s="104">
        <v>3040.52</v>
      </c>
      <c r="I171" s="104">
        <v>288.9944388104698</v>
      </c>
      <c r="J171" s="104">
        <v>487.5247184359076</v>
      </c>
      <c r="K171" s="104">
        <v>407.76</v>
      </c>
      <c r="L171" s="104">
        <v>1013.0033178018364</v>
      </c>
      <c r="M171" s="104">
        <v>825.156256367892</v>
      </c>
      <c r="N171" s="104">
        <v>711.36</v>
      </c>
      <c r="O171" s="103"/>
    </row>
    <row r="172" spans="1:15" ht="13.5" customHeight="1">
      <c r="A172" s="86">
        <v>10</v>
      </c>
      <c r="B172" s="86">
        <v>13</v>
      </c>
      <c r="C172" s="86">
        <v>2</v>
      </c>
      <c r="D172" s="87">
        <v>3</v>
      </c>
      <c r="E172" s="87" t="s">
        <v>259</v>
      </c>
      <c r="F172" s="104">
        <v>1720.8352322844942</v>
      </c>
      <c r="G172" s="104">
        <v>2448.274895997203</v>
      </c>
      <c r="H172" s="104">
        <v>2731.22</v>
      </c>
      <c r="I172" s="104">
        <v>247.08549638281178</v>
      </c>
      <c r="J172" s="104">
        <v>372.73074025520015</v>
      </c>
      <c r="K172" s="104">
        <v>328.61</v>
      </c>
      <c r="L172" s="104">
        <v>1055.5966050727795</v>
      </c>
      <c r="M172" s="104">
        <v>979.1059377731167</v>
      </c>
      <c r="N172" s="104">
        <v>1142.1</v>
      </c>
      <c r="O172" s="103"/>
    </row>
    <row r="173" spans="1:15" ht="13.5" customHeight="1">
      <c r="A173" s="86">
        <v>10</v>
      </c>
      <c r="B173" s="86">
        <v>14</v>
      </c>
      <c r="C173" s="86">
        <v>2</v>
      </c>
      <c r="D173" s="87">
        <v>3</v>
      </c>
      <c r="E173" s="87" t="s">
        <v>260</v>
      </c>
      <c r="F173" s="104">
        <v>1879.4951548343474</v>
      </c>
      <c r="G173" s="104">
        <v>2597.440410131052</v>
      </c>
      <c r="H173" s="104">
        <v>2829.96</v>
      </c>
      <c r="I173" s="104">
        <v>47.906551724137785</v>
      </c>
      <c r="J173" s="104">
        <v>267.3762687580633</v>
      </c>
      <c r="K173" s="104">
        <v>332.79</v>
      </c>
      <c r="L173" s="104">
        <v>1014.6471020960108</v>
      </c>
      <c r="M173" s="104">
        <v>1046.1541821144835</v>
      </c>
      <c r="N173" s="104">
        <v>1009.48</v>
      </c>
      <c r="O173" s="103"/>
    </row>
    <row r="174" spans="1:15" ht="13.5" customHeight="1">
      <c r="A174" s="86">
        <v>10</v>
      </c>
      <c r="B174" s="86">
        <v>14</v>
      </c>
      <c r="C174" s="86">
        <v>9</v>
      </c>
      <c r="D174" s="87">
        <v>3</v>
      </c>
      <c r="E174" s="87" t="s">
        <v>261</v>
      </c>
      <c r="F174" s="104">
        <v>1963.5681546095993</v>
      </c>
      <c r="G174" s="104">
        <v>2575.5778262223607</v>
      </c>
      <c r="H174" s="104">
        <v>2815.11</v>
      </c>
      <c r="I174" s="104">
        <v>218.598291850818</v>
      </c>
      <c r="J174" s="104">
        <v>337.0707069448766</v>
      </c>
      <c r="K174" s="104">
        <v>224.01</v>
      </c>
      <c r="L174" s="104">
        <v>515.267903388385</v>
      </c>
      <c r="M174" s="104">
        <v>412.1480193086266</v>
      </c>
      <c r="N174" s="104">
        <v>734.51</v>
      </c>
      <c r="O174" s="103"/>
    </row>
    <row r="175" spans="1:15" ht="13.5" customHeight="1">
      <c r="A175" s="86">
        <v>10</v>
      </c>
      <c r="B175" s="86">
        <v>14</v>
      </c>
      <c r="C175" s="86">
        <v>11</v>
      </c>
      <c r="D175" s="87">
        <v>3</v>
      </c>
      <c r="E175" s="87" t="s">
        <v>262</v>
      </c>
      <c r="F175" s="104">
        <v>2177.424122042341</v>
      </c>
      <c r="G175" s="104">
        <v>2965.779835225699</v>
      </c>
      <c r="H175" s="104">
        <v>3146.66</v>
      </c>
      <c r="I175" s="104">
        <v>185.749151791892</v>
      </c>
      <c r="J175" s="104">
        <v>275.4823289947387</v>
      </c>
      <c r="K175" s="104">
        <v>287.46</v>
      </c>
      <c r="L175" s="104">
        <v>1570.1699280475993</v>
      </c>
      <c r="M175" s="104">
        <v>1532.5443076710053</v>
      </c>
      <c r="N175" s="104">
        <v>1580.84</v>
      </c>
      <c r="O175" s="103"/>
    </row>
    <row r="176" spans="1:15" ht="13.5" customHeight="1">
      <c r="A176" s="86">
        <v>10</v>
      </c>
      <c r="B176" s="86">
        <v>17</v>
      </c>
      <c r="C176" s="86">
        <v>9</v>
      </c>
      <c r="D176" s="87">
        <v>3</v>
      </c>
      <c r="E176" s="87" t="s">
        <v>263</v>
      </c>
      <c r="F176" s="104">
        <v>1097.323025872818</v>
      </c>
      <c r="G176" s="104">
        <v>1617.6296041614598</v>
      </c>
      <c r="H176" s="104">
        <v>1771.82</v>
      </c>
      <c r="I176" s="104">
        <v>447.47638310473843</v>
      </c>
      <c r="J176" s="104">
        <v>463.29022338165476</v>
      </c>
      <c r="K176" s="104">
        <v>503.9</v>
      </c>
      <c r="L176" s="104">
        <v>1095.6129744389027</v>
      </c>
      <c r="M176" s="104">
        <v>1091.91611972007</v>
      </c>
      <c r="N176" s="104">
        <v>962.96</v>
      </c>
      <c r="O176" s="103"/>
    </row>
    <row r="177" spans="1:15" ht="13.5" customHeight="1">
      <c r="A177" s="86">
        <v>10</v>
      </c>
      <c r="B177" s="86">
        <v>18</v>
      </c>
      <c r="C177" s="86">
        <v>7</v>
      </c>
      <c r="D177" s="87">
        <v>3</v>
      </c>
      <c r="E177" s="87" t="s">
        <v>264</v>
      </c>
      <c r="F177" s="104">
        <v>1146.7416469517743</v>
      </c>
      <c r="G177" s="104">
        <v>1758.4057314601246</v>
      </c>
      <c r="H177" s="104">
        <v>2040.97</v>
      </c>
      <c r="I177" s="104">
        <v>282.8801924826763</v>
      </c>
      <c r="J177" s="104">
        <v>372.2733948416862</v>
      </c>
      <c r="K177" s="104">
        <v>307.08</v>
      </c>
      <c r="L177" s="104">
        <v>1126.2221516063555</v>
      </c>
      <c r="M177" s="104">
        <v>1164.3988956454882</v>
      </c>
      <c r="N177" s="104">
        <v>1161.58</v>
      </c>
      <c r="O177" s="103"/>
    </row>
    <row r="178" spans="1:15" ht="13.5" customHeight="1">
      <c r="A178" s="86">
        <v>10</v>
      </c>
      <c r="B178" s="86">
        <v>19</v>
      </c>
      <c r="C178" s="86">
        <v>2</v>
      </c>
      <c r="D178" s="87">
        <v>3</v>
      </c>
      <c r="E178" s="87" t="s">
        <v>265</v>
      </c>
      <c r="F178" s="104">
        <v>1691.6990712158138</v>
      </c>
      <c r="G178" s="104">
        <v>2196.2319409053944</v>
      </c>
      <c r="H178" s="104">
        <v>2506.87</v>
      </c>
      <c r="I178" s="104">
        <v>145.23192391009977</v>
      </c>
      <c r="J178" s="104">
        <v>218.26466386554645</v>
      </c>
      <c r="K178" s="104">
        <v>160.4</v>
      </c>
      <c r="L178" s="104">
        <v>441.96019496344434</v>
      </c>
      <c r="M178" s="104">
        <v>375.52033071293033</v>
      </c>
      <c r="N178" s="104">
        <v>362.16</v>
      </c>
      <c r="O178" s="103"/>
    </row>
    <row r="179" spans="1:15" ht="13.5" customHeight="1">
      <c r="A179" s="86">
        <v>10</v>
      </c>
      <c r="B179" s="86">
        <v>20</v>
      </c>
      <c r="C179" s="86">
        <v>4</v>
      </c>
      <c r="D179" s="87">
        <v>3</v>
      </c>
      <c r="E179" s="87" t="s">
        <v>266</v>
      </c>
      <c r="F179" s="104">
        <v>997.2653832599119</v>
      </c>
      <c r="G179" s="104">
        <v>1576.990012265978</v>
      </c>
      <c r="H179" s="104">
        <v>1761.88</v>
      </c>
      <c r="I179" s="104">
        <v>221.8621067058247</v>
      </c>
      <c r="J179" s="104">
        <v>237.05219657843762</v>
      </c>
      <c r="K179" s="104">
        <v>307.49</v>
      </c>
      <c r="L179" s="104">
        <v>884.9730788056779</v>
      </c>
      <c r="M179" s="104">
        <v>1153.0019367333764</v>
      </c>
      <c r="N179" s="104">
        <v>983.3</v>
      </c>
      <c r="O179" s="103"/>
    </row>
    <row r="180" spans="1:15" ht="13.5" customHeight="1">
      <c r="A180" s="86">
        <v>10</v>
      </c>
      <c r="B180" s="86">
        <v>20</v>
      </c>
      <c r="C180" s="86">
        <v>8</v>
      </c>
      <c r="D180" s="87">
        <v>3</v>
      </c>
      <c r="E180" s="87" t="s">
        <v>267</v>
      </c>
      <c r="F180" s="104">
        <v>1241.7238280433908</v>
      </c>
      <c r="G180" s="104">
        <v>1802.9529779352551</v>
      </c>
      <c r="H180" s="104">
        <v>1939.17</v>
      </c>
      <c r="I180" s="104">
        <v>944.5521004419452</v>
      </c>
      <c r="J180" s="104">
        <v>864.0475712675161</v>
      </c>
      <c r="K180" s="104">
        <v>956.2</v>
      </c>
      <c r="L180" s="104">
        <v>1105.4301173161912</v>
      </c>
      <c r="M180" s="104">
        <v>1410.511914156869</v>
      </c>
      <c r="N180" s="104">
        <v>1388.92</v>
      </c>
      <c r="O180" s="103"/>
    </row>
    <row r="181" spans="1:15" ht="13.5" customHeight="1">
      <c r="A181" s="86">
        <v>12</v>
      </c>
      <c r="B181" s="86">
        <v>1</v>
      </c>
      <c r="C181" s="86">
        <v>6</v>
      </c>
      <c r="D181" s="87">
        <v>3</v>
      </c>
      <c r="E181" s="87" t="s">
        <v>268</v>
      </c>
      <c r="F181" s="104">
        <v>1753.8268500617776</v>
      </c>
      <c r="G181" s="104">
        <v>2481.4308597415725</v>
      </c>
      <c r="H181" s="104">
        <v>2834.47</v>
      </c>
      <c r="I181" s="104">
        <v>334.55343120866314</v>
      </c>
      <c r="J181" s="104">
        <v>315.5730809210999</v>
      </c>
      <c r="K181" s="104">
        <v>430.77</v>
      </c>
      <c r="L181" s="104">
        <v>1043.1626571698525</v>
      </c>
      <c r="M181" s="104">
        <v>1084.183944993864</v>
      </c>
      <c r="N181" s="104">
        <v>1112.94</v>
      </c>
      <c r="O181" s="103"/>
    </row>
    <row r="182" spans="1:15" ht="13.5" customHeight="1">
      <c r="A182" s="86">
        <v>12</v>
      </c>
      <c r="B182" s="86">
        <v>2</v>
      </c>
      <c r="C182" s="86">
        <v>2</v>
      </c>
      <c r="D182" s="87">
        <v>3</v>
      </c>
      <c r="E182" s="87" t="s">
        <v>269</v>
      </c>
      <c r="F182" s="104">
        <v>1122.686194517151</v>
      </c>
      <c r="G182" s="104">
        <v>1617.7920912096995</v>
      </c>
      <c r="H182" s="104">
        <v>1792.78</v>
      </c>
      <c r="I182" s="104">
        <v>145.20370243835228</v>
      </c>
      <c r="J182" s="104">
        <v>121.07187517222346</v>
      </c>
      <c r="K182" s="104">
        <v>15.1</v>
      </c>
      <c r="L182" s="104">
        <v>1485.053037608486</v>
      </c>
      <c r="M182" s="104">
        <v>1490.7688068338384</v>
      </c>
      <c r="N182" s="104">
        <v>1517.53</v>
      </c>
      <c r="O182" s="103"/>
    </row>
    <row r="183" spans="1:15" ht="13.5" customHeight="1">
      <c r="A183" s="86">
        <v>12</v>
      </c>
      <c r="B183" s="86">
        <v>2</v>
      </c>
      <c r="C183" s="86">
        <v>3</v>
      </c>
      <c r="D183" s="87">
        <v>3</v>
      </c>
      <c r="E183" s="87" t="s">
        <v>270</v>
      </c>
      <c r="F183" s="104">
        <v>2457.121108733313</v>
      </c>
      <c r="G183" s="104">
        <v>3225.3187685580638</v>
      </c>
      <c r="H183" s="104">
        <v>3474.38</v>
      </c>
      <c r="I183" s="104">
        <v>152.32848670131486</v>
      </c>
      <c r="J183" s="104">
        <v>300.06568741102376</v>
      </c>
      <c r="K183" s="104">
        <v>244.99</v>
      </c>
      <c r="L183" s="104">
        <v>1460.2962366248855</v>
      </c>
      <c r="M183" s="104">
        <v>1381.9592190359976</v>
      </c>
      <c r="N183" s="104">
        <v>1498.73</v>
      </c>
      <c r="O183" s="103"/>
    </row>
    <row r="184" spans="1:15" ht="13.5" customHeight="1">
      <c r="A184" s="86">
        <v>12</v>
      </c>
      <c r="B184" s="86">
        <v>3</v>
      </c>
      <c r="C184" s="86">
        <v>1</v>
      </c>
      <c r="D184" s="87">
        <v>3</v>
      </c>
      <c r="E184" s="87" t="s">
        <v>271</v>
      </c>
      <c r="F184" s="104">
        <v>991.9356015452538</v>
      </c>
      <c r="G184" s="104">
        <v>1499.0271332701723</v>
      </c>
      <c r="H184" s="104">
        <v>1743.1</v>
      </c>
      <c r="I184" s="104">
        <v>164.81139467045094</v>
      </c>
      <c r="J184" s="104">
        <v>241.90289988946765</v>
      </c>
      <c r="K184" s="104">
        <v>250.23</v>
      </c>
      <c r="L184" s="104">
        <v>714.758894670451</v>
      </c>
      <c r="M184" s="104">
        <v>628.5464092846992</v>
      </c>
      <c r="N184" s="104">
        <v>540.59</v>
      </c>
      <c r="O184" s="103"/>
    </row>
    <row r="185" spans="1:15" ht="13.5" customHeight="1">
      <c r="A185" s="86">
        <v>12</v>
      </c>
      <c r="B185" s="86">
        <v>3</v>
      </c>
      <c r="C185" s="86">
        <v>3</v>
      </c>
      <c r="D185" s="87">
        <v>3</v>
      </c>
      <c r="E185" s="87" t="s">
        <v>272</v>
      </c>
      <c r="F185" s="104">
        <v>1014.5498756608781</v>
      </c>
      <c r="G185" s="104">
        <v>1485.3432477122121</v>
      </c>
      <c r="H185" s="104">
        <v>1681.9</v>
      </c>
      <c r="I185" s="104">
        <v>299.34105238960933</v>
      </c>
      <c r="J185" s="104">
        <v>411.17501398969165</v>
      </c>
      <c r="K185" s="104">
        <v>365.79</v>
      </c>
      <c r="L185" s="104">
        <v>936.2004472028922</v>
      </c>
      <c r="M185" s="104">
        <v>889.0292205743136</v>
      </c>
      <c r="N185" s="104">
        <v>658.93</v>
      </c>
      <c r="O185" s="103"/>
    </row>
    <row r="186" spans="1:15" ht="13.5" customHeight="1">
      <c r="A186" s="86">
        <v>12</v>
      </c>
      <c r="B186" s="86">
        <v>3</v>
      </c>
      <c r="C186" s="86">
        <v>4</v>
      </c>
      <c r="D186" s="87">
        <v>3</v>
      </c>
      <c r="E186" s="87" t="s">
        <v>273</v>
      </c>
      <c r="F186" s="104">
        <v>918.7633670360723</v>
      </c>
      <c r="G186" s="104">
        <v>1369.757582890071</v>
      </c>
      <c r="H186" s="104">
        <v>1516.76</v>
      </c>
      <c r="I186" s="104">
        <v>338.480324517639</v>
      </c>
      <c r="J186" s="104">
        <v>496.88313962766</v>
      </c>
      <c r="K186" s="104">
        <v>626.83</v>
      </c>
      <c r="L186" s="104">
        <v>1054.2747141154134</v>
      </c>
      <c r="M186" s="104">
        <v>1078.5878989361702</v>
      </c>
      <c r="N186" s="104">
        <v>1136.1</v>
      </c>
      <c r="O186" s="103"/>
    </row>
    <row r="187" spans="1:15" ht="13.5" customHeight="1">
      <c r="A187" s="86">
        <v>12</v>
      </c>
      <c r="B187" s="86">
        <v>3</v>
      </c>
      <c r="C187" s="86">
        <v>5</v>
      </c>
      <c r="D187" s="87">
        <v>3</v>
      </c>
      <c r="E187" s="87" t="s">
        <v>274</v>
      </c>
      <c r="F187" s="104">
        <v>951.7073587884458</v>
      </c>
      <c r="G187" s="104">
        <v>1431.3477004095962</v>
      </c>
      <c r="H187" s="104">
        <v>1596.74</v>
      </c>
      <c r="I187" s="104">
        <v>498.4437989708805</v>
      </c>
      <c r="J187" s="104">
        <v>604.3203153891169</v>
      </c>
      <c r="K187" s="104">
        <v>582.51</v>
      </c>
      <c r="L187" s="104">
        <v>1141.1809536896271</v>
      </c>
      <c r="M187" s="104">
        <v>908.889799297835</v>
      </c>
      <c r="N187" s="104">
        <v>720.02</v>
      </c>
      <c r="O187" s="103"/>
    </row>
    <row r="188" spans="1:15" ht="13.5" customHeight="1">
      <c r="A188" s="86">
        <v>12</v>
      </c>
      <c r="B188" s="86">
        <v>4</v>
      </c>
      <c r="C188" s="86">
        <v>2</v>
      </c>
      <c r="D188" s="87">
        <v>3</v>
      </c>
      <c r="E188" s="87" t="s">
        <v>275</v>
      </c>
      <c r="F188" s="104">
        <v>1651.4427363042862</v>
      </c>
      <c r="G188" s="104">
        <v>2217.7096420306966</v>
      </c>
      <c r="H188" s="104">
        <v>2469.06</v>
      </c>
      <c r="I188" s="104">
        <v>415.5834686346864</v>
      </c>
      <c r="J188" s="104">
        <v>337.5396656434482</v>
      </c>
      <c r="K188" s="104">
        <v>378.23</v>
      </c>
      <c r="L188" s="104">
        <v>554.3694947487937</v>
      </c>
      <c r="M188" s="104">
        <v>586.5051334120425</v>
      </c>
      <c r="N188" s="104">
        <v>581.7</v>
      </c>
      <c r="O188" s="103"/>
    </row>
    <row r="189" spans="1:15" ht="13.5" customHeight="1">
      <c r="A189" s="86">
        <v>12</v>
      </c>
      <c r="B189" s="86">
        <v>4</v>
      </c>
      <c r="C189" s="86">
        <v>7</v>
      </c>
      <c r="D189" s="87">
        <v>3</v>
      </c>
      <c r="E189" s="87" t="s">
        <v>276</v>
      </c>
      <c r="F189" s="104">
        <v>2748.0534307342923</v>
      </c>
      <c r="G189" s="104">
        <v>3624.089298657973</v>
      </c>
      <c r="H189" s="104">
        <v>3639.36</v>
      </c>
      <c r="I189" s="104">
        <v>189.59878274034767</v>
      </c>
      <c r="J189" s="104">
        <v>118.56769959815006</v>
      </c>
      <c r="K189" s="104">
        <v>198.99</v>
      </c>
      <c r="L189" s="104">
        <v>465.4171748675246</v>
      </c>
      <c r="M189" s="104">
        <v>569.6589809689893</v>
      </c>
      <c r="N189" s="104">
        <v>493.69</v>
      </c>
      <c r="O189" s="103"/>
    </row>
    <row r="190" spans="1:15" ht="13.5" customHeight="1">
      <c r="A190" s="86">
        <v>12</v>
      </c>
      <c r="B190" s="86">
        <v>5</v>
      </c>
      <c r="C190" s="86">
        <v>2</v>
      </c>
      <c r="D190" s="87">
        <v>3</v>
      </c>
      <c r="E190" s="87" t="s">
        <v>277</v>
      </c>
      <c r="F190" s="104">
        <v>1997.6228345807062</v>
      </c>
      <c r="G190" s="104">
        <v>2525.7060243888004</v>
      </c>
      <c r="H190" s="104">
        <v>2807.6</v>
      </c>
      <c r="I190" s="104">
        <v>260.4578254464019</v>
      </c>
      <c r="J190" s="104">
        <v>240.09159119161765</v>
      </c>
      <c r="K190" s="104">
        <v>145.37</v>
      </c>
      <c r="L190" s="104">
        <v>1724.0148317520184</v>
      </c>
      <c r="M190" s="104">
        <v>1691.3200544604274</v>
      </c>
      <c r="N190" s="104">
        <v>1919.73</v>
      </c>
      <c r="O190" s="103"/>
    </row>
    <row r="191" spans="1:15" ht="13.5" customHeight="1">
      <c r="A191" s="86">
        <v>12</v>
      </c>
      <c r="B191" s="86">
        <v>5</v>
      </c>
      <c r="C191" s="86">
        <v>3</v>
      </c>
      <c r="D191" s="87">
        <v>3</v>
      </c>
      <c r="E191" s="87" t="s">
        <v>278</v>
      </c>
      <c r="F191" s="104">
        <v>2697.849643556197</v>
      </c>
      <c r="G191" s="104">
        <v>3579.8306831022087</v>
      </c>
      <c r="H191" s="104">
        <v>4045.79</v>
      </c>
      <c r="I191" s="104">
        <v>580.5768682394153</v>
      </c>
      <c r="J191" s="104">
        <v>708.1651854134573</v>
      </c>
      <c r="K191" s="104">
        <v>711.16</v>
      </c>
      <c r="L191" s="104">
        <v>579.856653961059</v>
      </c>
      <c r="M191" s="104">
        <v>455.4244951206985</v>
      </c>
      <c r="N191" s="104">
        <v>390.85</v>
      </c>
      <c r="O191" s="103"/>
    </row>
    <row r="192" spans="1:15" ht="13.5" customHeight="1">
      <c r="A192" s="86">
        <v>12</v>
      </c>
      <c r="B192" s="86">
        <v>6</v>
      </c>
      <c r="C192" s="86">
        <v>6</v>
      </c>
      <c r="D192" s="87">
        <v>3</v>
      </c>
      <c r="E192" s="87" t="s">
        <v>279</v>
      </c>
      <c r="F192" s="104">
        <v>1047.828887448293</v>
      </c>
      <c r="G192" s="104">
        <v>1492.4275408008423</v>
      </c>
      <c r="H192" s="104">
        <v>1700.12</v>
      </c>
      <c r="I192" s="104">
        <v>267.9785667098844</v>
      </c>
      <c r="J192" s="104">
        <v>223.54927750766453</v>
      </c>
      <c r="K192" s="104">
        <v>259.94</v>
      </c>
      <c r="L192" s="104">
        <v>1092.6494955856022</v>
      </c>
      <c r="M192" s="104">
        <v>1285.3236898826299</v>
      </c>
      <c r="N192" s="104">
        <v>1184.36</v>
      </c>
      <c r="O192" s="103"/>
    </row>
    <row r="193" spans="1:15" ht="13.5" customHeight="1">
      <c r="A193" s="86">
        <v>12</v>
      </c>
      <c r="B193" s="86">
        <v>6</v>
      </c>
      <c r="C193" s="86">
        <v>10</v>
      </c>
      <c r="D193" s="87">
        <v>3</v>
      </c>
      <c r="E193" s="87" t="s">
        <v>280</v>
      </c>
      <c r="F193" s="104">
        <v>1619.6995571251312</v>
      </c>
      <c r="G193" s="104">
        <v>2279.559231866147</v>
      </c>
      <c r="H193" s="104">
        <v>2549.53</v>
      </c>
      <c r="I193" s="104">
        <v>270.4837720721581</v>
      </c>
      <c r="J193" s="104">
        <v>456.6836571917486</v>
      </c>
      <c r="K193" s="104">
        <v>382.88</v>
      </c>
      <c r="L193" s="104">
        <v>780.9588842225828</v>
      </c>
      <c r="M193" s="104">
        <v>632.3896026238236</v>
      </c>
      <c r="N193" s="104">
        <v>571.67</v>
      </c>
      <c r="O193" s="103"/>
    </row>
    <row r="194" spans="1:15" ht="13.5" customHeight="1">
      <c r="A194" s="86">
        <v>12</v>
      </c>
      <c r="B194" s="86">
        <v>6</v>
      </c>
      <c r="C194" s="86">
        <v>11</v>
      </c>
      <c r="D194" s="87">
        <v>3</v>
      </c>
      <c r="E194" s="87" t="s">
        <v>281</v>
      </c>
      <c r="F194" s="104">
        <v>1082.3290049555392</v>
      </c>
      <c r="G194" s="104">
        <v>1557.2037701287318</v>
      </c>
      <c r="H194" s="104">
        <v>1773.69</v>
      </c>
      <c r="I194" s="104">
        <v>320.44517946461696</v>
      </c>
      <c r="J194" s="104">
        <v>210.42690052138613</v>
      </c>
      <c r="K194" s="104">
        <v>318.67</v>
      </c>
      <c r="L194" s="104">
        <v>1292.266765468692</v>
      </c>
      <c r="M194" s="104">
        <v>1097.5938725603285</v>
      </c>
      <c r="N194" s="104">
        <v>1202.41</v>
      </c>
      <c r="O194" s="103"/>
    </row>
    <row r="195" spans="1:15" ht="13.5" customHeight="1">
      <c r="A195" s="86">
        <v>12</v>
      </c>
      <c r="B195" s="86">
        <v>6</v>
      </c>
      <c r="C195" s="86">
        <v>12</v>
      </c>
      <c r="D195" s="87">
        <v>3</v>
      </c>
      <c r="E195" s="87" t="s">
        <v>282</v>
      </c>
      <c r="F195" s="104">
        <v>1822.4504384807155</v>
      </c>
      <c r="G195" s="104">
        <v>2459.1019787934188</v>
      </c>
      <c r="H195" s="104">
        <v>2543.77</v>
      </c>
      <c r="I195" s="104">
        <v>478.4613161753929</v>
      </c>
      <c r="J195" s="104">
        <v>566.9327093235833</v>
      </c>
      <c r="K195" s="104">
        <v>456.36</v>
      </c>
      <c r="L195" s="104">
        <v>1173.987531162927</v>
      </c>
      <c r="M195" s="104">
        <v>1080.9875063985376</v>
      </c>
      <c r="N195" s="104">
        <v>1146.61</v>
      </c>
      <c r="O195" s="103"/>
    </row>
    <row r="196" spans="1:15" ht="13.5" customHeight="1">
      <c r="A196" s="86">
        <v>12</v>
      </c>
      <c r="B196" s="86">
        <v>6</v>
      </c>
      <c r="C196" s="86">
        <v>14</v>
      </c>
      <c r="D196" s="87">
        <v>3</v>
      </c>
      <c r="E196" s="87" t="s">
        <v>283</v>
      </c>
      <c r="F196" s="104">
        <v>1895.5310753018211</v>
      </c>
      <c r="G196" s="104">
        <v>2533.551356845208</v>
      </c>
      <c r="H196" s="104">
        <v>2603.94</v>
      </c>
      <c r="I196" s="104">
        <v>445.34851442602803</v>
      </c>
      <c r="J196" s="104">
        <v>667.6534353084663</v>
      </c>
      <c r="K196" s="104">
        <v>557.43</v>
      </c>
      <c r="L196" s="104">
        <v>891.6592203806017</v>
      </c>
      <c r="M196" s="104">
        <v>868.3809330216485</v>
      </c>
      <c r="N196" s="104">
        <v>836.57</v>
      </c>
      <c r="O196" s="103"/>
    </row>
    <row r="197" spans="1:15" ht="13.5" customHeight="1">
      <c r="A197" s="86">
        <v>12</v>
      </c>
      <c r="B197" s="86">
        <v>8</v>
      </c>
      <c r="C197" s="86">
        <v>5</v>
      </c>
      <c r="D197" s="87">
        <v>3</v>
      </c>
      <c r="E197" s="87" t="s">
        <v>284</v>
      </c>
      <c r="F197" s="104">
        <v>1269.733506958451</v>
      </c>
      <c r="G197" s="104">
        <v>1782.8932553448972</v>
      </c>
      <c r="H197" s="104">
        <v>1967.72</v>
      </c>
      <c r="I197" s="104">
        <v>154.64528993545787</v>
      </c>
      <c r="J197" s="104">
        <v>255.64257765227921</v>
      </c>
      <c r="K197" s="104">
        <v>210.03</v>
      </c>
      <c r="L197" s="104">
        <v>1353.068564441307</v>
      </c>
      <c r="M197" s="104">
        <v>1391.9308229124647</v>
      </c>
      <c r="N197" s="104">
        <v>1386.85</v>
      </c>
      <c r="O197" s="103"/>
    </row>
    <row r="198" spans="1:15" ht="13.5" customHeight="1">
      <c r="A198" s="86">
        <v>12</v>
      </c>
      <c r="B198" s="86">
        <v>9</v>
      </c>
      <c r="C198" s="86">
        <v>1</v>
      </c>
      <c r="D198" s="87">
        <v>3</v>
      </c>
      <c r="E198" s="87" t="s">
        <v>285</v>
      </c>
      <c r="F198" s="104">
        <v>1366.0316798523206</v>
      </c>
      <c r="G198" s="104">
        <v>1972.5303132197146</v>
      </c>
      <c r="H198" s="104">
        <v>2247.9</v>
      </c>
      <c r="I198" s="104">
        <v>671.6257674050628</v>
      </c>
      <c r="J198" s="104">
        <v>678.7125603737582</v>
      </c>
      <c r="K198" s="104">
        <v>664.53</v>
      </c>
      <c r="L198" s="104">
        <v>1559.7588521888185</v>
      </c>
      <c r="M198" s="104">
        <v>1225.2198637889057</v>
      </c>
      <c r="N198" s="104">
        <v>943.11</v>
      </c>
      <c r="O198" s="103"/>
    </row>
    <row r="199" spans="1:15" ht="13.5" customHeight="1">
      <c r="A199" s="86">
        <v>12</v>
      </c>
      <c r="B199" s="86">
        <v>9</v>
      </c>
      <c r="C199" s="86">
        <v>3</v>
      </c>
      <c r="D199" s="87">
        <v>3</v>
      </c>
      <c r="E199" s="87" t="s">
        <v>286</v>
      </c>
      <c r="F199" s="104">
        <v>1169.3143234543488</v>
      </c>
      <c r="G199" s="104">
        <v>1917.0192902547217</v>
      </c>
      <c r="H199" s="104">
        <v>2174.42</v>
      </c>
      <c r="I199" s="104">
        <v>251.13214816177342</v>
      </c>
      <c r="J199" s="104">
        <v>634.3975334979649</v>
      </c>
      <c r="K199" s="104">
        <v>554.57</v>
      </c>
      <c r="L199" s="104">
        <v>3912.5132092520635</v>
      </c>
      <c r="M199" s="104">
        <v>3587.2390371335805</v>
      </c>
      <c r="N199" s="104">
        <v>3318.02</v>
      </c>
      <c r="O199" s="103"/>
    </row>
    <row r="200" spans="1:15" ht="13.5" customHeight="1">
      <c r="A200" s="86">
        <v>12</v>
      </c>
      <c r="B200" s="86">
        <v>9</v>
      </c>
      <c r="C200" s="86">
        <v>7</v>
      </c>
      <c r="D200" s="87">
        <v>3</v>
      </c>
      <c r="E200" s="87" t="s">
        <v>287</v>
      </c>
      <c r="F200" s="104">
        <v>1682.6857900838847</v>
      </c>
      <c r="G200" s="104">
        <v>2338.990582576887</v>
      </c>
      <c r="H200" s="104">
        <v>2584.45</v>
      </c>
      <c r="I200" s="104">
        <v>221.63052376730565</v>
      </c>
      <c r="J200" s="104">
        <v>276.2302750304839</v>
      </c>
      <c r="K200" s="104">
        <v>419.21</v>
      </c>
      <c r="L200" s="104">
        <v>1871.0553440632887</v>
      </c>
      <c r="M200" s="104">
        <v>1831.1585760737028</v>
      </c>
      <c r="N200" s="104">
        <v>1912.07</v>
      </c>
      <c r="O200" s="103"/>
    </row>
    <row r="201" spans="1:15" ht="13.5" customHeight="1">
      <c r="A201" s="86">
        <v>12</v>
      </c>
      <c r="B201" s="86">
        <v>10</v>
      </c>
      <c r="C201" s="86">
        <v>7</v>
      </c>
      <c r="D201" s="87">
        <v>3</v>
      </c>
      <c r="E201" s="87" t="s">
        <v>288</v>
      </c>
      <c r="F201" s="104">
        <v>1488.0000860125756</v>
      </c>
      <c r="G201" s="104">
        <v>2069.7241134583437</v>
      </c>
      <c r="H201" s="104">
        <v>2319.12</v>
      </c>
      <c r="I201" s="104">
        <v>298.11181160279983</v>
      </c>
      <c r="J201" s="104">
        <v>343.42892594350775</v>
      </c>
      <c r="K201" s="104">
        <v>365.2</v>
      </c>
      <c r="L201" s="104">
        <v>2458.760967493178</v>
      </c>
      <c r="M201" s="104">
        <v>2187.8585562544504</v>
      </c>
      <c r="N201" s="104">
        <v>1976.59</v>
      </c>
      <c r="O201" s="103"/>
    </row>
    <row r="202" spans="1:15" ht="13.5" customHeight="1">
      <c r="A202" s="86">
        <v>12</v>
      </c>
      <c r="B202" s="86">
        <v>10</v>
      </c>
      <c r="C202" s="86">
        <v>11</v>
      </c>
      <c r="D202" s="87">
        <v>3</v>
      </c>
      <c r="E202" s="87" t="s">
        <v>289</v>
      </c>
      <c r="F202" s="104">
        <v>1643.0023432682424</v>
      </c>
      <c r="G202" s="104">
        <v>2351.3736352657006</v>
      </c>
      <c r="H202" s="104">
        <v>2516.52</v>
      </c>
      <c r="I202" s="104">
        <v>324.98193987667</v>
      </c>
      <c r="J202" s="104">
        <v>462.1624404761907</v>
      </c>
      <c r="K202" s="104">
        <v>511.38</v>
      </c>
      <c r="L202" s="104">
        <v>2475.662893970538</v>
      </c>
      <c r="M202" s="104">
        <v>2312.443059868875</v>
      </c>
      <c r="N202" s="104">
        <v>2097.09</v>
      </c>
      <c r="O202" s="103"/>
    </row>
    <row r="203" spans="1:15" ht="13.5" customHeight="1">
      <c r="A203" s="86">
        <v>12</v>
      </c>
      <c r="B203" s="86">
        <v>10</v>
      </c>
      <c r="C203" s="86">
        <v>13</v>
      </c>
      <c r="D203" s="87">
        <v>3</v>
      </c>
      <c r="E203" s="87" t="s">
        <v>290</v>
      </c>
      <c r="F203" s="104">
        <v>2067.988740747681</v>
      </c>
      <c r="G203" s="104">
        <v>2691.97637643085</v>
      </c>
      <c r="H203" s="104">
        <v>2846.73</v>
      </c>
      <c r="I203" s="104">
        <v>100.59465379930641</v>
      </c>
      <c r="J203" s="104">
        <v>134.0349915556388</v>
      </c>
      <c r="K203" s="104">
        <v>202.99</v>
      </c>
      <c r="L203" s="104">
        <v>2425.8149536212873</v>
      </c>
      <c r="M203" s="104">
        <v>2279.107055732783</v>
      </c>
      <c r="N203" s="104">
        <v>2479.75</v>
      </c>
      <c r="O203" s="103"/>
    </row>
    <row r="204" spans="1:15" ht="13.5" customHeight="1">
      <c r="A204" s="86">
        <v>12</v>
      </c>
      <c r="B204" s="86">
        <v>10</v>
      </c>
      <c r="C204" s="86">
        <v>16</v>
      </c>
      <c r="D204" s="87">
        <v>3</v>
      </c>
      <c r="E204" s="87" t="s">
        <v>291</v>
      </c>
      <c r="F204" s="104">
        <v>1922.1997910002133</v>
      </c>
      <c r="G204" s="104">
        <v>2585.836575301717</v>
      </c>
      <c r="H204" s="104">
        <v>2918.51</v>
      </c>
      <c r="I204" s="104">
        <v>383.50606440605685</v>
      </c>
      <c r="J204" s="104">
        <v>307.6946727859934</v>
      </c>
      <c r="K204" s="104">
        <v>307.71</v>
      </c>
      <c r="L204" s="104">
        <v>178.32098912348047</v>
      </c>
      <c r="M204" s="104">
        <v>338.0378909569948</v>
      </c>
      <c r="N204" s="104">
        <v>559.44</v>
      </c>
      <c r="O204" s="103"/>
    </row>
    <row r="205" spans="1:15" ht="13.5" customHeight="1">
      <c r="A205" s="86">
        <v>12</v>
      </c>
      <c r="B205" s="86">
        <v>11</v>
      </c>
      <c r="C205" s="86">
        <v>2</v>
      </c>
      <c r="D205" s="87">
        <v>3</v>
      </c>
      <c r="E205" s="87" t="s">
        <v>292</v>
      </c>
      <c r="F205" s="104">
        <v>1468.5468873277491</v>
      </c>
      <c r="G205" s="104">
        <v>1995.0104247473369</v>
      </c>
      <c r="H205" s="104">
        <v>2401</v>
      </c>
      <c r="I205" s="104">
        <v>533.1368170764662</v>
      </c>
      <c r="J205" s="104">
        <v>379.54450833105653</v>
      </c>
      <c r="K205" s="104">
        <v>452.36</v>
      </c>
      <c r="L205" s="104">
        <v>3462.098692245339</v>
      </c>
      <c r="M205" s="104">
        <v>3329.1867686424475</v>
      </c>
      <c r="N205" s="104">
        <v>3033.39</v>
      </c>
      <c r="O205" s="103"/>
    </row>
    <row r="206" spans="1:15" ht="13.5" customHeight="1">
      <c r="A206" s="86">
        <v>12</v>
      </c>
      <c r="B206" s="86">
        <v>11</v>
      </c>
      <c r="C206" s="86">
        <v>12</v>
      </c>
      <c r="D206" s="87">
        <v>3</v>
      </c>
      <c r="E206" s="87" t="s">
        <v>293</v>
      </c>
      <c r="F206" s="104">
        <v>1548.7848441288536</v>
      </c>
      <c r="G206" s="104">
        <v>2116.8623622047244</v>
      </c>
      <c r="H206" s="104">
        <v>2345.71</v>
      </c>
      <c r="I206" s="104">
        <v>492.75069449255255</v>
      </c>
      <c r="J206" s="104">
        <v>583.4264260074112</v>
      </c>
      <c r="K206" s="104">
        <v>408.52</v>
      </c>
      <c r="L206" s="104">
        <v>1311.4408278489782</v>
      </c>
      <c r="M206" s="104">
        <v>1256.3118353404354</v>
      </c>
      <c r="N206" s="104">
        <v>1407.32</v>
      </c>
      <c r="O206" s="103"/>
    </row>
    <row r="207" spans="1:15" ht="13.5" customHeight="1">
      <c r="A207" s="86">
        <v>12</v>
      </c>
      <c r="B207" s="86">
        <v>12</v>
      </c>
      <c r="C207" s="86">
        <v>5</v>
      </c>
      <c r="D207" s="87">
        <v>3</v>
      </c>
      <c r="E207" s="87" t="s">
        <v>294</v>
      </c>
      <c r="F207" s="104">
        <v>920.455385640715</v>
      </c>
      <c r="G207" s="104">
        <v>1350.9184951995958</v>
      </c>
      <c r="H207" s="104">
        <v>1508.88</v>
      </c>
      <c r="I207" s="104">
        <v>199.81979460769458</v>
      </c>
      <c r="J207" s="104">
        <v>260.5948743810002</v>
      </c>
      <c r="K207" s="104">
        <v>281.43</v>
      </c>
      <c r="L207" s="104">
        <v>829.4456225386247</v>
      </c>
      <c r="M207" s="104">
        <v>735.1187468418393</v>
      </c>
      <c r="N207" s="104">
        <v>656.07</v>
      </c>
      <c r="O207" s="103"/>
    </row>
    <row r="208" spans="1:15" ht="13.5" customHeight="1">
      <c r="A208" s="86">
        <v>12</v>
      </c>
      <c r="B208" s="86">
        <v>12</v>
      </c>
      <c r="C208" s="86">
        <v>7</v>
      </c>
      <c r="D208" s="87">
        <v>3</v>
      </c>
      <c r="E208" s="87" t="s">
        <v>295</v>
      </c>
      <c r="F208" s="104">
        <v>1114.3454392837157</v>
      </c>
      <c r="G208" s="104">
        <v>1539.170630003029</v>
      </c>
      <c r="H208" s="104">
        <v>1851.76</v>
      </c>
      <c r="I208" s="104">
        <v>194.24044251216043</v>
      </c>
      <c r="J208" s="104">
        <v>298.3584873004201</v>
      </c>
      <c r="K208" s="104">
        <v>504.41</v>
      </c>
      <c r="L208" s="104">
        <v>264.00507511514786</v>
      </c>
      <c r="M208" s="104">
        <v>587.9416230366492</v>
      </c>
      <c r="N208" s="104">
        <v>614.74</v>
      </c>
      <c r="O208" s="103"/>
    </row>
    <row r="209" spans="1:15" ht="13.5" customHeight="1">
      <c r="A209" s="86">
        <v>12</v>
      </c>
      <c r="B209" s="86">
        <v>13</v>
      </c>
      <c r="C209" s="86">
        <v>2</v>
      </c>
      <c r="D209" s="87">
        <v>3</v>
      </c>
      <c r="E209" s="87" t="s">
        <v>296</v>
      </c>
      <c r="F209" s="104">
        <v>906.3076102206736</v>
      </c>
      <c r="G209" s="104">
        <v>1405.7755720003722</v>
      </c>
      <c r="H209" s="104">
        <v>1592.71</v>
      </c>
      <c r="I209" s="104">
        <v>349.9035554006967</v>
      </c>
      <c r="J209" s="104">
        <v>883.2375155915486</v>
      </c>
      <c r="K209" s="104">
        <v>601.31</v>
      </c>
      <c r="L209" s="104">
        <v>749.2767944250871</v>
      </c>
      <c r="M209" s="104">
        <v>623.3065717211207</v>
      </c>
      <c r="N209" s="104">
        <v>840.34</v>
      </c>
      <c r="O209" s="103"/>
    </row>
    <row r="210" spans="1:15" ht="13.5" customHeight="1">
      <c r="A210" s="86">
        <v>12</v>
      </c>
      <c r="B210" s="86">
        <v>13</v>
      </c>
      <c r="C210" s="86">
        <v>3</v>
      </c>
      <c r="D210" s="87">
        <v>3</v>
      </c>
      <c r="E210" s="87" t="s">
        <v>297</v>
      </c>
      <c r="F210" s="104">
        <v>959.3034549061499</v>
      </c>
      <c r="G210" s="104">
        <v>1372.9492697877558</v>
      </c>
      <c r="H210" s="104">
        <v>1507.45</v>
      </c>
      <c r="I210" s="104">
        <v>312.12007782694974</v>
      </c>
      <c r="J210" s="104">
        <v>409.07595280055193</v>
      </c>
      <c r="K210" s="104">
        <v>367.71</v>
      </c>
      <c r="L210" s="104">
        <v>466.0585930108347</v>
      </c>
      <c r="M210" s="104">
        <v>247.1075013408934</v>
      </c>
      <c r="N210" s="104">
        <v>196</v>
      </c>
      <c r="O210" s="103"/>
    </row>
    <row r="211" spans="1:15" ht="13.5" customHeight="1">
      <c r="A211" s="86">
        <v>12</v>
      </c>
      <c r="B211" s="86">
        <v>13</v>
      </c>
      <c r="C211" s="86">
        <v>4</v>
      </c>
      <c r="D211" s="87">
        <v>3</v>
      </c>
      <c r="E211" s="87" t="s">
        <v>298</v>
      </c>
      <c r="F211" s="104">
        <v>1021.3267850173302</v>
      </c>
      <c r="G211" s="104">
        <v>1513.0960928945835</v>
      </c>
      <c r="H211" s="104">
        <v>1700.59</v>
      </c>
      <c r="I211" s="104">
        <v>227.43110302041757</v>
      </c>
      <c r="J211" s="104">
        <v>212.46900669772873</v>
      </c>
      <c r="K211" s="104">
        <v>214.27</v>
      </c>
      <c r="L211" s="104">
        <v>1485.7915702094194</v>
      </c>
      <c r="M211" s="104">
        <v>1594.6384391380313</v>
      </c>
      <c r="N211" s="104">
        <v>1657.72</v>
      </c>
      <c r="O211" s="103"/>
    </row>
    <row r="212" spans="1:15" ht="13.5" customHeight="1">
      <c r="A212" s="86">
        <v>12</v>
      </c>
      <c r="B212" s="86">
        <v>13</v>
      </c>
      <c r="C212" s="86">
        <v>9</v>
      </c>
      <c r="D212" s="87">
        <v>3</v>
      </c>
      <c r="E212" s="87" t="s">
        <v>299</v>
      </c>
      <c r="F212" s="104">
        <v>1572.532203517049</v>
      </c>
      <c r="G212" s="104">
        <v>2155.9740975871314</v>
      </c>
      <c r="H212" s="104">
        <v>2085.47</v>
      </c>
      <c r="I212" s="104">
        <v>801.7185363499897</v>
      </c>
      <c r="J212" s="104">
        <v>679.1265576407507</v>
      </c>
      <c r="K212" s="104">
        <v>355.14</v>
      </c>
      <c r="L212" s="104">
        <v>1561.4982050182286</v>
      </c>
      <c r="M212" s="104">
        <v>1269.588418230563</v>
      </c>
      <c r="N212" s="104">
        <v>1137.25</v>
      </c>
      <c r="O212" s="103"/>
    </row>
    <row r="213" spans="1:15" ht="13.5" customHeight="1">
      <c r="A213" s="86">
        <v>12</v>
      </c>
      <c r="B213" s="86">
        <v>14</v>
      </c>
      <c r="C213" s="86">
        <v>3</v>
      </c>
      <c r="D213" s="87">
        <v>3</v>
      </c>
      <c r="E213" s="87" t="s">
        <v>300</v>
      </c>
      <c r="F213" s="104">
        <v>1877.4762068367168</v>
      </c>
      <c r="G213" s="104">
        <v>2411.048043894792</v>
      </c>
      <c r="H213" s="104">
        <v>2673.04</v>
      </c>
      <c r="I213" s="104">
        <v>81.31088495575266</v>
      </c>
      <c r="J213" s="104">
        <v>132.58733844277995</v>
      </c>
      <c r="K213" s="104">
        <v>246.66</v>
      </c>
      <c r="L213" s="104">
        <v>1674.9998837411072</v>
      </c>
      <c r="M213" s="104">
        <v>1593.9171468385298</v>
      </c>
      <c r="N213" s="104">
        <v>1481.72</v>
      </c>
      <c r="O213" s="103"/>
    </row>
    <row r="214" spans="1:15" ht="13.5" customHeight="1">
      <c r="A214" s="86">
        <v>12</v>
      </c>
      <c r="B214" s="86">
        <v>14</v>
      </c>
      <c r="C214" s="86">
        <v>5</v>
      </c>
      <c r="D214" s="87">
        <v>3</v>
      </c>
      <c r="E214" s="87" t="s">
        <v>301</v>
      </c>
      <c r="F214" s="104">
        <v>1589.8778096925992</v>
      </c>
      <c r="G214" s="104">
        <v>2225.3910786544493</v>
      </c>
      <c r="H214" s="104">
        <v>2224.24</v>
      </c>
      <c r="I214" s="104">
        <v>218.35962415205037</v>
      </c>
      <c r="J214" s="104">
        <v>295.6508744849641</v>
      </c>
      <c r="K214" s="104">
        <v>132.05</v>
      </c>
      <c r="L214" s="104">
        <v>1710.6283322129193</v>
      </c>
      <c r="M214" s="104">
        <v>1670.4906032839308</v>
      </c>
      <c r="N214" s="104">
        <v>1588.54</v>
      </c>
      <c r="O214" s="103"/>
    </row>
    <row r="215" spans="1:15" ht="13.5" customHeight="1">
      <c r="A215" s="86">
        <v>12</v>
      </c>
      <c r="B215" s="86">
        <v>15</v>
      </c>
      <c r="C215" s="86">
        <v>6</v>
      </c>
      <c r="D215" s="87">
        <v>3</v>
      </c>
      <c r="E215" s="87" t="s">
        <v>302</v>
      </c>
      <c r="F215" s="104">
        <v>1695.2647153079322</v>
      </c>
      <c r="G215" s="104">
        <v>2337.2863706302314</v>
      </c>
      <c r="H215" s="104">
        <v>2651.12</v>
      </c>
      <c r="I215" s="104">
        <v>250.74187266833846</v>
      </c>
      <c r="J215" s="104">
        <v>251.53452301821727</v>
      </c>
      <c r="K215" s="104">
        <v>171</v>
      </c>
      <c r="L215" s="104">
        <v>321.08127943245063</v>
      </c>
      <c r="M215" s="104">
        <v>345.5606843919252</v>
      </c>
      <c r="N215" s="104">
        <v>384.1</v>
      </c>
      <c r="O215" s="103"/>
    </row>
    <row r="216" spans="1:15" ht="13.5" customHeight="1">
      <c r="A216" s="86">
        <v>12</v>
      </c>
      <c r="B216" s="86">
        <v>16</v>
      </c>
      <c r="C216" s="86">
        <v>1</v>
      </c>
      <c r="D216" s="87">
        <v>3</v>
      </c>
      <c r="E216" s="87" t="s">
        <v>303</v>
      </c>
      <c r="F216" s="104">
        <v>2286.3001520675857</v>
      </c>
      <c r="G216" s="104">
        <v>3101.0046955900734</v>
      </c>
      <c r="H216" s="104">
        <v>3237.05</v>
      </c>
      <c r="I216" s="104">
        <v>212.62279146287293</v>
      </c>
      <c r="J216" s="104">
        <v>285.15358150330303</v>
      </c>
      <c r="K216" s="104">
        <v>149</v>
      </c>
      <c r="L216" s="104">
        <v>915.9915518008004</v>
      </c>
      <c r="M216" s="104">
        <v>846.9301865738261</v>
      </c>
      <c r="N216" s="104">
        <v>928.46</v>
      </c>
      <c r="O216" s="103"/>
    </row>
    <row r="217" spans="1:15" ht="13.5" customHeight="1">
      <c r="A217" s="86">
        <v>12</v>
      </c>
      <c r="B217" s="86">
        <v>16</v>
      </c>
      <c r="C217" s="86">
        <v>5</v>
      </c>
      <c r="D217" s="87">
        <v>3</v>
      </c>
      <c r="E217" s="87" t="s">
        <v>304</v>
      </c>
      <c r="F217" s="104">
        <v>1801.5290969387754</v>
      </c>
      <c r="G217" s="104">
        <v>2341.402727086534</v>
      </c>
      <c r="H217" s="104">
        <v>2314.62</v>
      </c>
      <c r="I217" s="104">
        <v>306.15914387755134</v>
      </c>
      <c r="J217" s="104">
        <v>285.31660931899626</v>
      </c>
      <c r="K217" s="104">
        <v>83.18</v>
      </c>
      <c r="L217" s="104">
        <v>1414.3380663265307</v>
      </c>
      <c r="M217" s="104">
        <v>1433.917088581669</v>
      </c>
      <c r="N217" s="104">
        <v>1467.43</v>
      </c>
      <c r="O217" s="103"/>
    </row>
    <row r="218" spans="1:15" ht="13.5" customHeight="1">
      <c r="A218" s="86">
        <v>12</v>
      </c>
      <c r="B218" s="86">
        <v>16</v>
      </c>
      <c r="C218" s="86">
        <v>6</v>
      </c>
      <c r="D218" s="87">
        <v>3</v>
      </c>
      <c r="E218" s="87" t="s">
        <v>305</v>
      </c>
      <c r="F218" s="104">
        <v>2215.561592073796</v>
      </c>
      <c r="G218" s="104">
        <v>2973.249798221614</v>
      </c>
      <c r="H218" s="104">
        <v>3211.91</v>
      </c>
      <c r="I218" s="104">
        <v>209.92254868466048</v>
      </c>
      <c r="J218" s="104">
        <v>332.62544630642947</v>
      </c>
      <c r="K218" s="104">
        <v>233.52</v>
      </c>
      <c r="L218" s="104">
        <v>1503.5847283908438</v>
      </c>
      <c r="M218" s="104">
        <v>1417.800395861833</v>
      </c>
      <c r="N218" s="104">
        <v>1371.24</v>
      </c>
      <c r="O218" s="103"/>
    </row>
    <row r="219" spans="1:15" ht="13.5" customHeight="1">
      <c r="A219" s="86">
        <v>12</v>
      </c>
      <c r="B219" s="86">
        <v>16</v>
      </c>
      <c r="C219" s="86">
        <v>10</v>
      </c>
      <c r="D219" s="87">
        <v>3</v>
      </c>
      <c r="E219" s="87" t="s">
        <v>306</v>
      </c>
      <c r="F219" s="104">
        <v>1879.1342412558522</v>
      </c>
      <c r="G219" s="104">
        <v>2549.9233335176996</v>
      </c>
      <c r="H219" s="104">
        <v>2799.12</v>
      </c>
      <c r="I219" s="104">
        <v>254.01559460203836</v>
      </c>
      <c r="J219" s="104">
        <v>222.6675243362834</v>
      </c>
      <c r="K219" s="104">
        <v>223.7</v>
      </c>
      <c r="L219" s="104">
        <v>1220.950592123382</v>
      </c>
      <c r="M219" s="104">
        <v>1152.2251128318583</v>
      </c>
      <c r="N219" s="104">
        <v>1055.06</v>
      </c>
      <c r="O219" s="103"/>
    </row>
    <row r="220" spans="1:15" ht="13.5" customHeight="1">
      <c r="A220" s="86">
        <v>12</v>
      </c>
      <c r="B220" s="86">
        <v>16</v>
      </c>
      <c r="C220" s="86">
        <v>13</v>
      </c>
      <c r="D220" s="87">
        <v>3</v>
      </c>
      <c r="E220" s="87" t="s">
        <v>307</v>
      </c>
      <c r="F220" s="104">
        <v>1699.3344422875914</v>
      </c>
      <c r="G220" s="104">
        <v>2157.975244864543</v>
      </c>
      <c r="H220" s="104">
        <v>2355.52</v>
      </c>
      <c r="I220" s="104">
        <v>418.32076526803075</v>
      </c>
      <c r="J220" s="104">
        <v>343.72898779398645</v>
      </c>
      <c r="K220" s="104">
        <v>328.12</v>
      </c>
      <c r="L220" s="104">
        <v>1075.4247760191129</v>
      </c>
      <c r="M220" s="104">
        <v>952.9800126525752</v>
      </c>
      <c r="N220" s="104">
        <v>938.72</v>
      </c>
      <c r="O220" s="103"/>
    </row>
    <row r="221" spans="1:15" ht="13.5" customHeight="1">
      <c r="A221" s="86">
        <v>12</v>
      </c>
      <c r="B221" s="86">
        <v>16</v>
      </c>
      <c r="C221" s="86">
        <v>14</v>
      </c>
      <c r="D221" s="87">
        <v>3</v>
      </c>
      <c r="E221" s="87" t="s">
        <v>308</v>
      </c>
      <c r="F221" s="104">
        <v>2113.1802610797745</v>
      </c>
      <c r="G221" s="104">
        <v>2793.8058498754317</v>
      </c>
      <c r="H221" s="104">
        <v>3150.06</v>
      </c>
      <c r="I221" s="104">
        <v>352.06083642223956</v>
      </c>
      <c r="J221" s="104">
        <v>476.09058828256855</v>
      </c>
      <c r="K221" s="104">
        <v>491.04</v>
      </c>
      <c r="L221" s="104">
        <v>906.3579693795326</v>
      </c>
      <c r="M221" s="104">
        <v>703.2031752792734</v>
      </c>
      <c r="N221" s="104">
        <v>698.61</v>
      </c>
      <c r="O221" s="103"/>
    </row>
    <row r="222" spans="1:15" ht="13.5" customHeight="1">
      <c r="A222" s="86">
        <v>12</v>
      </c>
      <c r="B222" s="86">
        <v>16</v>
      </c>
      <c r="C222" s="86">
        <v>15</v>
      </c>
      <c r="D222" s="87">
        <v>3</v>
      </c>
      <c r="E222" s="87" t="s">
        <v>309</v>
      </c>
      <c r="F222" s="104">
        <v>1309.04769744804</v>
      </c>
      <c r="G222" s="104">
        <v>1957.7986914267703</v>
      </c>
      <c r="H222" s="104">
        <v>2155.74</v>
      </c>
      <c r="I222" s="104">
        <v>142.35422467771664</v>
      </c>
      <c r="J222" s="104">
        <v>247.28916894305536</v>
      </c>
      <c r="K222" s="104">
        <v>335.15</v>
      </c>
      <c r="L222" s="104">
        <v>1249.4612959747435</v>
      </c>
      <c r="M222" s="104">
        <v>1182.3292645513764</v>
      </c>
      <c r="N222" s="104">
        <v>1178.22</v>
      </c>
      <c r="O222" s="103"/>
    </row>
    <row r="223" spans="1:15" ht="13.5" customHeight="1">
      <c r="A223" s="86">
        <v>12</v>
      </c>
      <c r="B223" s="86">
        <v>18</v>
      </c>
      <c r="C223" s="86">
        <v>1</v>
      </c>
      <c r="D223" s="87">
        <v>3</v>
      </c>
      <c r="E223" s="87" t="s">
        <v>310</v>
      </c>
      <c r="F223" s="104">
        <v>1328.1483863775964</v>
      </c>
      <c r="G223" s="104">
        <v>1928.999637881103</v>
      </c>
      <c r="H223" s="104">
        <v>2193.19</v>
      </c>
      <c r="I223" s="104">
        <v>351.3270029801855</v>
      </c>
      <c r="J223" s="104">
        <v>421.13283446970587</v>
      </c>
      <c r="K223" s="104">
        <v>387.32</v>
      </c>
      <c r="L223" s="104">
        <v>644.8215073822145</v>
      </c>
      <c r="M223" s="104">
        <v>535.9855426082594</v>
      </c>
      <c r="N223" s="104">
        <v>649.74</v>
      </c>
      <c r="O223" s="103"/>
    </row>
    <row r="224" spans="1:15" ht="13.5" customHeight="1">
      <c r="A224" s="86">
        <v>12</v>
      </c>
      <c r="B224" s="86">
        <v>18</v>
      </c>
      <c r="C224" s="86">
        <v>3</v>
      </c>
      <c r="D224" s="87">
        <v>3</v>
      </c>
      <c r="E224" s="87" t="s">
        <v>311</v>
      </c>
      <c r="F224" s="104">
        <v>1606.9117449866815</v>
      </c>
      <c r="G224" s="104">
        <v>2266.8456206534247</v>
      </c>
      <c r="H224" s="104">
        <v>2514.38</v>
      </c>
      <c r="I224" s="104">
        <v>336.220000502588</v>
      </c>
      <c r="J224" s="104">
        <v>374.5108130284682</v>
      </c>
      <c r="K224" s="104">
        <v>427.31</v>
      </c>
      <c r="L224" s="104">
        <v>672.8300748856611</v>
      </c>
      <c r="M224" s="104">
        <v>605.1583529294041</v>
      </c>
      <c r="N224" s="104">
        <v>553.73</v>
      </c>
      <c r="O224" s="103"/>
    </row>
    <row r="225" spans="1:15" ht="13.5" customHeight="1">
      <c r="A225" s="86">
        <v>12</v>
      </c>
      <c r="B225" s="86">
        <v>18</v>
      </c>
      <c r="C225" s="86">
        <v>9</v>
      </c>
      <c r="D225" s="87">
        <v>3</v>
      </c>
      <c r="E225" s="87" t="s">
        <v>312</v>
      </c>
      <c r="F225" s="104">
        <v>1214.1945025971982</v>
      </c>
      <c r="G225" s="104">
        <v>1747.9490983412634</v>
      </c>
      <c r="H225" s="104">
        <v>2031.03</v>
      </c>
      <c r="I225" s="104">
        <v>356.14980848942736</v>
      </c>
      <c r="J225" s="104">
        <v>293.0167301069898</v>
      </c>
      <c r="K225" s="104">
        <v>927.67</v>
      </c>
      <c r="L225" s="104">
        <v>84.78734456162442</v>
      </c>
      <c r="M225" s="104">
        <v>37.636550038116766</v>
      </c>
      <c r="N225" s="104">
        <v>0</v>
      </c>
      <c r="O225" s="103"/>
    </row>
    <row r="226" spans="1:15" ht="13.5" customHeight="1">
      <c r="A226" s="86">
        <v>12</v>
      </c>
      <c r="B226" s="86">
        <v>19</v>
      </c>
      <c r="C226" s="86">
        <v>4</v>
      </c>
      <c r="D226" s="87">
        <v>3</v>
      </c>
      <c r="E226" s="87" t="s">
        <v>313</v>
      </c>
      <c r="F226" s="104">
        <v>1360.6484725716216</v>
      </c>
      <c r="G226" s="104">
        <v>1952.5369703304361</v>
      </c>
      <c r="H226" s="104">
        <v>2211.04</v>
      </c>
      <c r="I226" s="104">
        <v>467.6925528479705</v>
      </c>
      <c r="J226" s="104">
        <v>463.31800051344067</v>
      </c>
      <c r="K226" s="104">
        <v>619.6</v>
      </c>
      <c r="L226" s="104">
        <v>2852.8441043066873</v>
      </c>
      <c r="M226" s="104">
        <v>3066.7893717680713</v>
      </c>
      <c r="N226" s="104">
        <v>3734.8</v>
      </c>
      <c r="O226" s="103"/>
    </row>
    <row r="227" spans="1:15" ht="13.5" customHeight="1">
      <c r="A227" s="86">
        <v>12</v>
      </c>
      <c r="B227" s="86">
        <v>19</v>
      </c>
      <c r="C227" s="86">
        <v>5</v>
      </c>
      <c r="D227" s="87">
        <v>3</v>
      </c>
      <c r="E227" s="87" t="s">
        <v>314</v>
      </c>
      <c r="F227" s="104">
        <v>1237.1409942861173</v>
      </c>
      <c r="G227" s="104">
        <v>1886.4863960123873</v>
      </c>
      <c r="H227" s="104">
        <v>1972.19</v>
      </c>
      <c r="I227" s="104">
        <v>376.12789344667056</v>
      </c>
      <c r="J227" s="104">
        <v>190.38294147325922</v>
      </c>
      <c r="K227" s="104">
        <v>279.89</v>
      </c>
      <c r="L227" s="104">
        <v>2289.899182420993</v>
      </c>
      <c r="M227" s="104">
        <v>2397.4274398900448</v>
      </c>
      <c r="N227" s="104">
        <v>2183.17</v>
      </c>
      <c r="O227" s="103"/>
    </row>
    <row r="228" spans="1:15" ht="13.5" customHeight="1">
      <c r="A228" s="86">
        <v>14</v>
      </c>
      <c r="B228" s="86">
        <v>1</v>
      </c>
      <c r="C228" s="86">
        <v>1</v>
      </c>
      <c r="D228" s="87">
        <v>3</v>
      </c>
      <c r="E228" s="87" t="s">
        <v>315</v>
      </c>
      <c r="F228" s="104">
        <v>1191.0513750360335</v>
      </c>
      <c r="G228" s="104">
        <v>1868.8109916876087</v>
      </c>
      <c r="H228" s="104">
        <v>2123.58</v>
      </c>
      <c r="I228" s="104">
        <v>240.77936292879758</v>
      </c>
      <c r="J228" s="104">
        <v>368.1291987241447</v>
      </c>
      <c r="K228" s="104">
        <v>400.72</v>
      </c>
      <c r="L228" s="104">
        <v>556.6850341116557</v>
      </c>
      <c r="M228" s="104">
        <v>500.3773439010246</v>
      </c>
      <c r="N228" s="104">
        <v>460.88</v>
      </c>
      <c r="O228" s="103"/>
    </row>
    <row r="229" spans="1:15" ht="13.5" customHeight="1">
      <c r="A229" s="86">
        <v>14</v>
      </c>
      <c r="B229" s="86">
        <v>1</v>
      </c>
      <c r="C229" s="86">
        <v>6</v>
      </c>
      <c r="D229" s="87">
        <v>3</v>
      </c>
      <c r="E229" s="87" t="s">
        <v>316</v>
      </c>
      <c r="F229" s="104">
        <v>1956.0841596045198</v>
      </c>
      <c r="G229" s="104">
        <v>2674.8023199716213</v>
      </c>
      <c r="H229" s="104">
        <v>3015.02</v>
      </c>
      <c r="I229" s="104">
        <v>150.12337217514096</v>
      </c>
      <c r="J229" s="104">
        <v>243.39958141184806</v>
      </c>
      <c r="K229" s="104">
        <v>223.38</v>
      </c>
      <c r="L229" s="104">
        <v>246.670197740113</v>
      </c>
      <c r="M229" s="104">
        <v>169.35083362894645</v>
      </c>
      <c r="N229" s="104">
        <v>126.64</v>
      </c>
      <c r="O229" s="103"/>
    </row>
    <row r="230" spans="1:15" ht="13.5" customHeight="1">
      <c r="A230" s="86">
        <v>14</v>
      </c>
      <c r="B230" s="86">
        <v>2</v>
      </c>
      <c r="C230" s="86">
        <v>3</v>
      </c>
      <c r="D230" s="87">
        <v>3</v>
      </c>
      <c r="E230" s="87" t="s">
        <v>317</v>
      </c>
      <c r="F230" s="104">
        <v>1627.9523826130278</v>
      </c>
      <c r="G230" s="104">
        <v>2336.0420131399533</v>
      </c>
      <c r="H230" s="104">
        <v>2566.96</v>
      </c>
      <c r="I230" s="104">
        <v>368.6063930751026</v>
      </c>
      <c r="J230" s="104">
        <v>829.2111999504148</v>
      </c>
      <c r="K230" s="104">
        <v>381.55</v>
      </c>
      <c r="L230" s="104">
        <v>1718.7694607049445</v>
      </c>
      <c r="M230" s="104">
        <v>1462.749473162266</v>
      </c>
      <c r="N230" s="104">
        <v>1194.37</v>
      </c>
      <c r="O230" s="103"/>
    </row>
    <row r="231" spans="1:15" ht="13.5" customHeight="1">
      <c r="A231" s="86">
        <v>14</v>
      </c>
      <c r="B231" s="86">
        <v>3</v>
      </c>
      <c r="C231" s="86">
        <v>10</v>
      </c>
      <c r="D231" s="87">
        <v>3</v>
      </c>
      <c r="E231" s="87" t="s">
        <v>318</v>
      </c>
      <c r="F231" s="104">
        <v>1482.8713946886446</v>
      </c>
      <c r="G231" s="104">
        <v>2193.2646796045406</v>
      </c>
      <c r="H231" s="104">
        <v>2444.37</v>
      </c>
      <c r="I231" s="104">
        <v>517.2508855311361</v>
      </c>
      <c r="J231" s="104">
        <v>485.9847931160753</v>
      </c>
      <c r="K231" s="104">
        <v>502.92</v>
      </c>
      <c r="L231" s="104">
        <v>962.4542124542124</v>
      </c>
      <c r="M231" s="104">
        <v>932.7769132186013</v>
      </c>
      <c r="N231" s="104">
        <v>840.54</v>
      </c>
      <c r="O231" s="103"/>
    </row>
    <row r="232" spans="1:15" ht="13.5" customHeight="1">
      <c r="A232" s="86">
        <v>14</v>
      </c>
      <c r="B232" s="86">
        <v>3</v>
      </c>
      <c r="C232" s="86">
        <v>14</v>
      </c>
      <c r="D232" s="87">
        <v>3</v>
      </c>
      <c r="E232" s="87" t="s">
        <v>319</v>
      </c>
      <c r="F232" s="104">
        <v>1841.8112841302016</v>
      </c>
      <c r="G232" s="104">
        <v>2647.948759837825</v>
      </c>
      <c r="H232" s="104">
        <v>2942.37</v>
      </c>
      <c r="I232" s="104">
        <v>478.44382615953293</v>
      </c>
      <c r="J232" s="104">
        <v>462.35117815406625</v>
      </c>
      <c r="K232" s="104">
        <v>480.51</v>
      </c>
      <c r="L232" s="104">
        <v>834.8232908072017</v>
      </c>
      <c r="M232" s="104">
        <v>1015.9811328404483</v>
      </c>
      <c r="N232" s="104">
        <v>1290.74</v>
      </c>
      <c r="O232" s="103"/>
    </row>
    <row r="233" spans="1:15" ht="13.5" customHeight="1">
      <c r="A233" s="86">
        <v>14</v>
      </c>
      <c r="B233" s="86">
        <v>5</v>
      </c>
      <c r="C233" s="86">
        <v>4</v>
      </c>
      <c r="D233" s="87">
        <v>3</v>
      </c>
      <c r="E233" s="87" t="s">
        <v>320</v>
      </c>
      <c r="F233" s="104">
        <v>1148.9793952584016</v>
      </c>
      <c r="G233" s="104">
        <v>1705.8747490018982</v>
      </c>
      <c r="H233" s="104">
        <v>1961.85</v>
      </c>
      <c r="I233" s="104">
        <v>544.637546565324</v>
      </c>
      <c r="J233" s="104">
        <v>640.8582581757092</v>
      </c>
      <c r="K233" s="104">
        <v>749.19</v>
      </c>
      <c r="L233" s="104">
        <v>1544.6592942840098</v>
      </c>
      <c r="M233" s="104">
        <v>1390.809228352641</v>
      </c>
      <c r="N233" s="104">
        <v>1512.15</v>
      </c>
      <c r="O233" s="103"/>
    </row>
    <row r="234" spans="1:15" ht="13.5" customHeight="1">
      <c r="A234" s="86">
        <v>14</v>
      </c>
      <c r="B234" s="86">
        <v>6</v>
      </c>
      <c r="C234" s="86">
        <v>5</v>
      </c>
      <c r="D234" s="87">
        <v>3</v>
      </c>
      <c r="E234" s="87" t="s">
        <v>321</v>
      </c>
      <c r="F234" s="104">
        <v>947.0078494285825</v>
      </c>
      <c r="G234" s="104">
        <v>1533.1495004697779</v>
      </c>
      <c r="H234" s="104">
        <v>1765.82</v>
      </c>
      <c r="I234" s="104">
        <v>368.6902293523933</v>
      </c>
      <c r="J234" s="104">
        <v>456.04412856248</v>
      </c>
      <c r="K234" s="104">
        <v>330.02</v>
      </c>
      <c r="L234" s="104">
        <v>840.123748183639</v>
      </c>
      <c r="M234" s="104">
        <v>732.2563118540558</v>
      </c>
      <c r="N234" s="104">
        <v>609.8</v>
      </c>
      <c r="O234" s="103"/>
    </row>
    <row r="235" spans="1:15" ht="13.5" customHeight="1">
      <c r="A235" s="86">
        <v>14</v>
      </c>
      <c r="B235" s="86">
        <v>6</v>
      </c>
      <c r="C235" s="86">
        <v>7</v>
      </c>
      <c r="D235" s="87">
        <v>3</v>
      </c>
      <c r="E235" s="87" t="s">
        <v>322</v>
      </c>
      <c r="F235" s="104">
        <v>1638.625213858481</v>
      </c>
      <c r="G235" s="104">
        <v>2166.545913598541</v>
      </c>
      <c r="H235" s="104">
        <v>2275.48</v>
      </c>
      <c r="I235" s="104">
        <v>607.4599300304706</v>
      </c>
      <c r="J235" s="104">
        <v>500.6348763250886</v>
      </c>
      <c r="K235" s="104">
        <v>449.58</v>
      </c>
      <c r="L235" s="104">
        <v>1054.6397742918405</v>
      </c>
      <c r="M235" s="104">
        <v>920.6268562635358</v>
      </c>
      <c r="N235" s="104">
        <v>840.38</v>
      </c>
      <c r="O235" s="103"/>
    </row>
    <row r="236" spans="1:15" ht="13.5" customHeight="1">
      <c r="A236" s="86">
        <v>14</v>
      </c>
      <c r="B236" s="86">
        <v>6</v>
      </c>
      <c r="C236" s="86">
        <v>8</v>
      </c>
      <c r="D236" s="87">
        <v>3</v>
      </c>
      <c r="E236" s="87" t="s">
        <v>323</v>
      </c>
      <c r="F236" s="104">
        <v>1199.028161672123</v>
      </c>
      <c r="G236" s="104">
        <v>1791.1327808704452</v>
      </c>
      <c r="H236" s="104">
        <v>2006.81</v>
      </c>
      <c r="I236" s="104">
        <v>295.40299672626566</v>
      </c>
      <c r="J236" s="104">
        <v>266.583431174089</v>
      </c>
      <c r="K236" s="104">
        <v>182.17</v>
      </c>
      <c r="L236" s="104">
        <v>260.00868798791237</v>
      </c>
      <c r="M236" s="104">
        <v>210.65144230769232</v>
      </c>
      <c r="N236" s="104">
        <v>385.64</v>
      </c>
      <c r="O236" s="103"/>
    </row>
    <row r="237" spans="1:15" ht="13.5" customHeight="1">
      <c r="A237" s="86">
        <v>14</v>
      </c>
      <c r="B237" s="86">
        <v>6</v>
      </c>
      <c r="C237" s="86">
        <v>11</v>
      </c>
      <c r="D237" s="87">
        <v>3</v>
      </c>
      <c r="E237" s="87" t="s">
        <v>324</v>
      </c>
      <c r="F237" s="104">
        <v>1093.0619383558078</v>
      </c>
      <c r="G237" s="104">
        <v>1740.3027693747076</v>
      </c>
      <c r="H237" s="104">
        <v>1979.52</v>
      </c>
      <c r="I237" s="104">
        <v>18.93357473837658</v>
      </c>
      <c r="J237" s="104">
        <v>207.71229065959787</v>
      </c>
      <c r="K237" s="104">
        <v>236.34</v>
      </c>
      <c r="L237" s="104">
        <v>768.8439214869578</v>
      </c>
      <c r="M237" s="104">
        <v>831.955873486148</v>
      </c>
      <c r="N237" s="104">
        <v>724.43</v>
      </c>
      <c r="O237" s="103"/>
    </row>
    <row r="238" spans="1:15" ht="13.5" customHeight="1">
      <c r="A238" s="86">
        <v>14</v>
      </c>
      <c r="B238" s="86">
        <v>7</v>
      </c>
      <c r="C238" s="86">
        <v>5</v>
      </c>
      <c r="D238" s="87">
        <v>3</v>
      </c>
      <c r="E238" s="87" t="s">
        <v>325</v>
      </c>
      <c r="F238" s="104">
        <v>1037.4593850285107</v>
      </c>
      <c r="G238" s="104">
        <v>1478.0476654007596</v>
      </c>
      <c r="H238" s="104">
        <v>1636.98</v>
      </c>
      <c r="I238" s="104">
        <v>443.36683828404716</v>
      </c>
      <c r="J238" s="104">
        <v>556.2577813312021</v>
      </c>
      <c r="K238" s="104">
        <v>252.52</v>
      </c>
      <c r="L238" s="104">
        <v>1844.9399416523006</v>
      </c>
      <c r="M238" s="104">
        <v>1727.58410187221</v>
      </c>
      <c r="N238" s="104">
        <v>1572.85</v>
      </c>
      <c r="O238" s="103"/>
    </row>
    <row r="239" spans="1:15" ht="13.5" customHeight="1">
      <c r="A239" s="86">
        <v>14</v>
      </c>
      <c r="B239" s="86">
        <v>8</v>
      </c>
      <c r="C239" s="86">
        <v>4</v>
      </c>
      <c r="D239" s="87">
        <v>3</v>
      </c>
      <c r="E239" s="87" t="s">
        <v>326</v>
      </c>
      <c r="F239" s="104">
        <v>1285.6020216016486</v>
      </c>
      <c r="G239" s="104">
        <v>1967.500993910548</v>
      </c>
      <c r="H239" s="104">
        <v>2141.72</v>
      </c>
      <c r="I239" s="104">
        <v>564.0806551552624</v>
      </c>
      <c r="J239" s="104">
        <v>682.4433750962414</v>
      </c>
      <c r="K239" s="104">
        <v>739.22</v>
      </c>
      <c r="L239" s="104">
        <v>963.4059319263838</v>
      </c>
      <c r="M239" s="104">
        <v>919.2233883950445</v>
      </c>
      <c r="N239" s="104">
        <v>1041.31</v>
      </c>
      <c r="O239" s="103"/>
    </row>
    <row r="240" spans="1:15" ht="13.5" customHeight="1">
      <c r="A240" s="86">
        <v>14</v>
      </c>
      <c r="B240" s="86">
        <v>9</v>
      </c>
      <c r="C240" s="86">
        <v>3</v>
      </c>
      <c r="D240" s="87">
        <v>3</v>
      </c>
      <c r="E240" s="87" t="s">
        <v>327</v>
      </c>
      <c r="F240" s="104">
        <v>1254.4269721536837</v>
      </c>
      <c r="G240" s="104">
        <v>1678.9476076173607</v>
      </c>
      <c r="H240" s="104">
        <v>1938.12</v>
      </c>
      <c r="I240" s="104">
        <v>243.41450035248502</v>
      </c>
      <c r="J240" s="104">
        <v>502.0477971656336</v>
      </c>
      <c r="K240" s="104">
        <v>403.94</v>
      </c>
      <c r="L240" s="104">
        <v>640.9901656679591</v>
      </c>
      <c r="M240" s="104">
        <v>603.4543844109832</v>
      </c>
      <c r="N240" s="104">
        <v>546.84</v>
      </c>
      <c r="O240" s="103"/>
    </row>
    <row r="241" spans="1:15" ht="13.5" customHeight="1">
      <c r="A241" s="86">
        <v>14</v>
      </c>
      <c r="B241" s="86">
        <v>10</v>
      </c>
      <c r="C241" s="86">
        <v>2</v>
      </c>
      <c r="D241" s="87">
        <v>3</v>
      </c>
      <c r="E241" s="87" t="s">
        <v>328</v>
      </c>
      <c r="F241" s="104">
        <v>1185.4703778936773</v>
      </c>
      <c r="G241" s="104">
        <v>1880.7318610626778</v>
      </c>
      <c r="H241" s="104">
        <v>2109.88</v>
      </c>
      <c r="I241" s="104">
        <v>178.84908317320907</v>
      </c>
      <c r="J241" s="104">
        <v>228.92522437368103</v>
      </c>
      <c r="K241" s="104">
        <v>264.12</v>
      </c>
      <c r="L241" s="104">
        <v>615.9772229847196</v>
      </c>
      <c r="M241" s="104">
        <v>549.8055694227769</v>
      </c>
      <c r="N241" s="104">
        <v>620.7</v>
      </c>
      <c r="O241" s="103"/>
    </row>
    <row r="242" spans="1:15" ht="13.5" customHeight="1">
      <c r="A242" s="86">
        <v>14</v>
      </c>
      <c r="B242" s="86">
        <v>11</v>
      </c>
      <c r="C242" s="86">
        <v>7</v>
      </c>
      <c r="D242" s="87">
        <v>3</v>
      </c>
      <c r="E242" s="87" t="s">
        <v>329</v>
      </c>
      <c r="F242" s="104">
        <v>1622.8329471089196</v>
      </c>
      <c r="G242" s="104">
        <v>2316.7642661272193</v>
      </c>
      <c r="H242" s="104">
        <v>2476.05</v>
      </c>
      <c r="I242" s="104">
        <v>1278.5450694755712</v>
      </c>
      <c r="J242" s="104">
        <v>1553.6801483479435</v>
      </c>
      <c r="K242" s="104">
        <v>1444.88</v>
      </c>
      <c r="L242" s="104">
        <v>134.95069475571492</v>
      </c>
      <c r="M242" s="104">
        <v>324.15149471791415</v>
      </c>
      <c r="N242" s="104">
        <v>299.15</v>
      </c>
      <c r="O242" s="103"/>
    </row>
    <row r="243" spans="1:15" ht="13.5" customHeight="1">
      <c r="A243" s="86">
        <v>14</v>
      </c>
      <c r="B243" s="86">
        <v>12</v>
      </c>
      <c r="C243" s="86">
        <v>7</v>
      </c>
      <c r="D243" s="87">
        <v>3</v>
      </c>
      <c r="E243" s="87" t="s">
        <v>330</v>
      </c>
      <c r="F243" s="104">
        <v>1164.2586900238293</v>
      </c>
      <c r="G243" s="104">
        <v>1843.7307302514605</v>
      </c>
      <c r="H243" s="104">
        <v>2155.76</v>
      </c>
      <c r="I243" s="104">
        <v>485.55303986603985</v>
      </c>
      <c r="J243" s="104">
        <v>542.9595935991872</v>
      </c>
      <c r="K243" s="104">
        <v>594.33</v>
      </c>
      <c r="L243" s="104">
        <v>1091.0896155084693</v>
      </c>
      <c r="M243" s="104">
        <v>931.229362458725</v>
      </c>
      <c r="N243" s="104">
        <v>883.15</v>
      </c>
      <c r="O243" s="103"/>
    </row>
    <row r="244" spans="1:15" ht="13.5" customHeight="1">
      <c r="A244" s="86">
        <v>14</v>
      </c>
      <c r="B244" s="86">
        <v>12</v>
      </c>
      <c r="C244" s="86">
        <v>9</v>
      </c>
      <c r="D244" s="87">
        <v>3</v>
      </c>
      <c r="E244" s="87" t="s">
        <v>331</v>
      </c>
      <c r="F244" s="104">
        <v>1629.3347463340638</v>
      </c>
      <c r="G244" s="104">
        <v>2306.619018280298</v>
      </c>
      <c r="H244" s="104">
        <v>2691.24</v>
      </c>
      <c r="I244" s="104">
        <v>204.86790156750314</v>
      </c>
      <c r="J244" s="104">
        <v>134.7927894380504</v>
      </c>
      <c r="K244" s="104">
        <v>333.78</v>
      </c>
      <c r="L244" s="104">
        <v>1638.6956059329175</v>
      </c>
      <c r="M244" s="104">
        <v>1435.142921462424</v>
      </c>
      <c r="N244" s="104">
        <v>1553.18</v>
      </c>
      <c r="O244" s="103"/>
    </row>
    <row r="245" spans="1:15" ht="13.5" customHeight="1">
      <c r="A245" s="86">
        <v>14</v>
      </c>
      <c r="B245" s="86">
        <v>12</v>
      </c>
      <c r="C245" s="86">
        <v>12</v>
      </c>
      <c r="D245" s="87">
        <v>3</v>
      </c>
      <c r="E245" s="87" t="s">
        <v>736</v>
      </c>
      <c r="F245" s="104">
        <v>1917.4130790346564</v>
      </c>
      <c r="G245" s="104">
        <v>2647.151088482338</v>
      </c>
      <c r="H245" s="104">
        <v>2871.07</v>
      </c>
      <c r="I245" s="104">
        <v>365.85452590643956</v>
      </c>
      <c r="J245" s="104">
        <v>450.27991140260076</v>
      </c>
      <c r="K245" s="104">
        <v>481.78</v>
      </c>
      <c r="L245" s="104">
        <v>1957.6141198673224</v>
      </c>
      <c r="M245" s="104">
        <v>1745.2045575883099</v>
      </c>
      <c r="N245" s="104">
        <v>1660.54</v>
      </c>
      <c r="O245" s="103"/>
    </row>
    <row r="246" spans="1:15" ht="13.5" customHeight="1">
      <c r="A246" s="86">
        <v>14</v>
      </c>
      <c r="B246" s="86">
        <v>14</v>
      </c>
      <c r="C246" s="86">
        <v>4</v>
      </c>
      <c r="D246" s="87">
        <v>3</v>
      </c>
      <c r="E246" s="87" t="s">
        <v>332</v>
      </c>
      <c r="F246" s="104">
        <v>1578.4295153009864</v>
      </c>
      <c r="G246" s="104">
        <v>2234.309660311089</v>
      </c>
      <c r="H246" s="104">
        <v>2527.72</v>
      </c>
      <c r="I246" s="104">
        <v>380.8031412321321</v>
      </c>
      <c r="J246" s="104">
        <v>492.1939553437034</v>
      </c>
      <c r="K246" s="104">
        <v>623.64</v>
      </c>
      <c r="L246" s="104">
        <v>919.661984598349</v>
      </c>
      <c r="M246" s="104">
        <v>1035.6092107375816</v>
      </c>
      <c r="N246" s="104">
        <v>968.03</v>
      </c>
      <c r="O246" s="103"/>
    </row>
    <row r="247" spans="1:15" ht="13.5" customHeight="1">
      <c r="A247" s="86">
        <v>14</v>
      </c>
      <c r="B247" s="86">
        <v>14</v>
      </c>
      <c r="C247" s="86">
        <v>6</v>
      </c>
      <c r="D247" s="87">
        <v>3</v>
      </c>
      <c r="E247" s="87" t="s">
        <v>333</v>
      </c>
      <c r="F247" s="104">
        <v>1576.8012832576248</v>
      </c>
      <c r="G247" s="104">
        <v>2055.9338193990857</v>
      </c>
      <c r="H247" s="104">
        <v>2198.48</v>
      </c>
      <c r="I247" s="104">
        <v>327.1159425697597</v>
      </c>
      <c r="J247" s="104">
        <v>167.98718974526474</v>
      </c>
      <c r="K247" s="104">
        <v>425.33</v>
      </c>
      <c r="L247" s="104">
        <v>1528.7063595068137</v>
      </c>
      <c r="M247" s="104">
        <v>1583.2491361854998</v>
      </c>
      <c r="N247" s="104">
        <v>1483.12</v>
      </c>
      <c r="O247" s="103"/>
    </row>
    <row r="248" spans="1:15" ht="13.5" customHeight="1">
      <c r="A248" s="86">
        <v>14</v>
      </c>
      <c r="B248" s="86">
        <v>15</v>
      </c>
      <c r="C248" s="86">
        <v>8</v>
      </c>
      <c r="D248" s="87">
        <v>3</v>
      </c>
      <c r="E248" s="87" t="s">
        <v>334</v>
      </c>
      <c r="F248" s="104">
        <v>2532.279496717724</v>
      </c>
      <c r="G248" s="104">
        <v>3391.938396888636</v>
      </c>
      <c r="H248" s="104">
        <v>3740.81</v>
      </c>
      <c r="I248" s="104">
        <v>568.191289125678</v>
      </c>
      <c r="J248" s="104">
        <v>744.5351508252701</v>
      </c>
      <c r="K248" s="104">
        <v>1092.54</v>
      </c>
      <c r="L248" s="104">
        <v>392.981433736086</v>
      </c>
      <c r="M248" s="104">
        <v>171.30725194460254</v>
      </c>
      <c r="N248" s="104">
        <v>23.58</v>
      </c>
      <c r="O248" s="103"/>
    </row>
    <row r="249" spans="1:15" ht="13.5" customHeight="1">
      <c r="A249" s="86">
        <v>14</v>
      </c>
      <c r="B249" s="86">
        <v>16</v>
      </c>
      <c r="C249" s="86">
        <v>4</v>
      </c>
      <c r="D249" s="87">
        <v>3</v>
      </c>
      <c r="E249" s="87" t="s">
        <v>335</v>
      </c>
      <c r="F249" s="104">
        <v>1820.329592400691</v>
      </c>
      <c r="G249" s="104">
        <v>2468.671804302568</v>
      </c>
      <c r="H249" s="104">
        <v>2623.84</v>
      </c>
      <c r="I249" s="104">
        <v>272.8952158894644</v>
      </c>
      <c r="J249" s="104">
        <v>344.3830534351144</v>
      </c>
      <c r="K249" s="104">
        <v>290.5</v>
      </c>
      <c r="L249" s="104">
        <v>1172.4252158894647</v>
      </c>
      <c r="M249" s="104">
        <v>950.1315058986814</v>
      </c>
      <c r="N249" s="104">
        <v>706.41</v>
      </c>
      <c r="O249" s="103"/>
    </row>
    <row r="250" spans="1:15" ht="13.5" customHeight="1">
      <c r="A250" s="86">
        <v>14</v>
      </c>
      <c r="B250" s="86">
        <v>17</v>
      </c>
      <c r="C250" s="86">
        <v>4</v>
      </c>
      <c r="D250" s="87">
        <v>3</v>
      </c>
      <c r="E250" s="87" t="s">
        <v>336</v>
      </c>
      <c r="F250" s="104">
        <v>924.0009525306508</v>
      </c>
      <c r="G250" s="104">
        <v>1484.7149280100598</v>
      </c>
      <c r="H250" s="104">
        <v>1705.62</v>
      </c>
      <c r="I250" s="104">
        <v>323.0287620245204</v>
      </c>
      <c r="J250" s="104">
        <v>348.3828689091483</v>
      </c>
      <c r="K250" s="104">
        <v>442.42</v>
      </c>
      <c r="L250" s="104">
        <v>1224.2989500157184</v>
      </c>
      <c r="M250" s="104">
        <v>1060.3733379440428</v>
      </c>
      <c r="N250" s="104">
        <v>1030.92</v>
      </c>
      <c r="O250" s="103"/>
    </row>
    <row r="251" spans="1:15" ht="13.5" customHeight="1">
      <c r="A251" s="86">
        <v>14</v>
      </c>
      <c r="B251" s="86">
        <v>18</v>
      </c>
      <c r="C251" s="86">
        <v>1</v>
      </c>
      <c r="D251" s="87">
        <v>3</v>
      </c>
      <c r="E251" s="87" t="s">
        <v>337</v>
      </c>
      <c r="F251" s="104">
        <v>1202.5063492607835</v>
      </c>
      <c r="G251" s="104">
        <v>1783.6244174591748</v>
      </c>
      <c r="H251" s="104">
        <v>2003.24</v>
      </c>
      <c r="I251" s="104">
        <v>528.658846212468</v>
      </c>
      <c r="J251" s="104">
        <v>337.7657666805587</v>
      </c>
      <c r="K251" s="104">
        <v>399.54</v>
      </c>
      <c r="L251" s="104">
        <v>1000.4572473708276</v>
      </c>
      <c r="M251" s="104">
        <v>919.0315613988557</v>
      </c>
      <c r="N251" s="104">
        <v>837.39</v>
      </c>
      <c r="O251" s="103"/>
    </row>
    <row r="252" spans="1:15" ht="13.5" customHeight="1">
      <c r="A252" s="86">
        <v>14</v>
      </c>
      <c r="B252" s="86">
        <v>18</v>
      </c>
      <c r="C252" s="86">
        <v>2</v>
      </c>
      <c r="D252" s="87">
        <v>3</v>
      </c>
      <c r="E252" s="87" t="s">
        <v>338</v>
      </c>
      <c r="F252" s="104">
        <v>875.3696373621935</v>
      </c>
      <c r="G252" s="104">
        <v>1327.705227869051</v>
      </c>
      <c r="H252" s="104">
        <v>1510.49</v>
      </c>
      <c r="I252" s="104">
        <v>1139.8965391915362</v>
      </c>
      <c r="J252" s="104">
        <v>971.7412182618168</v>
      </c>
      <c r="K252" s="104">
        <v>1140.07</v>
      </c>
      <c r="L252" s="104">
        <v>213.28426442676576</v>
      </c>
      <c r="M252" s="104">
        <v>57.83724619545473</v>
      </c>
      <c r="N252" s="104">
        <v>26.8</v>
      </c>
      <c r="O252" s="103"/>
    </row>
    <row r="253" spans="1:15" ht="13.5" customHeight="1">
      <c r="A253" s="86">
        <v>14</v>
      </c>
      <c r="B253" s="86">
        <v>18</v>
      </c>
      <c r="C253" s="86">
        <v>4</v>
      </c>
      <c r="D253" s="87">
        <v>3</v>
      </c>
      <c r="E253" s="87" t="s">
        <v>339</v>
      </c>
      <c r="F253" s="104">
        <v>1035.4275116941099</v>
      </c>
      <c r="G253" s="104">
        <v>1668.2907238292266</v>
      </c>
      <c r="H253" s="104">
        <v>1950.39</v>
      </c>
      <c r="I253" s="104">
        <v>622.5225955280224</v>
      </c>
      <c r="J253" s="104">
        <v>818.2435446451669</v>
      </c>
      <c r="K253" s="104">
        <v>810.48</v>
      </c>
      <c r="L253" s="104">
        <v>929.5567977577407</v>
      </c>
      <c r="M253" s="104">
        <v>799.1190489736107</v>
      </c>
      <c r="N253" s="104">
        <v>674.45</v>
      </c>
      <c r="O253" s="103"/>
    </row>
    <row r="254" spans="1:15" ht="13.5" customHeight="1">
      <c r="A254" s="86">
        <v>14</v>
      </c>
      <c r="B254" s="86">
        <v>18</v>
      </c>
      <c r="C254" s="86">
        <v>6</v>
      </c>
      <c r="D254" s="87">
        <v>3</v>
      </c>
      <c r="E254" s="87" t="s">
        <v>340</v>
      </c>
      <c r="F254" s="104">
        <v>1251.2879386003717</v>
      </c>
      <c r="G254" s="104">
        <v>1877.1222974160662</v>
      </c>
      <c r="H254" s="104">
        <v>2089.3</v>
      </c>
      <c r="I254" s="104">
        <v>486.35010085817953</v>
      </c>
      <c r="J254" s="104">
        <v>607.5995306732294</v>
      </c>
      <c r="K254" s="104">
        <v>535.35</v>
      </c>
      <c r="L254" s="104">
        <v>533.3960099088737</v>
      </c>
      <c r="M254" s="104">
        <v>703.2246440499209</v>
      </c>
      <c r="N254" s="104">
        <v>1120.18</v>
      </c>
      <c r="O254" s="103"/>
    </row>
    <row r="255" spans="1:15" ht="13.5" customHeight="1">
      <c r="A255" s="86">
        <v>14</v>
      </c>
      <c r="B255" s="86">
        <v>19</v>
      </c>
      <c r="C255" s="86">
        <v>5</v>
      </c>
      <c r="D255" s="87">
        <v>3</v>
      </c>
      <c r="E255" s="87" t="s">
        <v>341</v>
      </c>
      <c r="F255" s="104">
        <v>2256.647914674513</v>
      </c>
      <c r="G255" s="104">
        <v>3037.8009906473053</v>
      </c>
      <c r="H255" s="104">
        <v>3404.33</v>
      </c>
      <c r="I255" s="104">
        <v>199.98342160107865</v>
      </c>
      <c r="J255" s="104">
        <v>176.70873984740336</v>
      </c>
      <c r="K255" s="104">
        <v>153.27</v>
      </c>
      <c r="L255" s="104">
        <v>1242.9814882922642</v>
      </c>
      <c r="M255" s="104">
        <v>1199.836032488309</v>
      </c>
      <c r="N255" s="104">
        <v>1534.41</v>
      </c>
      <c r="O255" s="103"/>
    </row>
    <row r="256" spans="1:15" ht="13.5" customHeight="1">
      <c r="A256" s="86">
        <v>14</v>
      </c>
      <c r="B256" s="86">
        <v>19</v>
      </c>
      <c r="C256" s="86">
        <v>6</v>
      </c>
      <c r="D256" s="87">
        <v>3</v>
      </c>
      <c r="E256" s="87" t="s">
        <v>342</v>
      </c>
      <c r="F256" s="104">
        <v>1841.1498738284067</v>
      </c>
      <c r="G256" s="104">
        <v>2471.1780925273333</v>
      </c>
      <c r="H256" s="104">
        <v>2607.37</v>
      </c>
      <c r="I256" s="104">
        <v>293.70934571016613</v>
      </c>
      <c r="J256" s="104">
        <v>487.9445477545854</v>
      </c>
      <c r="K256" s="104">
        <v>347.27</v>
      </c>
      <c r="L256" s="104">
        <v>1376.0735246935833</v>
      </c>
      <c r="M256" s="104">
        <v>1236.0221731273155</v>
      </c>
      <c r="N256" s="104">
        <v>1246.52</v>
      </c>
      <c r="O256" s="103"/>
    </row>
    <row r="257" spans="1:15" ht="13.5" customHeight="1">
      <c r="A257" s="86">
        <v>14</v>
      </c>
      <c r="B257" s="86">
        <v>19</v>
      </c>
      <c r="C257" s="86">
        <v>15</v>
      </c>
      <c r="D257" s="87">
        <v>3</v>
      </c>
      <c r="E257" s="87" t="s">
        <v>343</v>
      </c>
      <c r="F257" s="104">
        <v>1873.58669528649</v>
      </c>
      <c r="G257" s="104">
        <v>2434.6217492505734</v>
      </c>
      <c r="H257" s="104">
        <v>2653.3</v>
      </c>
      <c r="I257" s="104">
        <v>84.51655685999654</v>
      </c>
      <c r="J257" s="104">
        <v>148.03620349144774</v>
      </c>
      <c r="K257" s="104">
        <v>146.51</v>
      </c>
      <c r="L257" s="104">
        <v>1867.1089679341162</v>
      </c>
      <c r="M257" s="104">
        <v>1781.531724563569</v>
      </c>
      <c r="N257" s="104">
        <v>1728.48</v>
      </c>
      <c r="O257" s="103"/>
    </row>
    <row r="258" spans="1:15" ht="13.5" customHeight="1">
      <c r="A258" s="86">
        <v>14</v>
      </c>
      <c r="B258" s="86">
        <v>21</v>
      </c>
      <c r="C258" s="86">
        <v>3</v>
      </c>
      <c r="D258" s="87">
        <v>3</v>
      </c>
      <c r="E258" s="87" t="s">
        <v>344</v>
      </c>
      <c r="F258" s="104">
        <v>885.0818826165579</v>
      </c>
      <c r="G258" s="104">
        <v>1389.2493831572408</v>
      </c>
      <c r="H258" s="104">
        <v>1623.58</v>
      </c>
      <c r="I258" s="104">
        <v>652.3493981445084</v>
      </c>
      <c r="J258" s="104">
        <v>592.3613385643258</v>
      </c>
      <c r="K258" s="104">
        <v>745.95</v>
      </c>
      <c r="L258" s="104">
        <v>1468.6590451293341</v>
      </c>
      <c r="M258" s="104">
        <v>1483.997768023617</v>
      </c>
      <c r="N258" s="104">
        <v>1476.97</v>
      </c>
      <c r="O258" s="103"/>
    </row>
    <row r="259" spans="1:15" ht="13.5" customHeight="1">
      <c r="A259" s="86">
        <v>14</v>
      </c>
      <c r="B259" s="86">
        <v>22</v>
      </c>
      <c r="C259" s="86">
        <v>2</v>
      </c>
      <c r="D259" s="87">
        <v>3</v>
      </c>
      <c r="E259" s="87" t="s">
        <v>345</v>
      </c>
      <c r="F259" s="104">
        <v>2432.456638065523</v>
      </c>
      <c r="G259" s="104">
        <v>3239.005741771657</v>
      </c>
      <c r="H259" s="104">
        <v>3524.94</v>
      </c>
      <c r="I259" s="104">
        <v>253.70934867394706</v>
      </c>
      <c r="J259" s="104">
        <v>397.4937620861413</v>
      </c>
      <c r="K259" s="104">
        <v>442.67</v>
      </c>
      <c r="L259" s="104">
        <v>1344.0995232059283</v>
      </c>
      <c r="M259" s="104">
        <v>1217.3016388319172</v>
      </c>
      <c r="N259" s="104">
        <v>1110.17</v>
      </c>
      <c r="O259" s="103"/>
    </row>
    <row r="260" spans="1:15" ht="13.5" customHeight="1">
      <c r="A260" s="86">
        <v>14</v>
      </c>
      <c r="B260" s="86">
        <v>23</v>
      </c>
      <c r="C260" s="86">
        <v>6</v>
      </c>
      <c r="D260" s="87">
        <v>3</v>
      </c>
      <c r="E260" s="87" t="s">
        <v>346</v>
      </c>
      <c r="F260" s="104">
        <v>1218.3537754599213</v>
      </c>
      <c r="G260" s="104">
        <v>1714.7821103493845</v>
      </c>
      <c r="H260" s="104">
        <v>1932.49</v>
      </c>
      <c r="I260" s="104">
        <v>350.3913945466492</v>
      </c>
      <c r="J260" s="104">
        <v>305.37828941934436</v>
      </c>
      <c r="K260" s="104">
        <v>383.15</v>
      </c>
      <c r="L260" s="104">
        <v>565.7030223390276</v>
      </c>
      <c r="M260" s="104">
        <v>449.3268357148757</v>
      </c>
      <c r="N260" s="104">
        <v>328.84</v>
      </c>
      <c r="O260" s="103"/>
    </row>
    <row r="261" spans="1:15" ht="13.5" customHeight="1">
      <c r="A261" s="86">
        <v>14</v>
      </c>
      <c r="B261" s="86">
        <v>24</v>
      </c>
      <c r="C261" s="86">
        <v>4</v>
      </c>
      <c r="D261" s="87">
        <v>3</v>
      </c>
      <c r="E261" s="87" t="s">
        <v>347</v>
      </c>
      <c r="F261" s="104">
        <v>1291.3370424850027</v>
      </c>
      <c r="G261" s="104">
        <v>1970.852652477634</v>
      </c>
      <c r="H261" s="104">
        <v>2280.9</v>
      </c>
      <c r="I261" s="104">
        <v>84.46960843125937</v>
      </c>
      <c r="J261" s="104">
        <v>150.48907063197004</v>
      </c>
      <c r="K261" s="104">
        <v>274.24</v>
      </c>
      <c r="L261" s="104">
        <v>2287.6769426411374</v>
      </c>
      <c r="M261" s="104">
        <v>2272.0272739899506</v>
      </c>
      <c r="N261" s="104">
        <v>2419.31</v>
      </c>
      <c r="O261" s="103"/>
    </row>
    <row r="262" spans="1:15" ht="13.5" customHeight="1">
      <c r="A262" s="86">
        <v>14</v>
      </c>
      <c r="B262" s="86">
        <v>25</v>
      </c>
      <c r="C262" s="86">
        <v>3</v>
      </c>
      <c r="D262" s="87">
        <v>3</v>
      </c>
      <c r="E262" s="87" t="s">
        <v>348</v>
      </c>
      <c r="F262" s="104">
        <v>1642.5719048884166</v>
      </c>
      <c r="G262" s="104">
        <v>2385.12483853714</v>
      </c>
      <c r="H262" s="104">
        <v>2458.35</v>
      </c>
      <c r="I262" s="104">
        <v>400.51219115302854</v>
      </c>
      <c r="J262" s="104">
        <v>660.13741926857</v>
      </c>
      <c r="K262" s="104">
        <v>477.75</v>
      </c>
      <c r="L262" s="104">
        <v>396.94257438894795</v>
      </c>
      <c r="M262" s="104">
        <v>528.2931069064653</v>
      </c>
      <c r="N262" s="104">
        <v>580.75</v>
      </c>
      <c r="O262" s="103"/>
    </row>
    <row r="263" spans="1:15" ht="13.5" customHeight="1">
      <c r="A263" s="86">
        <v>14</v>
      </c>
      <c r="B263" s="86">
        <v>25</v>
      </c>
      <c r="C263" s="86">
        <v>10</v>
      </c>
      <c r="D263" s="87">
        <v>3</v>
      </c>
      <c r="E263" s="87" t="s">
        <v>349</v>
      </c>
      <c r="F263" s="104">
        <v>2047.5355020164093</v>
      </c>
      <c r="G263" s="104">
        <v>2965.7651296015442</v>
      </c>
      <c r="H263" s="104">
        <v>3314.8</v>
      </c>
      <c r="I263" s="104">
        <v>300.1005576414966</v>
      </c>
      <c r="J263" s="104">
        <v>341.61556666207065</v>
      </c>
      <c r="K263" s="104">
        <v>419.3</v>
      </c>
      <c r="L263" s="104">
        <v>921.2905020164094</v>
      </c>
      <c r="M263" s="104">
        <v>885.8440500482558</v>
      </c>
      <c r="N263" s="104">
        <v>878.14</v>
      </c>
      <c r="O263" s="103"/>
    </row>
    <row r="264" spans="1:15" ht="13.5" customHeight="1">
      <c r="A264" s="86">
        <v>14</v>
      </c>
      <c r="B264" s="86">
        <v>26</v>
      </c>
      <c r="C264" s="86">
        <v>5</v>
      </c>
      <c r="D264" s="87">
        <v>3</v>
      </c>
      <c r="E264" s="87" t="s">
        <v>350</v>
      </c>
      <c r="F264" s="104">
        <v>1941.8426377101016</v>
      </c>
      <c r="G264" s="104">
        <v>2665.009845482029</v>
      </c>
      <c r="H264" s="104">
        <v>3031.23</v>
      </c>
      <c r="I264" s="104">
        <v>253.60955566650046</v>
      </c>
      <c r="J264" s="104">
        <v>346.5044642257306</v>
      </c>
      <c r="K264" s="104">
        <v>299.34</v>
      </c>
      <c r="L264" s="104">
        <v>265.05144117157596</v>
      </c>
      <c r="M264" s="104">
        <v>231.9071044675848</v>
      </c>
      <c r="N264" s="104">
        <v>338.1</v>
      </c>
      <c r="O264" s="103"/>
    </row>
    <row r="265" spans="1:15" ht="13.5" customHeight="1">
      <c r="A265" s="86">
        <v>14</v>
      </c>
      <c r="B265" s="86">
        <v>29</v>
      </c>
      <c r="C265" s="86">
        <v>5</v>
      </c>
      <c r="D265" s="87">
        <v>3</v>
      </c>
      <c r="E265" s="87" t="s">
        <v>351</v>
      </c>
      <c r="F265" s="104">
        <v>1508.6513639260677</v>
      </c>
      <c r="G265" s="104">
        <v>2124.783255028158</v>
      </c>
      <c r="H265" s="104">
        <v>2378.13</v>
      </c>
      <c r="I265" s="104">
        <v>212.66885436583817</v>
      </c>
      <c r="J265" s="104">
        <v>465.6974835076428</v>
      </c>
      <c r="K265" s="104">
        <v>499.02</v>
      </c>
      <c r="L265" s="104">
        <v>551.3065646908859</v>
      </c>
      <c r="M265" s="104">
        <v>558.0048270313757</v>
      </c>
      <c r="N265" s="104">
        <v>470.55</v>
      </c>
      <c r="O265" s="103"/>
    </row>
    <row r="266" spans="1:15" ht="13.5" customHeight="1">
      <c r="A266" s="86">
        <v>14</v>
      </c>
      <c r="B266" s="86">
        <v>30</v>
      </c>
      <c r="C266" s="86">
        <v>5</v>
      </c>
      <c r="D266" s="87">
        <v>3</v>
      </c>
      <c r="E266" s="87" t="s">
        <v>352</v>
      </c>
      <c r="F266" s="104">
        <v>1638.4725561103812</v>
      </c>
      <c r="G266" s="104">
        <v>2281.6609334599757</v>
      </c>
      <c r="H266" s="104">
        <v>2477.39</v>
      </c>
      <c r="I266" s="104">
        <v>171.71078107753</v>
      </c>
      <c r="J266" s="104">
        <v>292.6680344045168</v>
      </c>
      <c r="K266" s="104">
        <v>251.29</v>
      </c>
      <c r="L266" s="104">
        <v>1178.8173455978974</v>
      </c>
      <c r="M266" s="104">
        <v>1153.1317608569468</v>
      </c>
      <c r="N266" s="104">
        <v>1171.06</v>
      </c>
      <c r="O266" s="103"/>
    </row>
    <row r="267" spans="1:15" ht="13.5" customHeight="1">
      <c r="A267" s="86">
        <v>14</v>
      </c>
      <c r="B267" s="86">
        <v>32</v>
      </c>
      <c r="C267" s="86">
        <v>1</v>
      </c>
      <c r="D267" s="87">
        <v>3</v>
      </c>
      <c r="E267" s="87" t="s">
        <v>353</v>
      </c>
      <c r="F267" s="104">
        <v>1076.1349903715184</v>
      </c>
      <c r="G267" s="104">
        <v>1641.235205094587</v>
      </c>
      <c r="H267" s="104">
        <v>1836.62</v>
      </c>
      <c r="I267" s="104">
        <v>536.248901883425</v>
      </c>
      <c r="J267" s="104">
        <v>1103.9970762315038</v>
      </c>
      <c r="K267" s="104">
        <v>813.74</v>
      </c>
      <c r="L267" s="104">
        <v>1475.8055084307923</v>
      </c>
      <c r="M267" s="104">
        <v>1471.3136879565461</v>
      </c>
      <c r="N267" s="104">
        <v>1608.67</v>
      </c>
      <c r="O267" s="103"/>
    </row>
    <row r="268" spans="1:15" ht="13.5" customHeight="1">
      <c r="A268" s="86">
        <v>14</v>
      </c>
      <c r="B268" s="86">
        <v>32</v>
      </c>
      <c r="C268" s="86">
        <v>5</v>
      </c>
      <c r="D268" s="87">
        <v>3</v>
      </c>
      <c r="E268" s="87" t="s">
        <v>354</v>
      </c>
      <c r="F268" s="104">
        <v>857.2482762400657</v>
      </c>
      <c r="G268" s="104">
        <v>1420.2612735339505</v>
      </c>
      <c r="H268" s="104">
        <v>1705.09</v>
      </c>
      <c r="I268" s="104">
        <v>1153.1107978702578</v>
      </c>
      <c r="J268" s="104">
        <v>1245.7983707561727</v>
      </c>
      <c r="K268" s="104">
        <v>1218.81</v>
      </c>
      <c r="L268" s="104">
        <v>660.9658571820069</v>
      </c>
      <c r="M268" s="104">
        <v>890.3179648919753</v>
      </c>
      <c r="N268" s="104">
        <v>845.29</v>
      </c>
      <c r="O268" s="103"/>
    </row>
    <row r="269" spans="1:15" ht="13.5" customHeight="1">
      <c r="A269" s="86">
        <v>14</v>
      </c>
      <c r="B269" s="86">
        <v>32</v>
      </c>
      <c r="C269" s="86">
        <v>6</v>
      </c>
      <c r="D269" s="87">
        <v>3</v>
      </c>
      <c r="E269" s="87" t="s">
        <v>355</v>
      </c>
      <c r="F269" s="104">
        <v>907.7741545227215</v>
      </c>
      <c r="G269" s="104">
        <v>1442.1992446195559</v>
      </c>
      <c r="H269" s="104">
        <v>1672.33</v>
      </c>
      <c r="I269" s="104">
        <v>938.8059239458481</v>
      </c>
      <c r="J269" s="104">
        <v>1597.2990010167766</v>
      </c>
      <c r="K269" s="104">
        <v>933.76</v>
      </c>
      <c r="L269" s="104">
        <v>2118.939588686729</v>
      </c>
      <c r="M269" s="104">
        <v>1996.557386036265</v>
      </c>
      <c r="N269" s="104">
        <v>2498.77</v>
      </c>
      <c r="O269" s="103"/>
    </row>
    <row r="270" spans="1:15" ht="13.5" customHeight="1">
      <c r="A270" s="86">
        <v>14</v>
      </c>
      <c r="B270" s="86">
        <v>33</v>
      </c>
      <c r="C270" s="86">
        <v>5</v>
      </c>
      <c r="D270" s="87">
        <v>3</v>
      </c>
      <c r="E270" s="87" t="s">
        <v>356</v>
      </c>
      <c r="F270" s="104">
        <v>1706.8538787236419</v>
      </c>
      <c r="G270" s="104">
        <v>2451.5357134074775</v>
      </c>
      <c r="H270" s="104">
        <v>2649.1</v>
      </c>
      <c r="I270" s="104">
        <v>504.5524020975121</v>
      </c>
      <c r="J270" s="104">
        <v>311.06352148885026</v>
      </c>
      <c r="K270" s="104">
        <v>320.24</v>
      </c>
      <c r="L270" s="104">
        <v>1743.6565909851613</v>
      </c>
      <c r="M270" s="104">
        <v>1667.3582032079582</v>
      </c>
      <c r="N270" s="104">
        <v>1701.52</v>
      </c>
      <c r="O270" s="103"/>
    </row>
    <row r="271" spans="1:15" ht="13.5" customHeight="1">
      <c r="A271" s="86">
        <v>14</v>
      </c>
      <c r="B271" s="86">
        <v>34</v>
      </c>
      <c r="C271" s="86">
        <v>9</v>
      </c>
      <c r="D271" s="87">
        <v>3</v>
      </c>
      <c r="E271" s="87" t="s">
        <v>357</v>
      </c>
      <c r="F271" s="104">
        <v>1019.4307368585122</v>
      </c>
      <c r="G271" s="104">
        <v>1760.5749322876818</v>
      </c>
      <c r="H271" s="104">
        <v>2127.71</v>
      </c>
      <c r="I271" s="104">
        <v>556.015530920002</v>
      </c>
      <c r="J271" s="104">
        <v>583.1907788829384</v>
      </c>
      <c r="K271" s="104">
        <v>507.52</v>
      </c>
      <c r="L271" s="104">
        <v>885.4887581342789</v>
      </c>
      <c r="M271" s="104">
        <v>1169.4492157612854</v>
      </c>
      <c r="N271" s="104">
        <v>1386.23</v>
      </c>
      <c r="O271" s="103"/>
    </row>
    <row r="272" spans="1:15" ht="13.5" customHeight="1">
      <c r="A272" s="86">
        <v>14</v>
      </c>
      <c r="B272" s="86">
        <v>34</v>
      </c>
      <c r="C272" s="86">
        <v>11</v>
      </c>
      <c r="D272" s="87">
        <v>3</v>
      </c>
      <c r="E272" s="87" t="s">
        <v>358</v>
      </c>
      <c r="F272" s="104">
        <v>1642.4821221312304</v>
      </c>
      <c r="G272" s="104">
        <v>2313.975988117416</v>
      </c>
      <c r="H272" s="104">
        <v>2592.54</v>
      </c>
      <c r="I272" s="104">
        <v>303.32439439894875</v>
      </c>
      <c r="J272" s="104">
        <v>392.5133447459851</v>
      </c>
      <c r="K272" s="104">
        <v>417.9</v>
      </c>
      <c r="L272" s="104">
        <v>1549.1614548579516</v>
      </c>
      <c r="M272" s="104">
        <v>1512.159162177131</v>
      </c>
      <c r="N272" s="104">
        <v>1672.03</v>
      </c>
      <c r="O272" s="103"/>
    </row>
    <row r="273" spans="1:15" ht="13.5" customHeight="1">
      <c r="A273" s="86">
        <v>14</v>
      </c>
      <c r="B273" s="86">
        <v>34</v>
      </c>
      <c r="C273" s="86">
        <v>12</v>
      </c>
      <c r="D273" s="87">
        <v>3</v>
      </c>
      <c r="E273" s="87" t="s">
        <v>359</v>
      </c>
      <c r="F273" s="104">
        <v>1167.6685366183835</v>
      </c>
      <c r="G273" s="104">
        <v>1816.72229709893</v>
      </c>
      <c r="H273" s="104">
        <v>2091.45</v>
      </c>
      <c r="I273" s="104">
        <v>369.90158231642437</v>
      </c>
      <c r="J273" s="104">
        <v>257.5335073589064</v>
      </c>
      <c r="K273" s="104">
        <v>196.45</v>
      </c>
      <c r="L273" s="104">
        <v>1149.3163665899554</v>
      </c>
      <c r="M273" s="104">
        <v>1147.8734499942057</v>
      </c>
      <c r="N273" s="104">
        <v>1427.88</v>
      </c>
      <c r="O273" s="103"/>
    </row>
    <row r="274" spans="1:15" ht="13.5" customHeight="1">
      <c r="A274" s="86">
        <v>14</v>
      </c>
      <c r="B274" s="86">
        <v>35</v>
      </c>
      <c r="C274" s="86">
        <v>5</v>
      </c>
      <c r="D274" s="87">
        <v>3</v>
      </c>
      <c r="E274" s="87" t="s">
        <v>360</v>
      </c>
      <c r="F274" s="104">
        <v>1140.3651273942207</v>
      </c>
      <c r="G274" s="104">
        <v>1748.772473298749</v>
      </c>
      <c r="H274" s="104">
        <v>1978.15</v>
      </c>
      <c r="I274" s="104">
        <v>413.43533372440004</v>
      </c>
      <c r="J274" s="104">
        <v>430.0271722103553</v>
      </c>
      <c r="K274" s="104">
        <v>394.59</v>
      </c>
      <c r="L274" s="104">
        <v>178.82149327960417</v>
      </c>
      <c r="M274" s="104">
        <v>148.3391549689757</v>
      </c>
      <c r="N274" s="104">
        <v>338.39</v>
      </c>
      <c r="O274" s="103"/>
    </row>
    <row r="275" spans="1:15" ht="13.5" customHeight="1">
      <c r="A275" s="86">
        <v>14</v>
      </c>
      <c r="B275" s="86">
        <v>36</v>
      </c>
      <c r="C275" s="86">
        <v>5</v>
      </c>
      <c r="D275" s="87">
        <v>3</v>
      </c>
      <c r="E275" s="87" t="s">
        <v>361</v>
      </c>
      <c r="F275" s="104">
        <v>1423.1097279267497</v>
      </c>
      <c r="G275" s="104">
        <v>2026.136549014472</v>
      </c>
      <c r="H275" s="104">
        <v>2307.08</v>
      </c>
      <c r="I275" s="104">
        <v>281.27695356442126</v>
      </c>
      <c r="J275" s="104">
        <v>194.14655228865195</v>
      </c>
      <c r="K275" s="104">
        <v>291.33</v>
      </c>
      <c r="L275" s="104">
        <v>949.3868541530412</v>
      </c>
      <c r="M275" s="104">
        <v>973.1027437626874</v>
      </c>
      <c r="N275" s="104">
        <v>1141.37</v>
      </c>
      <c r="O275" s="103"/>
    </row>
    <row r="276" spans="1:15" ht="13.5" customHeight="1">
      <c r="A276" s="86">
        <v>14</v>
      </c>
      <c r="B276" s="86">
        <v>37</v>
      </c>
      <c r="C276" s="86">
        <v>1</v>
      </c>
      <c r="D276" s="87">
        <v>3</v>
      </c>
      <c r="E276" s="87" t="s">
        <v>362</v>
      </c>
      <c r="F276" s="104">
        <v>2056.8214688284115</v>
      </c>
      <c r="G276" s="104">
        <v>2645.548685228152</v>
      </c>
      <c r="H276" s="104">
        <v>2906.06</v>
      </c>
      <c r="I276" s="104">
        <v>290.315477707006</v>
      </c>
      <c r="J276" s="104">
        <v>248.24930974477962</v>
      </c>
      <c r="K276" s="104">
        <v>333.89</v>
      </c>
      <c r="L276" s="104">
        <v>1886.3974116965837</v>
      </c>
      <c r="M276" s="104">
        <v>1630.41531129157</v>
      </c>
      <c r="N276" s="104">
        <v>1375.81</v>
      </c>
      <c r="O276" s="103"/>
    </row>
    <row r="277" spans="1:15" ht="13.5" customHeight="1">
      <c r="A277" s="86">
        <v>14</v>
      </c>
      <c r="B277" s="86">
        <v>37</v>
      </c>
      <c r="C277" s="86">
        <v>6</v>
      </c>
      <c r="D277" s="87">
        <v>3</v>
      </c>
      <c r="E277" s="87" t="s">
        <v>363</v>
      </c>
      <c r="F277" s="104">
        <v>1465.8205025262869</v>
      </c>
      <c r="G277" s="104">
        <v>2130.4854133534413</v>
      </c>
      <c r="H277" s="104">
        <v>2258.97</v>
      </c>
      <c r="I277" s="104">
        <v>245.2688440529841</v>
      </c>
      <c r="J277" s="104">
        <v>302.41396078968995</v>
      </c>
      <c r="K277" s="104">
        <v>322.67</v>
      </c>
      <c r="L277" s="104">
        <v>574.5473938276663</v>
      </c>
      <c r="M277" s="104">
        <v>491.9674479023855</v>
      </c>
      <c r="N277" s="104">
        <v>674.98</v>
      </c>
      <c r="O277" s="103"/>
    </row>
    <row r="278" spans="1:15" ht="13.5" customHeight="1">
      <c r="A278" s="86">
        <v>14</v>
      </c>
      <c r="B278" s="86">
        <v>38</v>
      </c>
      <c r="C278" s="86">
        <v>2</v>
      </c>
      <c r="D278" s="87">
        <v>3</v>
      </c>
      <c r="E278" s="87" t="s">
        <v>364</v>
      </c>
      <c r="F278" s="104">
        <v>1230.0503930055402</v>
      </c>
      <c r="G278" s="104">
        <v>1844.5141770401106</v>
      </c>
      <c r="H278" s="104">
        <v>2117.09</v>
      </c>
      <c r="I278" s="104">
        <v>660.0754977493077</v>
      </c>
      <c r="J278" s="104">
        <v>698.7717902835402</v>
      </c>
      <c r="K278" s="104">
        <v>513.77</v>
      </c>
      <c r="L278" s="104">
        <v>1567.4432132963989</v>
      </c>
      <c r="M278" s="104">
        <v>1388.9266943291839</v>
      </c>
      <c r="N278" s="104">
        <v>1176.17</v>
      </c>
      <c r="O278" s="103"/>
    </row>
    <row r="279" spans="1:15" ht="13.5" customHeight="1">
      <c r="A279" s="86">
        <v>16</v>
      </c>
      <c r="B279" s="86">
        <v>1</v>
      </c>
      <c r="C279" s="86">
        <v>3</v>
      </c>
      <c r="D279" s="87">
        <v>3</v>
      </c>
      <c r="E279" s="87" t="s">
        <v>365</v>
      </c>
      <c r="F279" s="104">
        <v>1344.2445758802728</v>
      </c>
      <c r="G279" s="104">
        <v>1837.4822617082734</v>
      </c>
      <c r="H279" s="104">
        <v>2082.35</v>
      </c>
      <c r="I279" s="104">
        <v>243.71639177899624</v>
      </c>
      <c r="J279" s="104">
        <v>244.46618526923888</v>
      </c>
      <c r="K279" s="104">
        <v>346.71</v>
      </c>
      <c r="L279" s="104">
        <v>124.6016093485726</v>
      </c>
      <c r="M279" s="104">
        <v>36.10480709717351</v>
      </c>
      <c r="N279" s="104">
        <v>102.16</v>
      </c>
      <c r="O279" s="103"/>
    </row>
    <row r="280" spans="1:15" ht="13.5" customHeight="1">
      <c r="A280" s="86">
        <v>16</v>
      </c>
      <c r="B280" s="86">
        <v>1</v>
      </c>
      <c r="C280" s="86">
        <v>4</v>
      </c>
      <c r="D280" s="87">
        <v>3</v>
      </c>
      <c r="E280" s="87" t="s">
        <v>366</v>
      </c>
      <c r="F280" s="104">
        <v>1379.2892179863147</v>
      </c>
      <c r="G280" s="104">
        <v>1894.1092280834914</v>
      </c>
      <c r="H280" s="104">
        <v>2015.7</v>
      </c>
      <c r="I280" s="104">
        <v>72.58191668546534</v>
      </c>
      <c r="J280" s="104">
        <v>167.31797495256234</v>
      </c>
      <c r="K280" s="104">
        <v>176.21</v>
      </c>
      <c r="L280" s="104">
        <v>604.3959402962629</v>
      </c>
      <c r="M280" s="104">
        <v>567.9170626185958</v>
      </c>
      <c r="N280" s="104">
        <v>666.19</v>
      </c>
      <c r="O280" s="103"/>
    </row>
    <row r="281" spans="1:15" ht="13.5" customHeight="1">
      <c r="A281" s="86">
        <v>16</v>
      </c>
      <c r="B281" s="86">
        <v>2</v>
      </c>
      <c r="C281" s="86">
        <v>1</v>
      </c>
      <c r="D281" s="87">
        <v>3</v>
      </c>
      <c r="E281" s="87" t="s">
        <v>367</v>
      </c>
      <c r="F281" s="104">
        <v>1354.8834563485614</v>
      </c>
      <c r="G281" s="104">
        <v>1804.3061898505503</v>
      </c>
      <c r="H281" s="104">
        <v>1880.39</v>
      </c>
      <c r="I281" s="104">
        <v>240.27742480897447</v>
      </c>
      <c r="J281" s="104">
        <v>317.0931729348005</v>
      </c>
      <c r="K281" s="104">
        <v>102.11</v>
      </c>
      <c r="L281" s="104">
        <v>292.635343846529</v>
      </c>
      <c r="M281" s="104">
        <v>188.86516669403844</v>
      </c>
      <c r="N281" s="104">
        <v>726.76</v>
      </c>
      <c r="O281" s="103"/>
    </row>
    <row r="282" spans="1:15" ht="13.5" customHeight="1">
      <c r="A282" s="86">
        <v>16</v>
      </c>
      <c r="B282" s="86">
        <v>2</v>
      </c>
      <c r="C282" s="86">
        <v>3</v>
      </c>
      <c r="D282" s="87">
        <v>3</v>
      </c>
      <c r="E282" s="87" t="s">
        <v>368</v>
      </c>
      <c r="F282" s="104">
        <v>1293.3739677730946</v>
      </c>
      <c r="G282" s="104">
        <v>1766.9662604819491</v>
      </c>
      <c r="H282" s="104">
        <v>1972.07</v>
      </c>
      <c r="I282" s="104">
        <v>262.56002941693</v>
      </c>
      <c r="J282" s="104">
        <v>242.05302762821103</v>
      </c>
      <c r="K282" s="104">
        <v>183.22</v>
      </c>
      <c r="L282" s="104">
        <v>638.1118374604847</v>
      </c>
      <c r="M282" s="104">
        <v>569.3184566157648</v>
      </c>
      <c r="N282" s="104">
        <v>620.77</v>
      </c>
      <c r="O282" s="103"/>
    </row>
    <row r="283" spans="1:15" ht="13.5" customHeight="1">
      <c r="A283" s="86">
        <v>16</v>
      </c>
      <c r="B283" s="86">
        <v>2</v>
      </c>
      <c r="C283" s="86">
        <v>4</v>
      </c>
      <c r="D283" s="87">
        <v>3</v>
      </c>
      <c r="E283" s="87" t="s">
        <v>369</v>
      </c>
      <c r="F283" s="104">
        <v>1450.3579921575617</v>
      </c>
      <c r="G283" s="104">
        <v>1805.3752870877886</v>
      </c>
      <c r="H283" s="104">
        <v>2058.02</v>
      </c>
      <c r="I283" s="104">
        <v>174.7914945192047</v>
      </c>
      <c r="J283" s="104">
        <v>111.03946715787555</v>
      </c>
      <c r="K283" s="104">
        <v>157.56</v>
      </c>
      <c r="L283" s="104">
        <v>994.2067551911595</v>
      </c>
      <c r="M283" s="104">
        <v>967.0477131817773</v>
      </c>
      <c r="N283" s="104">
        <v>851.84</v>
      </c>
      <c r="O283" s="103"/>
    </row>
    <row r="284" spans="1:15" ht="13.5" customHeight="1">
      <c r="A284" s="86">
        <v>16</v>
      </c>
      <c r="B284" s="86">
        <v>4</v>
      </c>
      <c r="C284" s="86">
        <v>1</v>
      </c>
      <c r="D284" s="87">
        <v>3</v>
      </c>
      <c r="E284" s="87" t="s">
        <v>370</v>
      </c>
      <c r="F284" s="104">
        <v>1772.0724618942497</v>
      </c>
      <c r="G284" s="104">
        <v>2453.9625552150483</v>
      </c>
      <c r="H284" s="104">
        <v>2701.89</v>
      </c>
      <c r="I284" s="104">
        <v>217.61171554714622</v>
      </c>
      <c r="J284" s="104">
        <v>121.20753777871772</v>
      </c>
      <c r="K284" s="104">
        <v>-50.5</v>
      </c>
      <c r="L284" s="104">
        <v>2290.319890675917</v>
      </c>
      <c r="M284" s="104">
        <v>2386.866756842439</v>
      </c>
      <c r="N284" s="104">
        <v>12130.5</v>
      </c>
      <c r="O284" s="103"/>
    </row>
    <row r="285" spans="1:15" ht="13.5" customHeight="1">
      <c r="A285" s="86">
        <v>16</v>
      </c>
      <c r="B285" s="86">
        <v>4</v>
      </c>
      <c r="C285" s="86">
        <v>2</v>
      </c>
      <c r="D285" s="87">
        <v>3</v>
      </c>
      <c r="E285" s="87" t="s">
        <v>371</v>
      </c>
      <c r="F285" s="104">
        <v>1067.2201977695984</v>
      </c>
      <c r="G285" s="104">
        <v>1473.8071689371795</v>
      </c>
      <c r="H285" s="104">
        <v>1612.6</v>
      </c>
      <c r="I285" s="104">
        <v>104.37819150689471</v>
      </c>
      <c r="J285" s="104">
        <v>142.36722353979383</v>
      </c>
      <c r="K285" s="104">
        <v>101.65</v>
      </c>
      <c r="L285" s="104">
        <v>1409.108388727133</v>
      </c>
      <c r="M285" s="104">
        <v>1467.7669450113067</v>
      </c>
      <c r="N285" s="104">
        <v>1510.24</v>
      </c>
      <c r="O285" s="103"/>
    </row>
    <row r="286" spans="1:15" ht="13.5" customHeight="1">
      <c r="A286" s="86">
        <v>16</v>
      </c>
      <c r="B286" s="86">
        <v>4</v>
      </c>
      <c r="C286" s="86">
        <v>4</v>
      </c>
      <c r="D286" s="87">
        <v>3</v>
      </c>
      <c r="E286" s="87" t="s">
        <v>372</v>
      </c>
      <c r="F286" s="104">
        <v>1551.9435493894068</v>
      </c>
      <c r="G286" s="104">
        <v>2061.2973848385927</v>
      </c>
      <c r="H286" s="104">
        <v>2198.98</v>
      </c>
      <c r="I286" s="104">
        <v>176.91915745357295</v>
      </c>
      <c r="J286" s="104">
        <v>217.56418208197263</v>
      </c>
      <c r="K286" s="104">
        <v>160.16</v>
      </c>
      <c r="L286" s="104">
        <v>597.3145270612039</v>
      </c>
      <c r="M286" s="104">
        <v>485.06313021400075</v>
      </c>
      <c r="N286" s="104">
        <v>456.91</v>
      </c>
      <c r="O286" s="103"/>
    </row>
    <row r="287" spans="1:15" ht="13.5" customHeight="1">
      <c r="A287" s="86">
        <v>16</v>
      </c>
      <c r="B287" s="86">
        <v>5</v>
      </c>
      <c r="C287" s="86">
        <v>1</v>
      </c>
      <c r="D287" s="87">
        <v>3</v>
      </c>
      <c r="E287" s="87" t="s">
        <v>373</v>
      </c>
      <c r="F287" s="104">
        <v>1002.6755443872628</v>
      </c>
      <c r="G287" s="104">
        <v>1367.3938489841623</v>
      </c>
      <c r="H287" s="104">
        <v>1606.7</v>
      </c>
      <c r="I287" s="104">
        <v>591.7691267288515</v>
      </c>
      <c r="J287" s="104">
        <v>523.8373380259162</v>
      </c>
      <c r="K287" s="104">
        <v>378.65</v>
      </c>
      <c r="L287" s="104">
        <v>958.4544467674493</v>
      </c>
      <c r="M287" s="104">
        <v>854.4152935530315</v>
      </c>
      <c r="N287" s="104">
        <v>1151.3</v>
      </c>
      <c r="O287" s="103"/>
    </row>
    <row r="288" spans="1:15" ht="13.5" customHeight="1">
      <c r="A288" s="86">
        <v>16</v>
      </c>
      <c r="B288" s="86">
        <v>5</v>
      </c>
      <c r="C288" s="86">
        <v>2</v>
      </c>
      <c r="D288" s="87">
        <v>3</v>
      </c>
      <c r="E288" s="87" t="s">
        <v>374</v>
      </c>
      <c r="F288" s="104">
        <v>1045.6962955762917</v>
      </c>
      <c r="G288" s="104">
        <v>1367.575932225509</v>
      </c>
      <c r="H288" s="104">
        <v>1525.43</v>
      </c>
      <c r="I288" s="104">
        <v>127.59271686538742</v>
      </c>
      <c r="J288" s="104">
        <v>173.70607099356158</v>
      </c>
      <c r="K288" s="104">
        <v>188.21</v>
      </c>
      <c r="L288" s="104">
        <v>994.5083808536375</v>
      </c>
      <c r="M288" s="104">
        <v>1187.0236906211937</v>
      </c>
      <c r="N288" s="104">
        <v>1301.97</v>
      </c>
      <c r="O288" s="103"/>
    </row>
    <row r="289" spans="1:15" ht="13.5" customHeight="1">
      <c r="A289" s="86">
        <v>16</v>
      </c>
      <c r="B289" s="86">
        <v>5</v>
      </c>
      <c r="C289" s="86">
        <v>5</v>
      </c>
      <c r="D289" s="87">
        <v>3</v>
      </c>
      <c r="E289" s="87" t="s">
        <v>375</v>
      </c>
      <c r="F289" s="104">
        <v>906.0753921446384</v>
      </c>
      <c r="G289" s="104">
        <v>1264.5620793012442</v>
      </c>
      <c r="H289" s="104">
        <v>1385.34</v>
      </c>
      <c r="I289" s="104">
        <v>264.80892643391564</v>
      </c>
      <c r="J289" s="104">
        <v>276.28087658665333</v>
      </c>
      <c r="K289" s="104">
        <v>210.26</v>
      </c>
      <c r="L289" s="104">
        <v>0.32602930174563594</v>
      </c>
      <c r="M289" s="104">
        <v>0.02378660299107704</v>
      </c>
      <c r="N289" s="104">
        <v>0</v>
      </c>
      <c r="O289" s="103"/>
    </row>
    <row r="290" spans="1:15" ht="13.5" customHeight="1">
      <c r="A290" s="86">
        <v>16</v>
      </c>
      <c r="B290" s="86">
        <v>6</v>
      </c>
      <c r="C290" s="86">
        <v>2</v>
      </c>
      <c r="D290" s="87">
        <v>3</v>
      </c>
      <c r="E290" s="87" t="s">
        <v>376</v>
      </c>
      <c r="F290" s="104">
        <v>1119.4620882364366</v>
      </c>
      <c r="G290" s="104">
        <v>1562.2659108467242</v>
      </c>
      <c r="H290" s="104">
        <v>1818.85</v>
      </c>
      <c r="I290" s="104">
        <v>255.956771913472</v>
      </c>
      <c r="J290" s="104">
        <v>237.4868545271942</v>
      </c>
      <c r="K290" s="104">
        <v>264.27</v>
      </c>
      <c r="L290" s="104">
        <v>944.9212148044584</v>
      </c>
      <c r="M290" s="104">
        <v>1218.727017537083</v>
      </c>
      <c r="N290" s="104">
        <v>1370.95</v>
      </c>
      <c r="O290" s="103"/>
    </row>
    <row r="291" spans="1:15" ht="13.5" customHeight="1">
      <c r="A291" s="86">
        <v>16</v>
      </c>
      <c r="B291" s="86">
        <v>7</v>
      </c>
      <c r="C291" s="86">
        <v>1</v>
      </c>
      <c r="D291" s="87">
        <v>3</v>
      </c>
      <c r="E291" s="87" t="s">
        <v>377</v>
      </c>
      <c r="F291" s="104">
        <v>1340.759861878453</v>
      </c>
      <c r="G291" s="104">
        <v>1775.4166281582445</v>
      </c>
      <c r="H291" s="104">
        <v>1834.38</v>
      </c>
      <c r="I291" s="104">
        <v>277.5135000412305</v>
      </c>
      <c r="J291" s="104">
        <v>118.61441406250015</v>
      </c>
      <c r="K291" s="104">
        <v>112.12</v>
      </c>
      <c r="L291" s="104">
        <v>967.0561346582007</v>
      </c>
      <c r="M291" s="104">
        <v>859.9783909574468</v>
      </c>
      <c r="N291" s="104">
        <v>1014.93</v>
      </c>
      <c r="O291" s="103"/>
    </row>
    <row r="292" spans="1:15" ht="13.5" customHeight="1">
      <c r="A292" s="86">
        <v>16</v>
      </c>
      <c r="B292" s="86">
        <v>7</v>
      </c>
      <c r="C292" s="86">
        <v>3</v>
      </c>
      <c r="D292" s="87">
        <v>3</v>
      </c>
      <c r="E292" s="87" t="s">
        <v>378</v>
      </c>
      <c r="F292" s="104">
        <v>1710.9510020831049</v>
      </c>
      <c r="G292" s="104">
        <v>2267.1149165653665</v>
      </c>
      <c r="H292" s="104">
        <v>2558.33</v>
      </c>
      <c r="I292" s="104">
        <v>223.7358513320907</v>
      </c>
      <c r="J292" s="104">
        <v>391.3279754669025</v>
      </c>
      <c r="K292" s="104">
        <v>388.57</v>
      </c>
      <c r="L292" s="104">
        <v>946.3951825457735</v>
      </c>
      <c r="M292" s="104">
        <v>822.142829041883</v>
      </c>
      <c r="N292" s="104">
        <v>740.27</v>
      </c>
      <c r="O292" s="103"/>
    </row>
    <row r="293" spans="1:15" ht="13.5" customHeight="1">
      <c r="A293" s="86">
        <v>16</v>
      </c>
      <c r="B293" s="86">
        <v>7</v>
      </c>
      <c r="C293" s="86">
        <v>5</v>
      </c>
      <c r="D293" s="87">
        <v>3</v>
      </c>
      <c r="E293" s="87" t="s">
        <v>379</v>
      </c>
      <c r="F293" s="104">
        <v>997.7343086120256</v>
      </c>
      <c r="G293" s="104">
        <v>1362.8689569924186</v>
      </c>
      <c r="H293" s="104">
        <v>1538.5</v>
      </c>
      <c r="I293" s="104">
        <v>251.68456056142773</v>
      </c>
      <c r="J293" s="104">
        <v>292.7496060096111</v>
      </c>
      <c r="K293" s="104">
        <v>252.18</v>
      </c>
      <c r="L293" s="104">
        <v>1024.810847340149</v>
      </c>
      <c r="M293" s="104">
        <v>1160.3719574608351</v>
      </c>
      <c r="N293" s="104">
        <v>1301</v>
      </c>
      <c r="O293" s="103"/>
    </row>
    <row r="294" spans="1:15" ht="13.5" customHeight="1">
      <c r="A294" s="86">
        <v>16</v>
      </c>
      <c r="B294" s="86">
        <v>7</v>
      </c>
      <c r="C294" s="86">
        <v>6</v>
      </c>
      <c r="D294" s="87">
        <v>3</v>
      </c>
      <c r="E294" s="87" t="s">
        <v>380</v>
      </c>
      <c r="F294" s="104">
        <v>1490.0406389915238</v>
      </c>
      <c r="G294" s="104">
        <v>1980.662915757311</v>
      </c>
      <c r="H294" s="104">
        <v>2277.87</v>
      </c>
      <c r="I294" s="104">
        <v>149.56676519597215</v>
      </c>
      <c r="J294" s="104">
        <v>255.38782773170405</v>
      </c>
      <c r="K294" s="104">
        <v>198.33</v>
      </c>
      <c r="L294" s="104">
        <v>542.7517872926176</v>
      </c>
      <c r="M294" s="104">
        <v>461.92368107085696</v>
      </c>
      <c r="N294" s="104">
        <v>555.78</v>
      </c>
      <c r="O294" s="103"/>
    </row>
    <row r="295" spans="1:15" ht="13.5" customHeight="1">
      <c r="A295" s="86">
        <v>16</v>
      </c>
      <c r="B295" s="86">
        <v>7</v>
      </c>
      <c r="C295" s="86">
        <v>7</v>
      </c>
      <c r="D295" s="87">
        <v>3</v>
      </c>
      <c r="E295" s="87" t="s">
        <v>381</v>
      </c>
      <c r="F295" s="104">
        <v>1521.9282858246427</v>
      </c>
      <c r="G295" s="104">
        <v>2079.607179967236</v>
      </c>
      <c r="H295" s="104">
        <v>2272.03</v>
      </c>
      <c r="I295" s="104">
        <v>110.75386944766356</v>
      </c>
      <c r="J295" s="104">
        <v>204.87287463920757</v>
      </c>
      <c r="K295" s="104">
        <v>186.57</v>
      </c>
      <c r="L295" s="104">
        <v>607.2218308227115</v>
      </c>
      <c r="M295" s="104">
        <v>545.5700343240502</v>
      </c>
      <c r="N295" s="104">
        <v>631.19</v>
      </c>
      <c r="O295" s="103"/>
    </row>
    <row r="296" spans="1:15" ht="13.5" customHeight="1">
      <c r="A296" s="86">
        <v>16</v>
      </c>
      <c r="B296" s="86">
        <v>8</v>
      </c>
      <c r="C296" s="86">
        <v>1</v>
      </c>
      <c r="D296" s="87">
        <v>3</v>
      </c>
      <c r="E296" s="87" t="s">
        <v>382</v>
      </c>
      <c r="F296" s="104">
        <v>1671.9806528041588</v>
      </c>
      <c r="G296" s="104">
        <v>2106.796212362911</v>
      </c>
      <c r="H296" s="104">
        <v>2359.96</v>
      </c>
      <c r="I296" s="104">
        <v>225.73110766769963</v>
      </c>
      <c r="J296" s="104">
        <v>326.61462711864414</v>
      </c>
      <c r="K296" s="104">
        <v>376.67</v>
      </c>
      <c r="L296" s="104">
        <v>1115.096233130061</v>
      </c>
      <c r="M296" s="104">
        <v>1136.683549351944</v>
      </c>
      <c r="N296" s="104">
        <v>965.15</v>
      </c>
      <c r="O296" s="103"/>
    </row>
    <row r="297" spans="1:15" ht="13.5" customHeight="1">
      <c r="A297" s="86">
        <v>16</v>
      </c>
      <c r="B297" s="86">
        <v>8</v>
      </c>
      <c r="C297" s="86">
        <v>2</v>
      </c>
      <c r="D297" s="87">
        <v>3</v>
      </c>
      <c r="E297" s="87" t="s">
        <v>383</v>
      </c>
      <c r="F297" s="104">
        <v>1555.8619772758766</v>
      </c>
      <c r="G297" s="104">
        <v>2057.5565135699376</v>
      </c>
      <c r="H297" s="104">
        <v>2190.11</v>
      </c>
      <c r="I297" s="104">
        <v>229.58081751420306</v>
      </c>
      <c r="J297" s="104">
        <v>264.59513848295046</v>
      </c>
      <c r="K297" s="104">
        <v>275.61</v>
      </c>
      <c r="L297" s="104">
        <v>940.8341416100873</v>
      </c>
      <c r="M297" s="104">
        <v>963.1176061238692</v>
      </c>
      <c r="N297" s="104">
        <v>791.68</v>
      </c>
      <c r="O297" s="103"/>
    </row>
    <row r="298" spans="1:15" ht="13.5" customHeight="1">
      <c r="A298" s="86">
        <v>16</v>
      </c>
      <c r="B298" s="86">
        <v>8</v>
      </c>
      <c r="C298" s="86">
        <v>3</v>
      </c>
      <c r="D298" s="87">
        <v>3</v>
      </c>
      <c r="E298" s="87" t="s">
        <v>384</v>
      </c>
      <c r="F298" s="104">
        <v>1346.2013823086784</v>
      </c>
      <c r="G298" s="104">
        <v>1754.223732974609</v>
      </c>
      <c r="H298" s="104">
        <v>1929.63</v>
      </c>
      <c r="I298" s="104">
        <v>174.95959701242967</v>
      </c>
      <c r="J298" s="104">
        <v>217.89671599125623</v>
      </c>
      <c r="K298" s="104">
        <v>207.23</v>
      </c>
      <c r="L298" s="104">
        <v>651.8680775876484</v>
      </c>
      <c r="M298" s="104">
        <v>757.0857238944005</v>
      </c>
      <c r="N298" s="104">
        <v>958.49</v>
      </c>
      <c r="O298" s="103"/>
    </row>
    <row r="299" spans="1:15" ht="13.5" customHeight="1">
      <c r="A299" s="86">
        <v>16</v>
      </c>
      <c r="B299" s="86">
        <v>8</v>
      </c>
      <c r="C299" s="86">
        <v>4</v>
      </c>
      <c r="D299" s="87">
        <v>3</v>
      </c>
      <c r="E299" s="87" t="s">
        <v>385</v>
      </c>
      <c r="F299" s="104">
        <v>1134.1091662415276</v>
      </c>
      <c r="G299" s="104">
        <v>1644.204244194538</v>
      </c>
      <c r="H299" s="104">
        <v>1834.68</v>
      </c>
      <c r="I299" s="104">
        <v>310.5669951169742</v>
      </c>
      <c r="J299" s="104">
        <v>299.4087417847228</v>
      </c>
      <c r="K299" s="104">
        <v>236.56</v>
      </c>
      <c r="L299" s="104">
        <v>386.03308432330005</v>
      </c>
      <c r="M299" s="104">
        <v>271.634288739594</v>
      </c>
      <c r="N299" s="104">
        <v>252.63</v>
      </c>
      <c r="O299" s="103"/>
    </row>
    <row r="300" spans="1:15" ht="13.5" customHeight="1">
      <c r="A300" s="86">
        <v>16</v>
      </c>
      <c r="B300" s="86">
        <v>9</v>
      </c>
      <c r="C300" s="86">
        <v>7</v>
      </c>
      <c r="D300" s="87">
        <v>3</v>
      </c>
      <c r="E300" s="87" t="s">
        <v>386</v>
      </c>
      <c r="F300" s="104">
        <v>1208.5028068867855</v>
      </c>
      <c r="G300" s="104">
        <v>1771.098444660776</v>
      </c>
      <c r="H300" s="104">
        <v>1911.7</v>
      </c>
      <c r="I300" s="104">
        <v>251.5763866736235</v>
      </c>
      <c r="J300" s="104">
        <v>189.1460483750186</v>
      </c>
      <c r="K300" s="104">
        <v>195.12</v>
      </c>
      <c r="L300" s="104">
        <v>820.71643884624</v>
      </c>
      <c r="M300" s="104">
        <v>706.2216564325296</v>
      </c>
      <c r="N300" s="104">
        <v>598.87</v>
      </c>
      <c r="O300" s="103"/>
    </row>
    <row r="301" spans="1:15" ht="13.5" customHeight="1">
      <c r="A301" s="86">
        <v>16</v>
      </c>
      <c r="B301" s="86">
        <v>9</v>
      </c>
      <c r="C301" s="86">
        <v>8</v>
      </c>
      <c r="D301" s="87">
        <v>3</v>
      </c>
      <c r="E301" s="87" t="s">
        <v>387</v>
      </c>
      <c r="F301" s="104">
        <v>1029.2000859193367</v>
      </c>
      <c r="G301" s="104">
        <v>1271.294488380335</v>
      </c>
      <c r="H301" s="104">
        <v>1427.58</v>
      </c>
      <c r="I301" s="104">
        <v>232.19786111391883</v>
      </c>
      <c r="J301" s="104">
        <v>243.61581236393062</v>
      </c>
      <c r="K301" s="104">
        <v>345.53</v>
      </c>
      <c r="L301" s="104">
        <v>999.8282432022643</v>
      </c>
      <c r="M301" s="104">
        <v>920.5914444838237</v>
      </c>
      <c r="N301" s="104">
        <v>838.24</v>
      </c>
      <c r="O301" s="103"/>
    </row>
    <row r="302" spans="1:15" ht="13.5" customHeight="1">
      <c r="A302" s="86">
        <v>16</v>
      </c>
      <c r="B302" s="86">
        <v>9</v>
      </c>
      <c r="C302" s="86">
        <v>10</v>
      </c>
      <c r="D302" s="87">
        <v>3</v>
      </c>
      <c r="E302" s="87" t="s">
        <v>388</v>
      </c>
      <c r="F302" s="104">
        <v>1104.2302718110557</v>
      </c>
      <c r="G302" s="104">
        <v>1530.8156581231492</v>
      </c>
      <c r="H302" s="104">
        <v>1734.05</v>
      </c>
      <c r="I302" s="104">
        <v>269.5502453425631</v>
      </c>
      <c r="J302" s="104">
        <v>389.5702828551005</v>
      </c>
      <c r="K302" s="104">
        <v>349.55</v>
      </c>
      <c r="L302" s="104">
        <v>122.16226814618751</v>
      </c>
      <c r="M302" s="104">
        <v>61.2682487491065</v>
      </c>
      <c r="N302" s="104">
        <v>22.06</v>
      </c>
      <c r="O302" s="103"/>
    </row>
    <row r="303" spans="1:15" ht="13.5" customHeight="1">
      <c r="A303" s="86">
        <v>16</v>
      </c>
      <c r="B303" s="86">
        <v>10</v>
      </c>
      <c r="C303" s="86">
        <v>1</v>
      </c>
      <c r="D303" s="87">
        <v>3</v>
      </c>
      <c r="E303" s="87" t="s">
        <v>389</v>
      </c>
      <c r="F303" s="104">
        <v>1814.9531116500325</v>
      </c>
      <c r="G303" s="104">
        <v>2239.189825940483</v>
      </c>
      <c r="H303" s="104">
        <v>2541.4</v>
      </c>
      <c r="I303" s="104">
        <v>299.7913273015577</v>
      </c>
      <c r="J303" s="104">
        <v>457.3456728429724</v>
      </c>
      <c r="K303" s="104">
        <v>522.87</v>
      </c>
      <c r="L303" s="104">
        <v>573.0846003171346</v>
      </c>
      <c r="M303" s="104">
        <v>438.45218042298336</v>
      </c>
      <c r="N303" s="104">
        <v>411.81</v>
      </c>
      <c r="O303" s="103"/>
    </row>
    <row r="304" spans="1:15" ht="13.5" customHeight="1">
      <c r="A304" s="86">
        <v>16</v>
      </c>
      <c r="B304" s="86">
        <v>10</v>
      </c>
      <c r="C304" s="86">
        <v>2</v>
      </c>
      <c r="D304" s="87">
        <v>3</v>
      </c>
      <c r="E304" s="87" t="s">
        <v>390</v>
      </c>
      <c r="F304" s="104">
        <v>1195.1711543324657</v>
      </c>
      <c r="G304" s="104">
        <v>1660.3799925088022</v>
      </c>
      <c r="H304" s="104">
        <v>1800.93</v>
      </c>
      <c r="I304" s="104">
        <v>169.51674600223166</v>
      </c>
      <c r="J304" s="104">
        <v>314.1540609783506</v>
      </c>
      <c r="K304" s="104">
        <v>210.53</v>
      </c>
      <c r="L304" s="104">
        <v>791.8192844923763</v>
      </c>
      <c r="M304" s="104">
        <v>799.536315828901</v>
      </c>
      <c r="N304" s="104">
        <v>831.56</v>
      </c>
      <c r="O304" s="103"/>
    </row>
    <row r="305" spans="1:15" ht="13.5" customHeight="1">
      <c r="A305" s="86">
        <v>16</v>
      </c>
      <c r="B305" s="86">
        <v>10</v>
      </c>
      <c r="C305" s="86">
        <v>4</v>
      </c>
      <c r="D305" s="87">
        <v>3</v>
      </c>
      <c r="E305" s="87" t="s">
        <v>391</v>
      </c>
      <c r="F305" s="104">
        <v>1399.2614045939592</v>
      </c>
      <c r="G305" s="104">
        <v>1865.790496183206</v>
      </c>
      <c r="H305" s="104">
        <v>2091.86</v>
      </c>
      <c r="I305" s="104">
        <v>125.24579272924571</v>
      </c>
      <c r="J305" s="104">
        <v>164.43602399127596</v>
      </c>
      <c r="K305" s="104">
        <v>202.8</v>
      </c>
      <c r="L305" s="104">
        <v>1101.5088558509676</v>
      </c>
      <c r="M305" s="104">
        <v>1064.9322202835333</v>
      </c>
      <c r="N305" s="104">
        <v>1094.06</v>
      </c>
      <c r="O305" s="103"/>
    </row>
    <row r="306" spans="1:15" ht="13.5" customHeight="1">
      <c r="A306" s="86">
        <v>16</v>
      </c>
      <c r="B306" s="86">
        <v>11</v>
      </c>
      <c r="C306" s="86">
        <v>3</v>
      </c>
      <c r="D306" s="87">
        <v>3</v>
      </c>
      <c r="E306" s="87" t="s">
        <v>392</v>
      </c>
      <c r="F306" s="104">
        <v>1273.6928437132783</v>
      </c>
      <c r="G306" s="104">
        <v>1620.4084669930778</v>
      </c>
      <c r="H306" s="104">
        <v>1840.46</v>
      </c>
      <c r="I306" s="104">
        <v>228.89865200604305</v>
      </c>
      <c r="J306" s="104">
        <v>395.47264899544143</v>
      </c>
      <c r="K306" s="104">
        <v>367.91</v>
      </c>
      <c r="L306" s="104">
        <v>481.1704129595434</v>
      </c>
      <c r="M306" s="104">
        <v>594.220736113456</v>
      </c>
      <c r="N306" s="104">
        <v>535.47</v>
      </c>
      <c r="O306" s="103"/>
    </row>
    <row r="307" spans="1:15" ht="13.5" customHeight="1">
      <c r="A307" s="86">
        <v>16</v>
      </c>
      <c r="B307" s="86">
        <v>11</v>
      </c>
      <c r="C307" s="86">
        <v>4</v>
      </c>
      <c r="D307" s="87">
        <v>3</v>
      </c>
      <c r="E307" s="87" t="s">
        <v>393</v>
      </c>
      <c r="F307" s="104">
        <v>1430.5131825710282</v>
      </c>
      <c r="G307" s="104">
        <v>1809.8539874952148</v>
      </c>
      <c r="H307" s="104">
        <v>2064.43</v>
      </c>
      <c r="I307" s="104">
        <v>252.2029366798317</v>
      </c>
      <c r="J307" s="104">
        <v>384.6368929437287</v>
      </c>
      <c r="K307" s="104">
        <v>489.45</v>
      </c>
      <c r="L307" s="104">
        <v>109.60680468849536</v>
      </c>
      <c r="M307" s="104">
        <v>58.73469567436519</v>
      </c>
      <c r="N307" s="104">
        <v>0</v>
      </c>
      <c r="O307" s="103"/>
    </row>
    <row r="308" spans="1:15" ht="13.5" customHeight="1">
      <c r="A308" s="86">
        <v>16</v>
      </c>
      <c r="B308" s="86">
        <v>11</v>
      </c>
      <c r="C308" s="86">
        <v>5</v>
      </c>
      <c r="D308" s="87">
        <v>3</v>
      </c>
      <c r="E308" s="87" t="s">
        <v>394</v>
      </c>
      <c r="F308" s="104">
        <v>1096.2202148840206</v>
      </c>
      <c r="G308" s="104">
        <v>1487.8972098510067</v>
      </c>
      <c r="H308" s="104">
        <v>1629.48</v>
      </c>
      <c r="I308" s="104">
        <v>174.61699291237102</v>
      </c>
      <c r="J308" s="104">
        <v>264.01247115477884</v>
      </c>
      <c r="K308" s="104">
        <v>128.33</v>
      </c>
      <c r="L308" s="104">
        <v>276.2578798324742</v>
      </c>
      <c r="M308" s="104">
        <v>225.93915225752238</v>
      </c>
      <c r="N308" s="104">
        <v>175.74</v>
      </c>
      <c r="O308" s="103"/>
    </row>
    <row r="309" spans="1:15" ht="13.5" customHeight="1">
      <c r="A309" s="86">
        <v>16</v>
      </c>
      <c r="B309" s="86">
        <v>11</v>
      </c>
      <c r="C309" s="86">
        <v>6</v>
      </c>
      <c r="D309" s="87">
        <v>3</v>
      </c>
      <c r="E309" s="87" t="s">
        <v>395</v>
      </c>
      <c r="F309" s="104">
        <v>1458.741613919068</v>
      </c>
      <c r="G309" s="104">
        <v>1891.5816093037877</v>
      </c>
      <c r="H309" s="104">
        <v>2020.28</v>
      </c>
      <c r="I309" s="104">
        <v>371.3733238860025</v>
      </c>
      <c r="J309" s="104">
        <v>488.3905327675625</v>
      </c>
      <c r="K309" s="104">
        <v>407.38</v>
      </c>
      <c r="L309" s="104">
        <v>558.4686883955283</v>
      </c>
      <c r="M309" s="104">
        <v>438.4778626434072</v>
      </c>
      <c r="N309" s="104">
        <v>317.69</v>
      </c>
      <c r="O309" s="103"/>
    </row>
    <row r="310" spans="1:15" ht="13.5" customHeight="1">
      <c r="A310" s="86">
        <v>16</v>
      </c>
      <c r="B310" s="86">
        <v>11</v>
      </c>
      <c r="C310" s="86">
        <v>7</v>
      </c>
      <c r="D310" s="87">
        <v>3</v>
      </c>
      <c r="E310" s="87" t="s">
        <v>396</v>
      </c>
      <c r="F310" s="104">
        <v>873.1191101767633</v>
      </c>
      <c r="G310" s="104">
        <v>1249.2554504504506</v>
      </c>
      <c r="H310" s="104">
        <v>1341.53</v>
      </c>
      <c r="I310" s="104">
        <v>156.4094662776728</v>
      </c>
      <c r="J310" s="104">
        <v>93.99887560637578</v>
      </c>
      <c r="K310" s="104">
        <v>49.46</v>
      </c>
      <c r="L310" s="104">
        <v>471.41783078771243</v>
      </c>
      <c r="M310" s="104">
        <v>404.5924462924463</v>
      </c>
      <c r="N310" s="104">
        <v>335.61</v>
      </c>
      <c r="O310" s="103"/>
    </row>
    <row r="311" spans="1:15" ht="13.5" customHeight="1">
      <c r="A311" s="86">
        <v>18</v>
      </c>
      <c r="B311" s="86">
        <v>1</v>
      </c>
      <c r="C311" s="86">
        <v>8</v>
      </c>
      <c r="D311" s="87">
        <v>3</v>
      </c>
      <c r="E311" s="87" t="s">
        <v>397</v>
      </c>
      <c r="F311" s="104">
        <v>1681.6635896706673</v>
      </c>
      <c r="G311" s="104">
        <v>2242.343035775517</v>
      </c>
      <c r="H311" s="104">
        <v>2493.18</v>
      </c>
      <c r="I311" s="104">
        <v>246.00151470337306</v>
      </c>
      <c r="J311" s="104">
        <v>350.17567722025353</v>
      </c>
      <c r="K311" s="104">
        <v>300.02</v>
      </c>
      <c r="L311" s="104">
        <v>292.4583760878221</v>
      </c>
      <c r="M311" s="104">
        <v>223.06782718024917</v>
      </c>
      <c r="N311" s="104">
        <v>527.85</v>
      </c>
      <c r="O311" s="103"/>
    </row>
    <row r="312" spans="1:15" ht="13.5" customHeight="1">
      <c r="A312" s="86">
        <v>18</v>
      </c>
      <c r="B312" s="86">
        <v>2</v>
      </c>
      <c r="C312" s="86">
        <v>1</v>
      </c>
      <c r="D312" s="87">
        <v>3</v>
      </c>
      <c r="E312" s="87" t="s">
        <v>398</v>
      </c>
      <c r="F312" s="104">
        <v>1733.4426883619558</v>
      </c>
      <c r="G312" s="104">
        <v>2349.149838994183</v>
      </c>
      <c r="H312" s="104">
        <v>2598.58</v>
      </c>
      <c r="I312" s="104">
        <v>36.037742662808704</v>
      </c>
      <c r="J312" s="104">
        <v>47.645881403640715</v>
      </c>
      <c r="K312" s="104">
        <v>5.69</v>
      </c>
      <c r="L312" s="104">
        <v>1508.4757761827816</v>
      </c>
      <c r="M312" s="104">
        <v>1506.550905610809</v>
      </c>
      <c r="N312" s="104">
        <v>1633.3</v>
      </c>
      <c r="O312" s="103"/>
    </row>
    <row r="313" spans="1:15" ht="13.5" customHeight="1">
      <c r="A313" s="86">
        <v>18</v>
      </c>
      <c r="B313" s="86">
        <v>3</v>
      </c>
      <c r="C313" s="86">
        <v>2</v>
      </c>
      <c r="D313" s="87">
        <v>3</v>
      </c>
      <c r="E313" s="87" t="s">
        <v>399</v>
      </c>
      <c r="F313" s="104">
        <v>2560.679409888357</v>
      </c>
      <c r="G313" s="104">
        <v>3301.5966372085936</v>
      </c>
      <c r="H313" s="104">
        <v>3541.88</v>
      </c>
      <c r="I313" s="104">
        <v>420.9912949039267</v>
      </c>
      <c r="J313" s="104">
        <v>376.8634161206764</v>
      </c>
      <c r="K313" s="104">
        <v>278.84</v>
      </c>
      <c r="L313" s="104">
        <v>622.7749889876205</v>
      </c>
      <c r="M313" s="104">
        <v>601.4017979582508</v>
      </c>
      <c r="N313" s="104">
        <v>580.55</v>
      </c>
      <c r="O313" s="103"/>
    </row>
    <row r="314" spans="1:15" ht="13.5" customHeight="1">
      <c r="A314" s="86">
        <v>18</v>
      </c>
      <c r="B314" s="86">
        <v>3</v>
      </c>
      <c r="C314" s="86">
        <v>6</v>
      </c>
      <c r="D314" s="87">
        <v>3</v>
      </c>
      <c r="E314" s="87" t="s">
        <v>400</v>
      </c>
      <c r="F314" s="104">
        <v>1726.388955397759</v>
      </c>
      <c r="G314" s="104">
        <v>2437.950449867198</v>
      </c>
      <c r="H314" s="104">
        <v>2589.91</v>
      </c>
      <c r="I314" s="104">
        <v>212.44896871186072</v>
      </c>
      <c r="J314" s="104">
        <v>306.71725874280656</v>
      </c>
      <c r="K314" s="104">
        <v>244.49</v>
      </c>
      <c r="L314" s="104">
        <v>1429.3888344613335</v>
      </c>
      <c r="M314" s="104">
        <v>1356.076465803453</v>
      </c>
      <c r="N314" s="104">
        <v>1470.28</v>
      </c>
      <c r="O314" s="103"/>
    </row>
    <row r="315" spans="1:15" ht="13.5" customHeight="1">
      <c r="A315" s="86">
        <v>18</v>
      </c>
      <c r="B315" s="86">
        <v>4</v>
      </c>
      <c r="C315" s="86">
        <v>7</v>
      </c>
      <c r="D315" s="87">
        <v>3</v>
      </c>
      <c r="E315" s="87" t="s">
        <v>401</v>
      </c>
      <c r="F315" s="104">
        <v>2316.672055114908</v>
      </c>
      <c r="G315" s="104">
        <v>3080.086852248394</v>
      </c>
      <c r="H315" s="104">
        <v>3393.54</v>
      </c>
      <c r="I315" s="104">
        <v>364.4329316656496</v>
      </c>
      <c r="J315" s="104">
        <v>475.5730366065055</v>
      </c>
      <c r="K315" s="104">
        <v>566.91</v>
      </c>
      <c r="L315" s="104">
        <v>52.83621212121212</v>
      </c>
      <c r="M315" s="104">
        <v>48.894218415417555</v>
      </c>
      <c r="N315" s="104">
        <v>109.34</v>
      </c>
      <c r="O315" s="103"/>
    </row>
    <row r="316" spans="1:15" ht="13.5" customHeight="1">
      <c r="A316" s="86">
        <v>18</v>
      </c>
      <c r="B316" s="86">
        <v>5</v>
      </c>
      <c r="C316" s="86">
        <v>5</v>
      </c>
      <c r="D316" s="87">
        <v>3</v>
      </c>
      <c r="E316" s="87" t="s">
        <v>402</v>
      </c>
      <c r="F316" s="104">
        <v>2245.4835614603103</v>
      </c>
      <c r="G316" s="104">
        <v>2889.679696259073</v>
      </c>
      <c r="H316" s="104">
        <v>3213.75</v>
      </c>
      <c r="I316" s="104">
        <v>351.0734955900414</v>
      </c>
      <c r="J316" s="104">
        <v>329.94471021775564</v>
      </c>
      <c r="K316" s="104">
        <v>416.57</v>
      </c>
      <c r="L316" s="104">
        <v>971.4888467120687</v>
      </c>
      <c r="M316" s="104">
        <v>933.6397543271916</v>
      </c>
      <c r="N316" s="104">
        <v>908.61</v>
      </c>
      <c r="O316" s="103"/>
    </row>
    <row r="317" spans="1:15" ht="13.5" customHeight="1">
      <c r="A317" s="86">
        <v>18</v>
      </c>
      <c r="B317" s="86">
        <v>6</v>
      </c>
      <c r="C317" s="86">
        <v>2</v>
      </c>
      <c r="D317" s="87">
        <v>3</v>
      </c>
      <c r="E317" s="87" t="s">
        <v>403</v>
      </c>
      <c r="F317" s="104">
        <v>1483.7657611184766</v>
      </c>
      <c r="G317" s="104">
        <v>2010.896143311717</v>
      </c>
      <c r="H317" s="104">
        <v>2231.27</v>
      </c>
      <c r="I317" s="104">
        <v>212.4394387529627</v>
      </c>
      <c r="J317" s="104">
        <v>216.35924356547267</v>
      </c>
      <c r="K317" s="104">
        <v>297.45</v>
      </c>
      <c r="L317" s="104">
        <v>1149.6967924149292</v>
      </c>
      <c r="M317" s="104">
        <v>1050.2780815241472</v>
      </c>
      <c r="N317" s="104">
        <v>1078.3</v>
      </c>
      <c r="O317" s="103"/>
    </row>
    <row r="318" spans="1:15" ht="13.5" customHeight="1">
      <c r="A318" s="86">
        <v>18</v>
      </c>
      <c r="B318" s="86">
        <v>7</v>
      </c>
      <c r="C318" s="86">
        <v>2</v>
      </c>
      <c r="D318" s="87">
        <v>3</v>
      </c>
      <c r="E318" s="87" t="s">
        <v>404</v>
      </c>
      <c r="F318" s="104">
        <v>2034.9744899620187</v>
      </c>
      <c r="G318" s="104">
        <v>2640.375024774316</v>
      </c>
      <c r="H318" s="104">
        <v>3048.43</v>
      </c>
      <c r="I318" s="104">
        <v>150.5845008138905</v>
      </c>
      <c r="J318" s="104">
        <v>278.153338084572</v>
      </c>
      <c r="K318" s="104">
        <v>374.82</v>
      </c>
      <c r="L318" s="104">
        <v>765.8840036625068</v>
      </c>
      <c r="M318" s="104">
        <v>803.1082433991719</v>
      </c>
      <c r="N318" s="104">
        <v>1005.66</v>
      </c>
      <c r="O318" s="103"/>
    </row>
    <row r="319" spans="1:15" ht="13.5" customHeight="1">
      <c r="A319" s="86">
        <v>18</v>
      </c>
      <c r="B319" s="86">
        <v>7</v>
      </c>
      <c r="C319" s="86">
        <v>3</v>
      </c>
      <c r="D319" s="87">
        <v>3</v>
      </c>
      <c r="E319" s="87" t="s">
        <v>405</v>
      </c>
      <c r="F319" s="104">
        <v>1788.0866554392353</v>
      </c>
      <c r="G319" s="104">
        <v>2485.3430945428</v>
      </c>
      <c r="H319" s="104">
        <v>2764.73</v>
      </c>
      <c r="I319" s="104">
        <v>294.58206827492035</v>
      </c>
      <c r="J319" s="104">
        <v>362.83292115349565</v>
      </c>
      <c r="K319" s="104">
        <v>390.34</v>
      </c>
      <c r="L319" s="104">
        <v>1016.6987710514338</v>
      </c>
      <c r="M319" s="104">
        <v>1181.788571819675</v>
      </c>
      <c r="N319" s="104">
        <v>1336.6</v>
      </c>
      <c r="O319" s="103"/>
    </row>
    <row r="320" spans="1:15" ht="13.5" customHeight="1">
      <c r="A320" s="86">
        <v>18</v>
      </c>
      <c r="B320" s="86">
        <v>7</v>
      </c>
      <c r="C320" s="86">
        <v>4</v>
      </c>
      <c r="D320" s="87">
        <v>3</v>
      </c>
      <c r="E320" s="87" t="s">
        <v>406</v>
      </c>
      <c r="F320" s="104">
        <v>1074.0296860292697</v>
      </c>
      <c r="G320" s="104">
        <v>1639.3545216606499</v>
      </c>
      <c r="H320" s="104">
        <v>1921.24</v>
      </c>
      <c r="I320" s="104">
        <v>351.89863000451294</v>
      </c>
      <c r="J320" s="104">
        <v>442.4187577359464</v>
      </c>
      <c r="K320" s="104">
        <v>451.16</v>
      </c>
      <c r="L320" s="104">
        <v>703.7197666172394</v>
      </c>
      <c r="M320" s="104">
        <v>572.9710411294482</v>
      </c>
      <c r="N320" s="104">
        <v>449.18</v>
      </c>
      <c r="O320" s="103"/>
    </row>
    <row r="321" spans="1:15" ht="13.5" customHeight="1">
      <c r="A321" s="86">
        <v>18</v>
      </c>
      <c r="B321" s="86">
        <v>7</v>
      </c>
      <c r="C321" s="86">
        <v>8</v>
      </c>
      <c r="D321" s="87">
        <v>3</v>
      </c>
      <c r="E321" s="87" t="s">
        <v>407</v>
      </c>
      <c r="F321" s="104">
        <v>2093.7244904801064</v>
      </c>
      <c r="G321" s="104">
        <v>2697.284041061276</v>
      </c>
      <c r="H321" s="104">
        <v>2966.9</v>
      </c>
      <c r="I321" s="104">
        <v>566.1211151875516</v>
      </c>
      <c r="J321" s="104">
        <v>456.30359886291853</v>
      </c>
      <c r="K321" s="104">
        <v>482.85</v>
      </c>
      <c r="L321" s="104">
        <v>889.4330444683408</v>
      </c>
      <c r="M321" s="104">
        <v>638.7269109286166</v>
      </c>
      <c r="N321" s="104">
        <v>1101.6</v>
      </c>
      <c r="O321" s="103"/>
    </row>
    <row r="322" spans="1:15" ht="13.5" customHeight="1">
      <c r="A322" s="86">
        <v>18</v>
      </c>
      <c r="B322" s="86">
        <v>8</v>
      </c>
      <c r="C322" s="86">
        <v>5</v>
      </c>
      <c r="D322" s="87">
        <v>3</v>
      </c>
      <c r="E322" s="87" t="s">
        <v>408</v>
      </c>
      <c r="F322" s="104">
        <v>1685.387053662141</v>
      </c>
      <c r="G322" s="104">
        <v>2235.0546879327853</v>
      </c>
      <c r="H322" s="104">
        <v>2602.08</v>
      </c>
      <c r="I322" s="104">
        <v>218.14660663156928</v>
      </c>
      <c r="J322" s="104">
        <v>212.73326608808094</v>
      </c>
      <c r="K322" s="104">
        <v>258.71</v>
      </c>
      <c r="L322" s="104">
        <v>687.1843539299898</v>
      </c>
      <c r="M322" s="104">
        <v>686.9171821623119</v>
      </c>
      <c r="N322" s="104">
        <v>743.45</v>
      </c>
      <c r="O322" s="103"/>
    </row>
    <row r="323" spans="1:15" ht="13.5" customHeight="1">
      <c r="A323" s="86">
        <v>18</v>
      </c>
      <c r="B323" s="86">
        <v>9</v>
      </c>
      <c r="C323" s="86">
        <v>2</v>
      </c>
      <c r="D323" s="87">
        <v>3</v>
      </c>
      <c r="E323" s="87" t="s">
        <v>409</v>
      </c>
      <c r="F323" s="104">
        <v>1997.5587602859841</v>
      </c>
      <c r="G323" s="104">
        <v>2510.3869279718388</v>
      </c>
      <c r="H323" s="104">
        <v>2819.44</v>
      </c>
      <c r="I323" s="104">
        <v>174.1834884662079</v>
      </c>
      <c r="J323" s="104">
        <v>292.18480368264295</v>
      </c>
      <c r="K323" s="104">
        <v>142.8</v>
      </c>
      <c r="L323" s="104">
        <v>1590.6661419128557</v>
      </c>
      <c r="M323" s="104">
        <v>1444.7351611156241</v>
      </c>
      <c r="N323" s="104">
        <v>1607.55</v>
      </c>
      <c r="O323" s="103"/>
    </row>
    <row r="324" spans="1:15" ht="13.5" customHeight="1">
      <c r="A324" s="86">
        <v>18</v>
      </c>
      <c r="B324" s="86">
        <v>9</v>
      </c>
      <c r="C324" s="86">
        <v>5</v>
      </c>
      <c r="D324" s="87">
        <v>3</v>
      </c>
      <c r="E324" s="87" t="s">
        <v>410</v>
      </c>
      <c r="F324" s="104">
        <v>2193.6570970885614</v>
      </c>
      <c r="G324" s="104">
        <v>2799.3786659356724</v>
      </c>
      <c r="H324" s="104">
        <v>3057.25</v>
      </c>
      <c r="I324" s="104">
        <v>161.38331343647212</v>
      </c>
      <c r="J324" s="104">
        <v>145.25379751461952</v>
      </c>
      <c r="K324" s="104">
        <v>241.94</v>
      </c>
      <c r="L324" s="104">
        <v>1629.99010598124</v>
      </c>
      <c r="M324" s="104">
        <v>1504.430294834308</v>
      </c>
      <c r="N324" s="104">
        <v>1373.54</v>
      </c>
      <c r="O324" s="103"/>
    </row>
    <row r="325" spans="1:15" ht="13.5" customHeight="1">
      <c r="A325" s="86">
        <v>18</v>
      </c>
      <c r="B325" s="86">
        <v>9</v>
      </c>
      <c r="C325" s="86">
        <v>6</v>
      </c>
      <c r="D325" s="87">
        <v>3</v>
      </c>
      <c r="E325" s="87" t="s">
        <v>411</v>
      </c>
      <c r="F325" s="104">
        <v>1903.6338267373014</v>
      </c>
      <c r="G325" s="104">
        <v>2643.6427377431905</v>
      </c>
      <c r="H325" s="104">
        <v>2832.27</v>
      </c>
      <c r="I325" s="104">
        <v>268.77422717357433</v>
      </c>
      <c r="J325" s="104">
        <v>370.72633929961125</v>
      </c>
      <c r="K325" s="104">
        <v>334.56</v>
      </c>
      <c r="L325" s="104">
        <v>1149.029395450296</v>
      </c>
      <c r="M325" s="104">
        <v>1112.6546677042802</v>
      </c>
      <c r="N325" s="104">
        <v>939.66</v>
      </c>
      <c r="O325" s="103"/>
    </row>
    <row r="326" spans="1:15" ht="13.5" customHeight="1">
      <c r="A326" s="86">
        <v>18</v>
      </c>
      <c r="B326" s="86">
        <v>11</v>
      </c>
      <c r="C326" s="86">
        <v>7</v>
      </c>
      <c r="D326" s="87">
        <v>3</v>
      </c>
      <c r="E326" s="87" t="s">
        <v>412</v>
      </c>
      <c r="F326" s="104">
        <v>2034.50957004749</v>
      </c>
      <c r="G326" s="104">
        <v>2702.920129299417</v>
      </c>
      <c r="H326" s="104">
        <v>2964.97</v>
      </c>
      <c r="I326" s="104">
        <v>236.43753476933543</v>
      </c>
      <c r="J326" s="104">
        <v>356.0222361193274</v>
      </c>
      <c r="K326" s="104">
        <v>318.82</v>
      </c>
      <c r="L326" s="104">
        <v>1009.5686906377205</v>
      </c>
      <c r="M326" s="104">
        <v>1351.9102509929858</v>
      </c>
      <c r="N326" s="104">
        <v>1342.15</v>
      </c>
      <c r="O326" s="103"/>
    </row>
    <row r="327" spans="1:15" ht="13.5" customHeight="1">
      <c r="A327" s="86">
        <v>18</v>
      </c>
      <c r="B327" s="86">
        <v>11</v>
      </c>
      <c r="C327" s="86">
        <v>8</v>
      </c>
      <c r="D327" s="87">
        <v>3</v>
      </c>
      <c r="E327" s="87" t="s">
        <v>413</v>
      </c>
      <c r="F327" s="104">
        <v>2322.4041561464137</v>
      </c>
      <c r="G327" s="104">
        <v>3020.502706634805</v>
      </c>
      <c r="H327" s="104">
        <v>3256.21</v>
      </c>
      <c r="I327" s="104">
        <v>297.71732068552086</v>
      </c>
      <c r="J327" s="104">
        <v>422.2529709024457</v>
      </c>
      <c r="K327" s="104">
        <v>427.51</v>
      </c>
      <c r="L327" s="104">
        <v>230.90577614782424</v>
      </c>
      <c r="M327" s="104">
        <v>223.45515111048638</v>
      </c>
      <c r="N327" s="104">
        <v>161.09</v>
      </c>
      <c r="O327" s="103"/>
    </row>
    <row r="328" spans="1:15" ht="13.5" customHeight="1">
      <c r="A328" s="86">
        <v>18</v>
      </c>
      <c r="B328" s="86">
        <v>12</v>
      </c>
      <c r="C328" s="86">
        <v>5</v>
      </c>
      <c r="D328" s="87">
        <v>3</v>
      </c>
      <c r="E328" s="87" t="s">
        <v>414</v>
      </c>
      <c r="F328" s="104">
        <v>1247.960354116493</v>
      </c>
      <c r="G328" s="104">
        <v>1739.8098436871958</v>
      </c>
      <c r="H328" s="104">
        <v>1894.21</v>
      </c>
      <c r="I328" s="104">
        <v>256.4547663009544</v>
      </c>
      <c r="J328" s="104">
        <v>292.4718190344332</v>
      </c>
      <c r="K328" s="104">
        <v>353.81</v>
      </c>
      <c r="L328" s="104">
        <v>94.83328873427884</v>
      </c>
      <c r="M328" s="104">
        <v>60.98084051627886</v>
      </c>
      <c r="N328" s="104">
        <v>26.97</v>
      </c>
      <c r="O328" s="103"/>
    </row>
    <row r="329" spans="1:15" ht="13.5" customHeight="1">
      <c r="A329" s="86">
        <v>18</v>
      </c>
      <c r="B329" s="86">
        <v>12</v>
      </c>
      <c r="C329" s="86">
        <v>6</v>
      </c>
      <c r="D329" s="87">
        <v>3</v>
      </c>
      <c r="E329" s="87" t="s">
        <v>415</v>
      </c>
      <c r="F329" s="104">
        <v>1694.7353505174772</v>
      </c>
      <c r="G329" s="104">
        <v>2248.166996650906</v>
      </c>
      <c r="H329" s="104">
        <v>2495.01</v>
      </c>
      <c r="I329" s="104">
        <v>245.66094219878968</v>
      </c>
      <c r="J329" s="104">
        <v>348.0384259259261</v>
      </c>
      <c r="K329" s="104">
        <v>391.93</v>
      </c>
      <c r="L329" s="104">
        <v>573.1939269673892</v>
      </c>
      <c r="M329" s="104">
        <v>508.8140267927502</v>
      </c>
      <c r="N329" s="104">
        <v>727.6</v>
      </c>
      <c r="O329" s="103"/>
    </row>
    <row r="330" spans="1:15" ht="13.5" customHeight="1">
      <c r="A330" s="86">
        <v>18</v>
      </c>
      <c r="B330" s="86">
        <v>12</v>
      </c>
      <c r="C330" s="86">
        <v>7</v>
      </c>
      <c r="D330" s="87">
        <v>3</v>
      </c>
      <c r="E330" s="87" t="s">
        <v>416</v>
      </c>
      <c r="F330" s="104">
        <v>1922.2792497929238</v>
      </c>
      <c r="G330" s="104">
        <v>2519.491637447824</v>
      </c>
      <c r="H330" s="104">
        <v>2749.33</v>
      </c>
      <c r="I330" s="104">
        <v>517.1966063187792</v>
      </c>
      <c r="J330" s="104">
        <v>578.1981013714967</v>
      </c>
      <c r="K330" s="104">
        <v>607.47</v>
      </c>
      <c r="L330" s="104">
        <v>0</v>
      </c>
      <c r="M330" s="104">
        <v>0</v>
      </c>
      <c r="N330" s="104">
        <v>0</v>
      </c>
      <c r="O330" s="103"/>
    </row>
    <row r="331" spans="1:15" ht="13.5" customHeight="1">
      <c r="A331" s="86">
        <v>18</v>
      </c>
      <c r="B331" s="86">
        <v>14</v>
      </c>
      <c r="C331" s="86">
        <v>5</v>
      </c>
      <c r="D331" s="87">
        <v>3</v>
      </c>
      <c r="E331" s="87" t="s">
        <v>417</v>
      </c>
      <c r="F331" s="104">
        <v>1854.828214571657</v>
      </c>
      <c r="G331" s="104">
        <v>2538.507644219165</v>
      </c>
      <c r="H331" s="104">
        <v>2852.52</v>
      </c>
      <c r="I331" s="104">
        <v>177.62763010408304</v>
      </c>
      <c r="J331" s="104">
        <v>195.527038377987</v>
      </c>
      <c r="K331" s="104">
        <v>328.35</v>
      </c>
      <c r="L331" s="104">
        <v>220.17613851080867</v>
      </c>
      <c r="M331" s="104">
        <v>208.38361654195833</v>
      </c>
      <c r="N331" s="104">
        <v>313.15</v>
      </c>
      <c r="O331" s="103"/>
    </row>
    <row r="332" spans="1:15" ht="13.5" customHeight="1">
      <c r="A332" s="86">
        <v>18</v>
      </c>
      <c r="B332" s="86">
        <v>14</v>
      </c>
      <c r="C332" s="86">
        <v>7</v>
      </c>
      <c r="D332" s="87">
        <v>3</v>
      </c>
      <c r="E332" s="87" t="s">
        <v>418</v>
      </c>
      <c r="F332" s="104">
        <v>2000.0918845114493</v>
      </c>
      <c r="G332" s="104">
        <v>2686.5523407575542</v>
      </c>
      <c r="H332" s="104">
        <v>2991.31</v>
      </c>
      <c r="I332" s="104">
        <v>-3.4543052197409767</v>
      </c>
      <c r="J332" s="104">
        <v>167.91997588310375</v>
      </c>
      <c r="K332" s="104">
        <v>140.95</v>
      </c>
      <c r="L332" s="104">
        <v>1692.0429782392262</v>
      </c>
      <c r="M332" s="104">
        <v>1974.3282990495106</v>
      </c>
      <c r="N332" s="104">
        <v>2174.82</v>
      </c>
      <c r="O332" s="103"/>
    </row>
    <row r="333" spans="1:15" ht="13.5" customHeight="1">
      <c r="A333" s="86">
        <v>18</v>
      </c>
      <c r="B333" s="86">
        <v>15</v>
      </c>
      <c r="C333" s="86">
        <v>3</v>
      </c>
      <c r="D333" s="87">
        <v>3</v>
      </c>
      <c r="E333" s="87" t="s">
        <v>419</v>
      </c>
      <c r="F333" s="104">
        <v>1551.916677987375</v>
      </c>
      <c r="G333" s="104">
        <v>2210.260787676263</v>
      </c>
      <c r="H333" s="104">
        <v>2536.79</v>
      </c>
      <c r="I333" s="104">
        <v>315.1059112554915</v>
      </c>
      <c r="J333" s="104">
        <v>339.53085487661593</v>
      </c>
      <c r="K333" s="104">
        <v>382.12</v>
      </c>
      <c r="L333" s="104">
        <v>898.2770600612795</v>
      </c>
      <c r="M333" s="104">
        <v>830.244491774383</v>
      </c>
      <c r="N333" s="104">
        <v>825.78</v>
      </c>
      <c r="O333" s="103"/>
    </row>
    <row r="334" spans="1:15" ht="13.5" customHeight="1">
      <c r="A334" s="86">
        <v>18</v>
      </c>
      <c r="B334" s="86">
        <v>15</v>
      </c>
      <c r="C334" s="86">
        <v>4</v>
      </c>
      <c r="D334" s="87">
        <v>3</v>
      </c>
      <c r="E334" s="87" t="s">
        <v>420</v>
      </c>
      <c r="F334" s="104">
        <v>1612.7685707599355</v>
      </c>
      <c r="G334" s="104">
        <v>2359.5181796891634</v>
      </c>
      <c r="H334" s="104">
        <v>2613.23</v>
      </c>
      <c r="I334" s="104">
        <v>247.82558633307835</v>
      </c>
      <c r="J334" s="104">
        <v>303.4534639131356</v>
      </c>
      <c r="K334" s="104">
        <v>334.6</v>
      </c>
      <c r="L334" s="104">
        <v>669.5097013020169</v>
      </c>
      <c r="M334" s="104">
        <v>716.6225275707898</v>
      </c>
      <c r="N334" s="104">
        <v>764.07</v>
      </c>
      <c r="O334" s="103"/>
    </row>
    <row r="335" spans="1:15" ht="13.5" customHeight="1">
      <c r="A335" s="86">
        <v>18</v>
      </c>
      <c r="B335" s="86">
        <v>16</v>
      </c>
      <c r="C335" s="86">
        <v>2</v>
      </c>
      <c r="D335" s="87">
        <v>3</v>
      </c>
      <c r="E335" s="87" t="s">
        <v>421</v>
      </c>
      <c r="F335" s="104">
        <v>2040.8838439493388</v>
      </c>
      <c r="G335" s="104">
        <v>2687.0512894882686</v>
      </c>
      <c r="H335" s="104">
        <v>2964.02</v>
      </c>
      <c r="I335" s="104">
        <v>276.88042248312837</v>
      </c>
      <c r="J335" s="104">
        <v>307.42749584334007</v>
      </c>
      <c r="K335" s="104">
        <v>264.42</v>
      </c>
      <c r="L335" s="104">
        <v>796.6539706018305</v>
      </c>
      <c r="M335" s="104">
        <v>785.3691113984851</v>
      </c>
      <c r="N335" s="104">
        <v>760.45</v>
      </c>
      <c r="O335" s="103"/>
    </row>
    <row r="336" spans="1:15" ht="13.5" customHeight="1">
      <c r="A336" s="86">
        <v>18</v>
      </c>
      <c r="B336" s="86">
        <v>16</v>
      </c>
      <c r="C336" s="86">
        <v>3</v>
      </c>
      <c r="D336" s="87">
        <v>3</v>
      </c>
      <c r="E336" s="87" t="s">
        <v>422</v>
      </c>
      <c r="F336" s="104">
        <v>1435.5230758821172</v>
      </c>
      <c r="G336" s="104">
        <v>2014.1466293470721</v>
      </c>
      <c r="H336" s="104">
        <v>2258.84</v>
      </c>
      <c r="I336" s="104">
        <v>327.1599709302323</v>
      </c>
      <c r="J336" s="104">
        <v>458.31051570395243</v>
      </c>
      <c r="K336" s="104">
        <v>622.28</v>
      </c>
      <c r="L336" s="104">
        <v>1576.0352896952688</v>
      </c>
      <c r="M336" s="104">
        <v>1590.5215253145745</v>
      </c>
      <c r="N336" s="104">
        <v>1885.83</v>
      </c>
      <c r="O336" s="103"/>
    </row>
    <row r="337" spans="1:15" ht="13.5" customHeight="1">
      <c r="A337" s="86">
        <v>18</v>
      </c>
      <c r="B337" s="86">
        <v>16</v>
      </c>
      <c r="C337" s="86">
        <v>6</v>
      </c>
      <c r="D337" s="87">
        <v>3</v>
      </c>
      <c r="E337" s="87" t="s">
        <v>423</v>
      </c>
      <c r="F337" s="104">
        <v>1150.5256760628229</v>
      </c>
      <c r="G337" s="104">
        <v>1794.761733238231</v>
      </c>
      <c r="H337" s="104">
        <v>2148.71</v>
      </c>
      <c r="I337" s="104">
        <v>251.84563769376393</v>
      </c>
      <c r="J337" s="104">
        <v>275.8740330140619</v>
      </c>
      <c r="K337" s="104">
        <v>244.69</v>
      </c>
      <c r="L337" s="104">
        <v>1147.142453061851</v>
      </c>
      <c r="M337" s="104">
        <v>864.0109781944161</v>
      </c>
      <c r="N337" s="104">
        <v>991.29</v>
      </c>
      <c r="O337" s="103"/>
    </row>
    <row r="338" spans="1:15" ht="13.5" customHeight="1">
      <c r="A338" s="86">
        <v>18</v>
      </c>
      <c r="B338" s="86">
        <v>16</v>
      </c>
      <c r="C338" s="86">
        <v>11</v>
      </c>
      <c r="D338" s="87">
        <v>3</v>
      </c>
      <c r="E338" s="87" t="s">
        <v>424</v>
      </c>
      <c r="F338" s="104">
        <v>2072.710100643651</v>
      </c>
      <c r="G338" s="104">
        <v>2828.9572497217505</v>
      </c>
      <c r="H338" s="104">
        <v>3210.58</v>
      </c>
      <c r="I338" s="104">
        <v>318.56760795787017</v>
      </c>
      <c r="J338" s="104">
        <v>416.2648286567862</v>
      </c>
      <c r="K338" s="104">
        <v>480.2</v>
      </c>
      <c r="L338" s="104">
        <v>949.0198946752487</v>
      </c>
      <c r="M338" s="104">
        <v>918.1506648702477</v>
      </c>
      <c r="N338" s="104">
        <v>858.19</v>
      </c>
      <c r="O338" s="103"/>
    </row>
    <row r="339" spans="1:15" ht="13.5" customHeight="1">
      <c r="A339" s="86">
        <v>18</v>
      </c>
      <c r="B339" s="86">
        <v>16</v>
      </c>
      <c r="C339" s="86">
        <v>14</v>
      </c>
      <c r="D339" s="87">
        <v>3</v>
      </c>
      <c r="E339" s="87" t="s">
        <v>425</v>
      </c>
      <c r="F339" s="104">
        <v>1615.591810314988</v>
      </c>
      <c r="G339" s="104">
        <v>2310.1158120531154</v>
      </c>
      <c r="H339" s="104">
        <v>2548.05</v>
      </c>
      <c r="I339" s="104">
        <v>256.6927942194532</v>
      </c>
      <c r="J339" s="104">
        <v>309.0635325161725</v>
      </c>
      <c r="K339" s="104">
        <v>439.52</v>
      </c>
      <c r="L339" s="104">
        <v>1436.5445439598477</v>
      </c>
      <c r="M339" s="104">
        <v>1494.1669220292815</v>
      </c>
      <c r="N339" s="104">
        <v>1861.23</v>
      </c>
      <c r="O339" s="103"/>
    </row>
    <row r="340" spans="1:15" ht="13.5" customHeight="1">
      <c r="A340" s="86">
        <v>18</v>
      </c>
      <c r="B340" s="86">
        <v>17</v>
      </c>
      <c r="C340" s="86">
        <v>7</v>
      </c>
      <c r="D340" s="87">
        <v>3</v>
      </c>
      <c r="E340" s="87" t="s">
        <v>426</v>
      </c>
      <c r="F340" s="104">
        <v>1625.3023550168764</v>
      </c>
      <c r="G340" s="104">
        <v>2212.909659421399</v>
      </c>
      <c r="H340" s="104">
        <v>2391.43</v>
      </c>
      <c r="I340" s="104">
        <v>368.3517060447996</v>
      </c>
      <c r="J340" s="104">
        <v>381.8542484310428</v>
      </c>
      <c r="K340" s="104">
        <v>459.77</v>
      </c>
      <c r="L340" s="104">
        <v>1412.7891370052164</v>
      </c>
      <c r="M340" s="104">
        <v>1185.5982412367978</v>
      </c>
      <c r="N340" s="104">
        <v>951.25</v>
      </c>
      <c r="O340" s="103"/>
    </row>
    <row r="341" spans="1:15" ht="13.5" customHeight="1">
      <c r="A341" s="86">
        <v>18</v>
      </c>
      <c r="B341" s="86">
        <v>18</v>
      </c>
      <c r="C341" s="86">
        <v>5</v>
      </c>
      <c r="D341" s="87">
        <v>3</v>
      </c>
      <c r="E341" s="87" t="s">
        <v>735</v>
      </c>
      <c r="F341" s="104">
        <v>2017.317117002882</v>
      </c>
      <c r="G341" s="104">
        <v>2607.3841379310343</v>
      </c>
      <c r="H341" s="104">
        <v>2861.16</v>
      </c>
      <c r="I341" s="104">
        <v>316.4380219020173</v>
      </c>
      <c r="J341" s="104">
        <v>445.08670215227977</v>
      </c>
      <c r="K341" s="104">
        <v>466.9</v>
      </c>
      <c r="L341" s="104">
        <v>718.5480115273775</v>
      </c>
      <c r="M341" s="104">
        <v>701.6204582272622</v>
      </c>
      <c r="N341" s="104">
        <v>806.9</v>
      </c>
      <c r="O341" s="103"/>
    </row>
    <row r="342" spans="1:15" ht="13.5" customHeight="1">
      <c r="A342" s="86">
        <v>18</v>
      </c>
      <c r="B342" s="86">
        <v>19</v>
      </c>
      <c r="C342" s="86">
        <v>4</v>
      </c>
      <c r="D342" s="87">
        <v>3</v>
      </c>
      <c r="E342" s="87" t="s">
        <v>427</v>
      </c>
      <c r="F342" s="104">
        <v>1770.5868591779765</v>
      </c>
      <c r="G342" s="104">
        <v>2323.169383808745</v>
      </c>
      <c r="H342" s="104">
        <v>2702.42</v>
      </c>
      <c r="I342" s="104">
        <v>244.55830541919315</v>
      </c>
      <c r="J342" s="104">
        <v>255.12888979748897</v>
      </c>
      <c r="K342" s="104">
        <v>265.22</v>
      </c>
      <c r="L342" s="104">
        <v>882.9626306670516</v>
      </c>
      <c r="M342" s="104">
        <v>926.2254740487757</v>
      </c>
      <c r="N342" s="104">
        <v>855.19</v>
      </c>
      <c r="O342" s="103"/>
    </row>
    <row r="343" spans="1:15" ht="13.5" customHeight="1">
      <c r="A343" s="86">
        <v>18</v>
      </c>
      <c r="B343" s="86">
        <v>20</v>
      </c>
      <c r="C343" s="86">
        <v>1</v>
      </c>
      <c r="D343" s="87">
        <v>3</v>
      </c>
      <c r="E343" s="87" t="s">
        <v>428</v>
      </c>
      <c r="F343" s="104">
        <v>1750.7758180911208</v>
      </c>
      <c r="G343" s="104">
        <v>2355.2371662216287</v>
      </c>
      <c r="H343" s="104">
        <v>2577.46</v>
      </c>
      <c r="I343" s="104">
        <v>240.45875956102424</v>
      </c>
      <c r="J343" s="104">
        <v>322.60226802403133</v>
      </c>
      <c r="K343" s="104">
        <v>388.32</v>
      </c>
      <c r="L343" s="104">
        <v>533.8971982041902</v>
      </c>
      <c r="M343" s="104">
        <v>433.36056408544727</v>
      </c>
      <c r="N343" s="104">
        <v>293.1</v>
      </c>
      <c r="O343" s="103"/>
    </row>
    <row r="344" spans="1:15" ht="13.5" customHeight="1">
      <c r="A344" s="86">
        <v>18</v>
      </c>
      <c r="B344" s="86">
        <v>20</v>
      </c>
      <c r="C344" s="86">
        <v>4</v>
      </c>
      <c r="D344" s="87">
        <v>3</v>
      </c>
      <c r="E344" s="87" t="s">
        <v>429</v>
      </c>
      <c r="F344" s="104">
        <v>1155.1915991957833</v>
      </c>
      <c r="G344" s="104">
        <v>1606.4506158983904</v>
      </c>
      <c r="H344" s="104">
        <v>1799.43</v>
      </c>
      <c r="I344" s="104">
        <v>228.00513503233134</v>
      </c>
      <c r="J344" s="104">
        <v>272.04808277674385</v>
      </c>
      <c r="K344" s="104">
        <v>309.27</v>
      </c>
      <c r="L344" s="104">
        <v>1034.0227136879857</v>
      </c>
      <c r="M344" s="104">
        <v>871.7425884156355</v>
      </c>
      <c r="N344" s="104">
        <v>908.05</v>
      </c>
      <c r="O344" s="103"/>
    </row>
    <row r="345" spans="1:15" ht="13.5" customHeight="1">
      <c r="A345" s="86">
        <v>18</v>
      </c>
      <c r="B345" s="86">
        <v>21</v>
      </c>
      <c r="C345" s="86">
        <v>3</v>
      </c>
      <c r="D345" s="87">
        <v>3</v>
      </c>
      <c r="E345" s="87" t="s">
        <v>430</v>
      </c>
      <c r="F345" s="104">
        <v>1573.7612790899618</v>
      </c>
      <c r="G345" s="104">
        <v>1986.5000985436473</v>
      </c>
      <c r="H345" s="104">
        <v>2147.09</v>
      </c>
      <c r="I345" s="104">
        <v>526.7899991316433</v>
      </c>
      <c r="J345" s="104">
        <v>523.3935449550883</v>
      </c>
      <c r="K345" s="104">
        <v>476.41</v>
      </c>
      <c r="L345" s="104">
        <v>994.5592723167766</v>
      </c>
      <c r="M345" s="104">
        <v>700.6569216011162</v>
      </c>
      <c r="N345" s="104">
        <v>706.7</v>
      </c>
      <c r="O345" s="103"/>
    </row>
    <row r="346" spans="1:15" ht="13.5" customHeight="1">
      <c r="A346" s="86">
        <v>20</v>
      </c>
      <c r="B346" s="86">
        <v>1</v>
      </c>
      <c r="C346" s="86">
        <v>4</v>
      </c>
      <c r="D346" s="87">
        <v>3</v>
      </c>
      <c r="E346" s="87" t="s">
        <v>431</v>
      </c>
      <c r="F346" s="104">
        <v>2159.7151726068296</v>
      </c>
      <c r="G346" s="104">
        <v>2741.7864454887217</v>
      </c>
      <c r="H346" s="104">
        <v>2904.13</v>
      </c>
      <c r="I346" s="104">
        <v>347.13384959880597</v>
      </c>
      <c r="J346" s="104">
        <v>203.3779812030075</v>
      </c>
      <c r="K346" s="104">
        <v>176.69</v>
      </c>
      <c r="L346" s="104">
        <v>1025.0046650494496</v>
      </c>
      <c r="M346" s="104">
        <v>895.3007518796992</v>
      </c>
      <c r="N346" s="104">
        <v>1060.04</v>
      </c>
      <c r="O346" s="103"/>
    </row>
    <row r="347" spans="1:15" ht="13.5" customHeight="1">
      <c r="A347" s="86">
        <v>20</v>
      </c>
      <c r="B347" s="86">
        <v>2</v>
      </c>
      <c r="C347" s="86">
        <v>1</v>
      </c>
      <c r="D347" s="87">
        <v>3</v>
      </c>
      <c r="E347" s="87" t="s">
        <v>432</v>
      </c>
      <c r="F347" s="104">
        <v>1029.4516876231903</v>
      </c>
      <c r="G347" s="104">
        <v>1478.5425730284019</v>
      </c>
      <c r="H347" s="104">
        <v>1554.09</v>
      </c>
      <c r="I347" s="104">
        <v>645.0302915788757</v>
      </c>
      <c r="J347" s="104">
        <v>649.6008743169398</v>
      </c>
      <c r="K347" s="104">
        <v>585.12</v>
      </c>
      <c r="L347" s="104">
        <v>620.1864561952016</v>
      </c>
      <c r="M347" s="104">
        <v>399.68056331376914</v>
      </c>
      <c r="N347" s="104">
        <v>411.59</v>
      </c>
      <c r="O347" s="103"/>
    </row>
    <row r="348" spans="1:15" ht="13.5" customHeight="1">
      <c r="A348" s="86">
        <v>20</v>
      </c>
      <c r="B348" s="86">
        <v>2</v>
      </c>
      <c r="C348" s="86">
        <v>2</v>
      </c>
      <c r="D348" s="87">
        <v>3</v>
      </c>
      <c r="E348" s="87" t="s">
        <v>433</v>
      </c>
      <c r="F348" s="104">
        <v>1520.4046883889318</v>
      </c>
      <c r="G348" s="104">
        <v>2019.906088497105</v>
      </c>
      <c r="H348" s="104">
        <v>2224.16</v>
      </c>
      <c r="I348" s="104">
        <v>530.4007033876389</v>
      </c>
      <c r="J348" s="104">
        <v>550.3983087027913</v>
      </c>
      <c r="K348" s="104">
        <v>555.37</v>
      </c>
      <c r="L348" s="104">
        <v>704.1723696233083</v>
      </c>
      <c r="M348" s="104">
        <v>539.7113473338519</v>
      </c>
      <c r="N348" s="104">
        <v>631.49</v>
      </c>
      <c r="O348" s="103"/>
    </row>
    <row r="349" spans="1:15" ht="13.5" customHeight="1">
      <c r="A349" s="86">
        <v>20</v>
      </c>
      <c r="B349" s="86">
        <v>2</v>
      </c>
      <c r="C349" s="86">
        <v>6</v>
      </c>
      <c r="D349" s="87">
        <v>3</v>
      </c>
      <c r="E349" s="87" t="s">
        <v>434</v>
      </c>
      <c r="F349" s="104">
        <v>1553.8037868093334</v>
      </c>
      <c r="G349" s="104">
        <v>2037.5554282490975</v>
      </c>
      <c r="H349" s="104">
        <v>2317.79</v>
      </c>
      <c r="I349" s="104">
        <v>167.55224969653423</v>
      </c>
      <c r="J349" s="104">
        <v>275.31500812274356</v>
      </c>
      <c r="K349" s="104">
        <v>386.81</v>
      </c>
      <c r="L349" s="104">
        <v>1445.8653144809603</v>
      </c>
      <c r="M349" s="104">
        <v>1319.4300541516245</v>
      </c>
      <c r="N349" s="104">
        <v>1323.32</v>
      </c>
      <c r="O349" s="103"/>
    </row>
    <row r="350" spans="1:15" ht="13.5" customHeight="1">
      <c r="A350" s="86">
        <v>20</v>
      </c>
      <c r="B350" s="86">
        <v>2</v>
      </c>
      <c r="C350" s="86">
        <v>7</v>
      </c>
      <c r="D350" s="87">
        <v>3</v>
      </c>
      <c r="E350" s="87" t="s">
        <v>435</v>
      </c>
      <c r="F350" s="104">
        <v>1684.0771887725423</v>
      </c>
      <c r="G350" s="104">
        <v>1744.417447310243</v>
      </c>
      <c r="H350" s="104">
        <v>2038.66</v>
      </c>
      <c r="I350" s="104">
        <v>671.9716230366487</v>
      </c>
      <c r="J350" s="104">
        <v>537.319519528371</v>
      </c>
      <c r="K350" s="104">
        <v>704.4</v>
      </c>
      <c r="L350" s="104">
        <v>1086.823734729494</v>
      </c>
      <c r="M350" s="104">
        <v>909.653647752395</v>
      </c>
      <c r="N350" s="104">
        <v>726.58</v>
      </c>
      <c r="O350" s="103"/>
    </row>
    <row r="351" spans="1:15" ht="13.5" customHeight="1">
      <c r="A351" s="86">
        <v>20</v>
      </c>
      <c r="B351" s="86">
        <v>2</v>
      </c>
      <c r="C351" s="86">
        <v>9</v>
      </c>
      <c r="D351" s="87">
        <v>3</v>
      </c>
      <c r="E351" s="87" t="s">
        <v>436</v>
      </c>
      <c r="F351" s="104">
        <v>910.5767527548209</v>
      </c>
      <c r="G351" s="104">
        <v>1412.5485946565916</v>
      </c>
      <c r="H351" s="104">
        <v>1579.93</v>
      </c>
      <c r="I351" s="104">
        <v>570.2078278236913</v>
      </c>
      <c r="J351" s="104">
        <v>882.8331028201326</v>
      </c>
      <c r="K351" s="104">
        <v>822.51</v>
      </c>
      <c r="L351" s="104">
        <v>433.13034504132236</v>
      </c>
      <c r="M351" s="104">
        <v>324.5793523141277</v>
      </c>
      <c r="N351" s="104">
        <v>349.12</v>
      </c>
      <c r="O351" s="103"/>
    </row>
    <row r="352" spans="1:15" ht="13.5" customHeight="1">
      <c r="A352" s="86">
        <v>20</v>
      </c>
      <c r="B352" s="86">
        <v>2</v>
      </c>
      <c r="C352" s="86">
        <v>10</v>
      </c>
      <c r="D352" s="87">
        <v>3</v>
      </c>
      <c r="E352" s="87" t="s">
        <v>437</v>
      </c>
      <c r="F352" s="104">
        <v>1490.9935174129353</v>
      </c>
      <c r="G352" s="104">
        <v>2209.409078549849</v>
      </c>
      <c r="H352" s="104">
        <v>2512.32</v>
      </c>
      <c r="I352" s="104">
        <v>369.3505174129353</v>
      </c>
      <c r="J352" s="104">
        <v>595.5135347432021</v>
      </c>
      <c r="K352" s="104">
        <v>408.96</v>
      </c>
      <c r="L352" s="104">
        <v>918.3960199004975</v>
      </c>
      <c r="M352" s="104">
        <v>759.6052366565962</v>
      </c>
      <c r="N352" s="104">
        <v>613.23</v>
      </c>
      <c r="O352" s="103"/>
    </row>
    <row r="353" spans="1:15" ht="13.5" customHeight="1">
      <c r="A353" s="86">
        <v>20</v>
      </c>
      <c r="B353" s="86">
        <v>2</v>
      </c>
      <c r="C353" s="86">
        <v>12</v>
      </c>
      <c r="D353" s="87">
        <v>3</v>
      </c>
      <c r="E353" s="87" t="s">
        <v>438</v>
      </c>
      <c r="F353" s="104">
        <v>2110.7674682153506</v>
      </c>
      <c r="G353" s="104">
        <v>2909.1350079289564</v>
      </c>
      <c r="H353" s="104">
        <v>3147.55</v>
      </c>
      <c r="I353" s="104">
        <v>330.32259142991734</v>
      </c>
      <c r="J353" s="104">
        <v>384.34177608626635</v>
      </c>
      <c r="K353" s="104">
        <v>448.61</v>
      </c>
      <c r="L353" s="104">
        <v>477.9469471040653</v>
      </c>
      <c r="M353" s="104">
        <v>404.3767840152236</v>
      </c>
      <c r="N353" s="104">
        <v>529.42</v>
      </c>
      <c r="O353" s="103"/>
    </row>
    <row r="354" spans="1:15" ht="13.5" customHeight="1">
      <c r="A354" s="86">
        <v>20</v>
      </c>
      <c r="B354" s="86">
        <v>2</v>
      </c>
      <c r="C354" s="86">
        <v>13</v>
      </c>
      <c r="D354" s="87">
        <v>3</v>
      </c>
      <c r="E354" s="87" t="s">
        <v>439</v>
      </c>
      <c r="F354" s="104">
        <v>946.6473028381063</v>
      </c>
      <c r="G354" s="104">
        <v>1523.665539635863</v>
      </c>
      <c r="H354" s="104">
        <v>1727.81</v>
      </c>
      <c r="I354" s="104">
        <v>130.21905631366496</v>
      </c>
      <c r="J354" s="104">
        <v>225.0763642620284</v>
      </c>
      <c r="K354" s="104">
        <v>236.57</v>
      </c>
      <c r="L354" s="104">
        <v>451.8412454353258</v>
      </c>
      <c r="M354" s="104">
        <v>373.31477194519175</v>
      </c>
      <c r="N354" s="104">
        <v>366.23</v>
      </c>
      <c r="O354" s="103"/>
    </row>
    <row r="355" spans="1:15" ht="13.5" customHeight="1">
      <c r="A355" s="86">
        <v>20</v>
      </c>
      <c r="B355" s="86">
        <v>2</v>
      </c>
      <c r="C355" s="86">
        <v>14</v>
      </c>
      <c r="D355" s="87">
        <v>3</v>
      </c>
      <c r="E355" s="87" t="s">
        <v>440</v>
      </c>
      <c r="F355" s="104">
        <v>1234.7895787525852</v>
      </c>
      <c r="G355" s="104">
        <v>1805.1047076689447</v>
      </c>
      <c r="H355" s="104">
        <v>2023.4</v>
      </c>
      <c r="I355" s="104">
        <v>292.16934254925417</v>
      </c>
      <c r="J355" s="104">
        <v>334.79450591170377</v>
      </c>
      <c r="K355" s="104">
        <v>231.36</v>
      </c>
      <c r="L355" s="104">
        <v>1083.0860999238055</v>
      </c>
      <c r="M355" s="104">
        <v>1224.644834580757</v>
      </c>
      <c r="N355" s="104">
        <v>1114.89</v>
      </c>
      <c r="O355" s="103"/>
    </row>
    <row r="356" spans="1:15" ht="13.5" customHeight="1">
      <c r="A356" s="86">
        <v>20</v>
      </c>
      <c r="B356" s="86">
        <v>4</v>
      </c>
      <c r="C356" s="86">
        <v>4</v>
      </c>
      <c r="D356" s="87">
        <v>3</v>
      </c>
      <c r="E356" s="87" t="s">
        <v>441</v>
      </c>
      <c r="F356" s="104">
        <v>2021.0768766306373</v>
      </c>
      <c r="G356" s="104">
        <v>2699.4034911687336</v>
      </c>
      <c r="H356" s="104">
        <v>2810.18</v>
      </c>
      <c r="I356" s="104">
        <v>691.8540626164737</v>
      </c>
      <c r="J356" s="104">
        <v>468.958241262683</v>
      </c>
      <c r="K356" s="104">
        <v>830.68</v>
      </c>
      <c r="L356" s="104">
        <v>603.4448378680581</v>
      </c>
      <c r="M356" s="104">
        <v>629.9502066892146</v>
      </c>
      <c r="N356" s="104">
        <v>724.63</v>
      </c>
      <c r="O356" s="103"/>
    </row>
    <row r="357" spans="1:15" ht="13.5" customHeight="1">
      <c r="A357" s="86">
        <v>20</v>
      </c>
      <c r="B357" s="86">
        <v>4</v>
      </c>
      <c r="C357" s="86">
        <v>5</v>
      </c>
      <c r="D357" s="87">
        <v>3</v>
      </c>
      <c r="E357" s="87" t="s">
        <v>442</v>
      </c>
      <c r="F357" s="104">
        <v>2197.8789357945425</v>
      </c>
      <c r="G357" s="104">
        <v>2885.0539739625715</v>
      </c>
      <c r="H357" s="104">
        <v>3088.98</v>
      </c>
      <c r="I357" s="104">
        <v>515.084796147673</v>
      </c>
      <c r="J357" s="104">
        <v>614.9610366151346</v>
      </c>
      <c r="K357" s="104">
        <v>484.31</v>
      </c>
      <c r="L357" s="104">
        <v>1500.1008025682183</v>
      </c>
      <c r="M357" s="104">
        <v>1283.8027664768103</v>
      </c>
      <c r="N357" s="104">
        <v>1454.97</v>
      </c>
      <c r="O357" s="103"/>
    </row>
    <row r="358" spans="1:15" ht="13.5" customHeight="1">
      <c r="A358" s="86">
        <v>20</v>
      </c>
      <c r="B358" s="86">
        <v>5</v>
      </c>
      <c r="C358" s="86">
        <v>7</v>
      </c>
      <c r="D358" s="87">
        <v>3</v>
      </c>
      <c r="E358" s="87" t="s">
        <v>443</v>
      </c>
      <c r="F358" s="104">
        <v>1746.1274771689498</v>
      </c>
      <c r="G358" s="104">
        <v>2041.2413107902735</v>
      </c>
      <c r="H358" s="104">
        <v>2206.28</v>
      </c>
      <c r="I358" s="104">
        <v>189.70747336377437</v>
      </c>
      <c r="J358" s="104">
        <v>216.52743161094185</v>
      </c>
      <c r="K358" s="104">
        <v>218.59</v>
      </c>
      <c r="L358" s="104">
        <v>287.1765601217656</v>
      </c>
      <c r="M358" s="104">
        <v>215.04559270516717</v>
      </c>
      <c r="N358" s="104">
        <v>147.33</v>
      </c>
      <c r="O358" s="103"/>
    </row>
    <row r="359" spans="1:15" ht="13.5" customHeight="1">
      <c r="A359" s="86">
        <v>20</v>
      </c>
      <c r="B359" s="86">
        <v>6</v>
      </c>
      <c r="C359" s="86">
        <v>5</v>
      </c>
      <c r="D359" s="87">
        <v>3</v>
      </c>
      <c r="E359" s="87" t="s">
        <v>444</v>
      </c>
      <c r="F359" s="104">
        <v>2291.8667253409453</v>
      </c>
      <c r="G359" s="104">
        <v>2973.0546686891266</v>
      </c>
      <c r="H359" s="104">
        <v>3106.75</v>
      </c>
      <c r="I359" s="104">
        <v>216.55402790992687</v>
      </c>
      <c r="J359" s="104">
        <v>352.1250359252756</v>
      </c>
      <c r="K359" s="104">
        <v>304.95</v>
      </c>
      <c r="L359" s="104">
        <v>1324.8526292419917</v>
      </c>
      <c r="M359" s="104">
        <v>1228.567887593805</v>
      </c>
      <c r="N359" s="104">
        <v>1083.94</v>
      </c>
      <c r="O359" s="103"/>
    </row>
    <row r="360" spans="1:15" ht="13.5" customHeight="1">
      <c r="A360" s="86">
        <v>20</v>
      </c>
      <c r="B360" s="86">
        <v>7</v>
      </c>
      <c r="C360" s="86">
        <v>1</v>
      </c>
      <c r="D360" s="87">
        <v>3</v>
      </c>
      <c r="E360" s="87" t="s">
        <v>445</v>
      </c>
      <c r="F360" s="104">
        <v>2313.1708445509867</v>
      </c>
      <c r="G360" s="104">
        <v>3145.1952255429737</v>
      </c>
      <c r="H360" s="104">
        <v>3321.52</v>
      </c>
      <c r="I360" s="104">
        <v>246.47835884196962</v>
      </c>
      <c r="J360" s="104">
        <v>234.09775013922416</v>
      </c>
      <c r="K360" s="104">
        <v>76.42</v>
      </c>
      <c r="L360" s="104">
        <v>612.4208002950396</v>
      </c>
      <c r="M360" s="104">
        <v>495.29571189901617</v>
      </c>
      <c r="N360" s="104">
        <v>533.33</v>
      </c>
      <c r="O360" s="103"/>
    </row>
    <row r="361" spans="1:15" ht="13.5" customHeight="1">
      <c r="A361" s="86">
        <v>20</v>
      </c>
      <c r="B361" s="86">
        <v>7</v>
      </c>
      <c r="C361" s="86">
        <v>4</v>
      </c>
      <c r="D361" s="87">
        <v>3</v>
      </c>
      <c r="E361" s="87" t="s">
        <v>446</v>
      </c>
      <c r="F361" s="104">
        <v>2082.7901100513573</v>
      </c>
      <c r="G361" s="104">
        <v>2714.3502507374633</v>
      </c>
      <c r="H361" s="104">
        <v>2969.88</v>
      </c>
      <c r="I361" s="104">
        <v>561.1208217168011</v>
      </c>
      <c r="J361" s="104">
        <v>481.0179523107181</v>
      </c>
      <c r="K361" s="104">
        <v>552.65</v>
      </c>
      <c r="L361" s="104">
        <v>851.1097334311568</v>
      </c>
      <c r="M361" s="104">
        <v>743.4490609636184</v>
      </c>
      <c r="N361" s="104">
        <v>632.33</v>
      </c>
      <c r="O361" s="103"/>
    </row>
    <row r="362" spans="1:15" ht="13.5" customHeight="1">
      <c r="A362" s="86">
        <v>20</v>
      </c>
      <c r="B362" s="86">
        <v>8</v>
      </c>
      <c r="C362" s="86">
        <v>1</v>
      </c>
      <c r="D362" s="87">
        <v>3</v>
      </c>
      <c r="E362" s="87" t="s">
        <v>447</v>
      </c>
      <c r="F362" s="104">
        <v>2073.006162354335</v>
      </c>
      <c r="G362" s="104">
        <v>2688.4400199680513</v>
      </c>
      <c r="H362" s="104">
        <v>2994.21</v>
      </c>
      <c r="I362" s="104">
        <v>271.67942721706504</v>
      </c>
      <c r="J362" s="104">
        <v>298.99509384984026</v>
      </c>
      <c r="K362" s="104">
        <v>78.67</v>
      </c>
      <c r="L362" s="104">
        <v>1337.773849496346</v>
      </c>
      <c r="M362" s="104">
        <v>1173.246805111821</v>
      </c>
      <c r="N362" s="104">
        <v>1188.06</v>
      </c>
      <c r="O362" s="103"/>
    </row>
    <row r="363" spans="1:15" ht="13.5" customHeight="1">
      <c r="A363" s="86">
        <v>20</v>
      </c>
      <c r="B363" s="86">
        <v>8</v>
      </c>
      <c r="C363" s="86">
        <v>4</v>
      </c>
      <c r="D363" s="87">
        <v>3</v>
      </c>
      <c r="E363" s="87" t="s">
        <v>448</v>
      </c>
      <c r="F363" s="104">
        <v>2083.5563294502354</v>
      </c>
      <c r="G363" s="104">
        <v>2734.887994630318</v>
      </c>
      <c r="H363" s="104">
        <v>2953.08</v>
      </c>
      <c r="I363" s="104">
        <v>318.20357040670353</v>
      </c>
      <c r="J363" s="104">
        <v>301.50660057827366</v>
      </c>
      <c r="K363" s="104">
        <v>291.35</v>
      </c>
      <c r="L363" s="104">
        <v>636.3531575720417</v>
      </c>
      <c r="M363" s="104">
        <v>506.43040066088395</v>
      </c>
      <c r="N363" s="104">
        <v>798.12</v>
      </c>
      <c r="O363" s="103"/>
    </row>
    <row r="364" spans="1:15" ht="13.5" customHeight="1">
      <c r="A364" s="86">
        <v>20</v>
      </c>
      <c r="B364" s="86">
        <v>8</v>
      </c>
      <c r="C364" s="86">
        <v>6</v>
      </c>
      <c r="D364" s="87">
        <v>3</v>
      </c>
      <c r="E364" s="87" t="s">
        <v>449</v>
      </c>
      <c r="F364" s="104">
        <v>1485.1425014846584</v>
      </c>
      <c r="G364" s="104">
        <v>2055.034964515487</v>
      </c>
      <c r="H364" s="104">
        <v>2247.28</v>
      </c>
      <c r="I364" s="104">
        <v>83.8809039920813</v>
      </c>
      <c r="J364" s="104">
        <v>195.46277774093014</v>
      </c>
      <c r="K364" s="104">
        <v>261.02</v>
      </c>
      <c r="L364" s="104">
        <v>844.6846644671725</v>
      </c>
      <c r="M364" s="104">
        <v>716.3823565696093</v>
      </c>
      <c r="N364" s="104">
        <v>605.51</v>
      </c>
      <c r="O364" s="103"/>
    </row>
    <row r="365" spans="1:15" ht="13.5" customHeight="1">
      <c r="A365" s="86">
        <v>20</v>
      </c>
      <c r="B365" s="86">
        <v>10</v>
      </c>
      <c r="C365" s="86">
        <v>2</v>
      </c>
      <c r="D365" s="87">
        <v>3</v>
      </c>
      <c r="E365" s="87" t="s">
        <v>450</v>
      </c>
      <c r="F365" s="104">
        <v>1912.4650609942057</v>
      </c>
      <c r="G365" s="104">
        <v>2844.9309048652</v>
      </c>
      <c r="H365" s="104">
        <v>2889.22</v>
      </c>
      <c r="I365" s="104">
        <v>439.5985620616043</v>
      </c>
      <c r="J365" s="104">
        <v>619.1030089866749</v>
      </c>
      <c r="K365" s="104">
        <v>396.37</v>
      </c>
      <c r="L365" s="104">
        <v>1592.4945974382433</v>
      </c>
      <c r="M365" s="104">
        <v>1461.3327502324141</v>
      </c>
      <c r="N365" s="104">
        <v>1431.22</v>
      </c>
      <c r="O365" s="103"/>
    </row>
    <row r="366" spans="1:15" ht="13.5" customHeight="1">
      <c r="A366" s="86">
        <v>20</v>
      </c>
      <c r="B366" s="86">
        <v>11</v>
      </c>
      <c r="C366" s="86">
        <v>1</v>
      </c>
      <c r="D366" s="87">
        <v>3</v>
      </c>
      <c r="E366" s="87" t="s">
        <v>451</v>
      </c>
      <c r="F366" s="104">
        <v>1786.1711664438503</v>
      </c>
      <c r="G366" s="104">
        <v>2363.8516396503437</v>
      </c>
      <c r="H366" s="104">
        <v>2479.77</v>
      </c>
      <c r="I366" s="104">
        <v>163.84658756684522</v>
      </c>
      <c r="J366" s="104">
        <v>178.88097683102816</v>
      </c>
      <c r="K366" s="104">
        <v>113.2</v>
      </c>
      <c r="L366" s="104">
        <v>862.6336898395722</v>
      </c>
      <c r="M366" s="104">
        <v>754.9011287448018</v>
      </c>
      <c r="N366" s="104">
        <v>940.56</v>
      </c>
      <c r="O366" s="103"/>
    </row>
    <row r="367" spans="1:15" ht="13.5" customHeight="1">
      <c r="A367" s="86">
        <v>20</v>
      </c>
      <c r="B367" s="86">
        <v>11</v>
      </c>
      <c r="C367" s="86">
        <v>4</v>
      </c>
      <c r="D367" s="87">
        <v>3</v>
      </c>
      <c r="E367" s="87" t="s">
        <v>452</v>
      </c>
      <c r="F367" s="104">
        <v>1748.1251849549271</v>
      </c>
      <c r="G367" s="104">
        <v>2327.9940145754117</v>
      </c>
      <c r="H367" s="104">
        <v>2480.63</v>
      </c>
      <c r="I367" s="104">
        <v>123.2180478706874</v>
      </c>
      <c r="J367" s="104">
        <v>233.70660963244592</v>
      </c>
      <c r="K367" s="104">
        <v>166.56</v>
      </c>
      <c r="L367" s="104">
        <v>360.4911408144234</v>
      </c>
      <c r="M367" s="104">
        <v>272.40177439797213</v>
      </c>
      <c r="N367" s="104">
        <v>966.23</v>
      </c>
      <c r="O367" s="103"/>
    </row>
    <row r="368" spans="1:15" ht="13.5" customHeight="1">
      <c r="A368" s="86">
        <v>20</v>
      </c>
      <c r="B368" s="86">
        <v>11</v>
      </c>
      <c r="C368" s="86">
        <v>8</v>
      </c>
      <c r="D368" s="87">
        <v>3</v>
      </c>
      <c r="E368" s="87" t="s">
        <v>453</v>
      </c>
      <c r="F368" s="104">
        <v>1256.0137758699984</v>
      </c>
      <c r="G368" s="104">
        <v>1843.950886394426</v>
      </c>
      <c r="H368" s="104">
        <v>2014.47</v>
      </c>
      <c r="I368" s="104">
        <v>358.5426724666566</v>
      </c>
      <c r="J368" s="104">
        <v>356.0286061544421</v>
      </c>
      <c r="K368" s="104">
        <v>378.66</v>
      </c>
      <c r="L368" s="104">
        <v>318.7846037099494</v>
      </c>
      <c r="M368" s="104">
        <v>429.91887826591835</v>
      </c>
      <c r="N368" s="104">
        <v>702.76</v>
      </c>
      <c r="O368" s="103"/>
    </row>
    <row r="369" spans="1:15" ht="13.5" customHeight="1">
      <c r="A369" s="86">
        <v>20</v>
      </c>
      <c r="B369" s="86">
        <v>11</v>
      </c>
      <c r="C369" s="86">
        <v>9</v>
      </c>
      <c r="D369" s="87">
        <v>3</v>
      </c>
      <c r="E369" s="87" t="s">
        <v>454</v>
      </c>
      <c r="F369" s="104">
        <v>2264.8463397027604</v>
      </c>
      <c r="G369" s="104">
        <v>3020.3553498646147</v>
      </c>
      <c r="H369" s="104">
        <v>3258.02</v>
      </c>
      <c r="I369" s="104">
        <v>373.24163340410524</v>
      </c>
      <c r="J369" s="104">
        <v>347.9391591848367</v>
      </c>
      <c r="K369" s="104">
        <v>358.31</v>
      </c>
      <c r="L369" s="104">
        <v>967.9425194621374</v>
      </c>
      <c r="M369" s="104">
        <v>807.2087644292433</v>
      </c>
      <c r="N369" s="104">
        <v>819.08</v>
      </c>
      <c r="O369" s="103"/>
    </row>
    <row r="370" spans="1:15" ht="13.5" customHeight="1">
      <c r="A370" s="86">
        <v>20</v>
      </c>
      <c r="B370" s="86">
        <v>13</v>
      </c>
      <c r="C370" s="86">
        <v>2</v>
      </c>
      <c r="D370" s="87">
        <v>3</v>
      </c>
      <c r="E370" s="87" t="s">
        <v>455</v>
      </c>
      <c r="F370" s="104">
        <v>1690.490410590083</v>
      </c>
      <c r="G370" s="104">
        <v>2238.544011509817</v>
      </c>
      <c r="H370" s="104">
        <v>2468.68</v>
      </c>
      <c r="I370" s="104">
        <v>268.00888265649536</v>
      </c>
      <c r="J370" s="104">
        <v>292.32189799142407</v>
      </c>
      <c r="K370" s="104">
        <v>308.79</v>
      </c>
      <c r="L370" s="104">
        <v>1380.1323760376936</v>
      </c>
      <c r="M370" s="104">
        <v>1259.5915143308507</v>
      </c>
      <c r="N370" s="104">
        <v>1149.5</v>
      </c>
      <c r="O370" s="103"/>
    </row>
    <row r="371" spans="1:15" ht="13.5" customHeight="1">
      <c r="A371" s="86">
        <v>20</v>
      </c>
      <c r="B371" s="86">
        <v>13</v>
      </c>
      <c r="C371" s="86">
        <v>3</v>
      </c>
      <c r="D371" s="87">
        <v>3</v>
      </c>
      <c r="E371" s="87" t="s">
        <v>456</v>
      </c>
      <c r="F371" s="104">
        <v>1631.057871454994</v>
      </c>
      <c r="G371" s="104">
        <v>2333.095268202195</v>
      </c>
      <c r="H371" s="104">
        <v>2676.59</v>
      </c>
      <c r="I371" s="104">
        <v>570.9766353267571</v>
      </c>
      <c r="J371" s="104">
        <v>662.6153053022106</v>
      </c>
      <c r="K371" s="104">
        <v>853.59</v>
      </c>
      <c r="L371" s="104">
        <v>37.91615289765721</v>
      </c>
      <c r="M371" s="104">
        <v>0</v>
      </c>
      <c r="N371" s="104">
        <v>0.45</v>
      </c>
      <c r="O371" s="103"/>
    </row>
    <row r="372" spans="1:15" ht="13.5" customHeight="1">
      <c r="A372" s="86">
        <v>20</v>
      </c>
      <c r="B372" s="86">
        <v>13</v>
      </c>
      <c r="C372" s="86">
        <v>9</v>
      </c>
      <c r="D372" s="87">
        <v>3</v>
      </c>
      <c r="E372" s="87" t="s">
        <v>457</v>
      </c>
      <c r="F372" s="104">
        <v>1421.367324573665</v>
      </c>
      <c r="G372" s="104">
        <v>2168.631850176678</v>
      </c>
      <c r="H372" s="104">
        <v>2453.99</v>
      </c>
      <c r="I372" s="104">
        <v>309.14617975957526</v>
      </c>
      <c r="J372" s="104">
        <v>435.6774572438158</v>
      </c>
      <c r="K372" s="104">
        <v>438.58</v>
      </c>
      <c r="L372" s="104">
        <v>235.6772644674308</v>
      </c>
      <c r="M372" s="104">
        <v>112.7990148409894</v>
      </c>
      <c r="N372" s="104">
        <v>53.77</v>
      </c>
      <c r="O372" s="103"/>
    </row>
    <row r="373" spans="1:15" ht="13.5" customHeight="1">
      <c r="A373" s="86">
        <v>22</v>
      </c>
      <c r="B373" s="86">
        <v>1</v>
      </c>
      <c r="C373" s="86">
        <v>2</v>
      </c>
      <c r="D373" s="87">
        <v>3</v>
      </c>
      <c r="E373" s="87" t="s">
        <v>458</v>
      </c>
      <c r="F373" s="104">
        <v>1402.8820894515438</v>
      </c>
      <c r="G373" s="104">
        <v>2085.143478655409</v>
      </c>
      <c r="H373" s="104">
        <v>2274.47</v>
      </c>
      <c r="I373" s="104">
        <v>346.9684800380986</v>
      </c>
      <c r="J373" s="104">
        <v>415.91057800047344</v>
      </c>
      <c r="K373" s="104">
        <v>462.93</v>
      </c>
      <c r="L373" s="104">
        <v>1008.2688308595921</v>
      </c>
      <c r="M373" s="104">
        <v>889.9375838396592</v>
      </c>
      <c r="N373" s="104">
        <v>776.98</v>
      </c>
      <c r="O373" s="103"/>
    </row>
    <row r="374" spans="1:15" ht="13.5" customHeight="1">
      <c r="A374" s="86">
        <v>22</v>
      </c>
      <c r="B374" s="86">
        <v>1</v>
      </c>
      <c r="C374" s="86">
        <v>6</v>
      </c>
      <c r="D374" s="87">
        <v>3</v>
      </c>
      <c r="E374" s="87" t="s">
        <v>459</v>
      </c>
      <c r="F374" s="104">
        <v>1803.731890726817</v>
      </c>
      <c r="G374" s="104">
        <v>2496.872342041312</v>
      </c>
      <c r="H374" s="104">
        <v>2692.62</v>
      </c>
      <c r="I374" s="104">
        <v>317.6918436090223</v>
      </c>
      <c r="J374" s="104">
        <v>337.31968610773527</v>
      </c>
      <c r="K374" s="104">
        <v>177.99</v>
      </c>
      <c r="L374" s="104">
        <v>591.4786967418546</v>
      </c>
      <c r="M374" s="104">
        <v>483.55407047387604</v>
      </c>
      <c r="N374" s="104">
        <v>607.22</v>
      </c>
      <c r="O374" s="103"/>
    </row>
    <row r="375" spans="1:15" ht="13.5" customHeight="1">
      <c r="A375" s="86">
        <v>22</v>
      </c>
      <c r="B375" s="86">
        <v>2</v>
      </c>
      <c r="C375" s="86">
        <v>2</v>
      </c>
      <c r="D375" s="87">
        <v>3</v>
      </c>
      <c r="E375" s="87" t="s">
        <v>460</v>
      </c>
      <c r="F375" s="104">
        <v>2430.1381386581024</v>
      </c>
      <c r="G375" s="104">
        <v>3378.24799944429</v>
      </c>
      <c r="H375" s="104">
        <v>4434.67</v>
      </c>
      <c r="I375" s="104">
        <v>439.75864902604184</v>
      </c>
      <c r="J375" s="104">
        <v>686.4986933870518</v>
      </c>
      <c r="K375" s="104">
        <v>515.04</v>
      </c>
      <c r="L375" s="104">
        <v>1195.4548628080709</v>
      </c>
      <c r="M375" s="104">
        <v>953.7371492081134</v>
      </c>
      <c r="N375" s="104">
        <v>758.93</v>
      </c>
      <c r="O375" s="103"/>
    </row>
    <row r="376" spans="1:15" ht="13.5" customHeight="1">
      <c r="A376" s="86">
        <v>22</v>
      </c>
      <c r="B376" s="86">
        <v>2</v>
      </c>
      <c r="C376" s="86">
        <v>4</v>
      </c>
      <c r="D376" s="87">
        <v>3</v>
      </c>
      <c r="E376" s="87" t="s">
        <v>461</v>
      </c>
      <c r="F376" s="104">
        <v>2174.668014852634</v>
      </c>
      <c r="G376" s="104">
        <v>2995.627113574178</v>
      </c>
      <c r="H376" s="104">
        <v>3367.62</v>
      </c>
      <c r="I376" s="104">
        <v>429.1274555581341</v>
      </c>
      <c r="J376" s="104">
        <v>451.13545610536556</v>
      </c>
      <c r="K376" s="104">
        <v>331.13</v>
      </c>
      <c r="L376" s="104">
        <v>1037.3636574611278</v>
      </c>
      <c r="M376" s="104">
        <v>1048.0916384547604</v>
      </c>
      <c r="N376" s="104">
        <v>1160</v>
      </c>
      <c r="O376" s="103"/>
    </row>
    <row r="377" spans="1:15" ht="13.5" customHeight="1">
      <c r="A377" s="86">
        <v>22</v>
      </c>
      <c r="B377" s="86">
        <v>3</v>
      </c>
      <c r="C377" s="86">
        <v>2</v>
      </c>
      <c r="D377" s="87">
        <v>3</v>
      </c>
      <c r="E377" s="87" t="s">
        <v>462</v>
      </c>
      <c r="F377" s="104">
        <v>1768.825687076294</v>
      </c>
      <c r="G377" s="104">
        <v>2321.468096474151</v>
      </c>
      <c r="H377" s="104">
        <v>2564.68</v>
      </c>
      <c r="I377" s="104">
        <v>224.79089099322042</v>
      </c>
      <c r="J377" s="104">
        <v>261.8169781527145</v>
      </c>
      <c r="K377" s="104">
        <v>248.22</v>
      </c>
      <c r="L377" s="104">
        <v>1476.3800710211988</v>
      </c>
      <c r="M377" s="104">
        <v>1472.511139952412</v>
      </c>
      <c r="N377" s="104">
        <v>1569.17</v>
      </c>
      <c r="O377" s="103"/>
    </row>
    <row r="378" spans="1:15" ht="13.5" customHeight="1">
      <c r="A378" s="86">
        <v>22</v>
      </c>
      <c r="B378" s="86">
        <v>3</v>
      </c>
      <c r="C378" s="86">
        <v>4</v>
      </c>
      <c r="D378" s="87">
        <v>3</v>
      </c>
      <c r="E378" s="87" t="s">
        <v>463</v>
      </c>
      <c r="F378" s="104">
        <v>2225.695364900087</v>
      </c>
      <c r="G378" s="104">
        <v>2984.794746132055</v>
      </c>
      <c r="H378" s="104">
        <v>3426.67</v>
      </c>
      <c r="I378" s="104">
        <v>139.5715616854903</v>
      </c>
      <c r="J378" s="104">
        <v>319.4685715842235</v>
      </c>
      <c r="K378" s="104">
        <v>305.08</v>
      </c>
      <c r="L378" s="104">
        <v>1817.8247295829713</v>
      </c>
      <c r="M378" s="104">
        <v>1720.8317596426236</v>
      </c>
      <c r="N378" s="104">
        <v>1699.81</v>
      </c>
      <c r="O378" s="103"/>
    </row>
    <row r="379" spans="1:15" ht="13.5" customHeight="1">
      <c r="A379" s="86">
        <v>22</v>
      </c>
      <c r="B379" s="86">
        <v>5</v>
      </c>
      <c r="C379" s="86">
        <v>2</v>
      </c>
      <c r="D379" s="87">
        <v>3</v>
      </c>
      <c r="E379" s="87" t="s">
        <v>464</v>
      </c>
      <c r="F379" s="104">
        <v>2052.3064023952097</v>
      </c>
      <c r="G379" s="104">
        <v>2970.0950462536066</v>
      </c>
      <c r="H379" s="104">
        <v>3490.55</v>
      </c>
      <c r="I379" s="104">
        <v>436.17427215568813</v>
      </c>
      <c r="J379" s="104">
        <v>479.06659864957265</v>
      </c>
      <c r="K379" s="104">
        <v>410.08</v>
      </c>
      <c r="L379" s="104">
        <v>1408.5214670658684</v>
      </c>
      <c r="M379" s="104">
        <v>1230.9477973764835</v>
      </c>
      <c r="N379" s="104">
        <v>1440.81</v>
      </c>
      <c r="O379" s="103"/>
    </row>
    <row r="380" spans="1:15" ht="13.5" customHeight="1">
      <c r="A380" s="86">
        <v>22</v>
      </c>
      <c r="B380" s="86">
        <v>5</v>
      </c>
      <c r="C380" s="86">
        <v>8</v>
      </c>
      <c r="D380" s="87">
        <v>3</v>
      </c>
      <c r="E380" s="87" t="s">
        <v>465</v>
      </c>
      <c r="F380" s="104">
        <v>1522.2061313613603</v>
      </c>
      <c r="G380" s="104">
        <v>2252.66152336632</v>
      </c>
      <c r="H380" s="104">
        <v>2526.74</v>
      </c>
      <c r="I380" s="104">
        <v>692.8731850471643</v>
      </c>
      <c r="J380" s="104">
        <v>757.8947708222368</v>
      </c>
      <c r="K380" s="104">
        <v>848.37</v>
      </c>
      <c r="L380" s="104">
        <v>1640.852451379993</v>
      </c>
      <c r="M380" s="104">
        <v>1440.4978834347228</v>
      </c>
      <c r="N380" s="104">
        <v>1202.31</v>
      </c>
      <c r="O380" s="103"/>
    </row>
    <row r="381" spans="1:15" ht="13.5" customHeight="1">
      <c r="A381" s="86">
        <v>22</v>
      </c>
      <c r="B381" s="86">
        <v>7</v>
      </c>
      <c r="C381" s="86">
        <v>4</v>
      </c>
      <c r="D381" s="87">
        <v>3</v>
      </c>
      <c r="E381" s="87" t="s">
        <v>466</v>
      </c>
      <c r="F381" s="104">
        <v>2103.245475434618</v>
      </c>
      <c r="G381" s="104">
        <v>2694.094185535782</v>
      </c>
      <c r="H381" s="104">
        <v>2907.09</v>
      </c>
      <c r="I381" s="104">
        <v>196.31299244142102</v>
      </c>
      <c r="J381" s="104">
        <v>171.96118364255918</v>
      </c>
      <c r="K381" s="104">
        <v>174.63</v>
      </c>
      <c r="L381" s="104">
        <v>526.0770975056689</v>
      </c>
      <c r="M381" s="104">
        <v>429.38280954184023</v>
      </c>
      <c r="N381" s="104">
        <v>567.42</v>
      </c>
      <c r="O381" s="103"/>
    </row>
    <row r="382" spans="1:15" ht="13.5" customHeight="1">
      <c r="A382" s="86">
        <v>22</v>
      </c>
      <c r="B382" s="86">
        <v>9</v>
      </c>
      <c r="C382" s="86">
        <v>7</v>
      </c>
      <c r="D382" s="87">
        <v>3</v>
      </c>
      <c r="E382" s="87" t="s">
        <v>467</v>
      </c>
      <c r="F382" s="104">
        <v>1896.038535929294</v>
      </c>
      <c r="G382" s="104">
        <v>2466.3789837398376</v>
      </c>
      <c r="H382" s="104">
        <v>2660.42</v>
      </c>
      <c r="I382" s="104">
        <v>247.46763033175367</v>
      </c>
      <c r="J382" s="104">
        <v>368.8519223708367</v>
      </c>
      <c r="K382" s="104">
        <v>567.65</v>
      </c>
      <c r="L382" s="104">
        <v>2073.8837556039452</v>
      </c>
      <c r="M382" s="104">
        <v>2047.575462890113</v>
      </c>
      <c r="N382" s="104">
        <v>2585.08</v>
      </c>
      <c r="O382" s="103"/>
    </row>
    <row r="383" spans="1:15" ht="13.5" customHeight="1">
      <c r="A383" s="86">
        <v>22</v>
      </c>
      <c r="B383" s="86">
        <v>10</v>
      </c>
      <c r="C383" s="86">
        <v>2</v>
      </c>
      <c r="D383" s="87">
        <v>3</v>
      </c>
      <c r="E383" s="87" t="s">
        <v>468</v>
      </c>
      <c r="F383" s="104">
        <v>1523.1300774379115</v>
      </c>
      <c r="G383" s="104">
        <v>2161.929191131413</v>
      </c>
      <c r="H383" s="104">
        <v>2421.43</v>
      </c>
      <c r="I383" s="104">
        <v>112.31015432269506</v>
      </c>
      <c r="J383" s="104">
        <v>209.8790435073253</v>
      </c>
      <c r="K383" s="104">
        <v>256.08</v>
      </c>
      <c r="L383" s="104">
        <v>1450.7962896177887</v>
      </c>
      <c r="M383" s="104">
        <v>1388.4223151913543</v>
      </c>
      <c r="N383" s="104">
        <v>1320.34</v>
      </c>
      <c r="O383" s="103"/>
    </row>
    <row r="384" spans="1:15" ht="13.5" customHeight="1">
      <c r="A384" s="123" t="s">
        <v>770</v>
      </c>
      <c r="B384" s="123" t="s">
        <v>771</v>
      </c>
      <c r="C384" s="123" t="s">
        <v>772</v>
      </c>
      <c r="D384" s="121">
        <v>3</v>
      </c>
      <c r="E384" s="119" t="s">
        <v>765</v>
      </c>
      <c r="F384" s="104">
        <v>1341.91</v>
      </c>
      <c r="G384" s="104">
        <v>1977.13</v>
      </c>
      <c r="H384" s="104">
        <v>2157.92</v>
      </c>
      <c r="I384" s="104">
        <v>429.75</v>
      </c>
      <c r="J384" s="104">
        <v>435.64</v>
      </c>
      <c r="K384" s="104">
        <v>388.4</v>
      </c>
      <c r="L384" s="104">
        <v>549.16</v>
      </c>
      <c r="M384" s="104">
        <v>412.67</v>
      </c>
      <c r="N384" s="104">
        <v>265.96</v>
      </c>
      <c r="O384" s="103"/>
    </row>
    <row r="385" spans="1:15" ht="13.5" customHeight="1">
      <c r="A385" s="86">
        <v>22</v>
      </c>
      <c r="B385" s="86">
        <v>11</v>
      </c>
      <c r="C385" s="86">
        <v>4</v>
      </c>
      <c r="D385" s="87">
        <v>3</v>
      </c>
      <c r="E385" s="87" t="s">
        <v>745</v>
      </c>
      <c r="F385" s="104">
        <v>1315.937628499386</v>
      </c>
      <c r="G385" s="104">
        <v>1974.2250307423467</v>
      </c>
      <c r="H385" s="104">
        <v>2127.93</v>
      </c>
      <c r="I385" s="104">
        <v>425.8357296178955</v>
      </c>
      <c r="J385" s="104">
        <v>488.07798653808806</v>
      </c>
      <c r="K385" s="104">
        <v>248.09</v>
      </c>
      <c r="L385" s="104">
        <v>922.053758324174</v>
      </c>
      <c r="M385" s="104">
        <v>839.8281386318038</v>
      </c>
      <c r="N385" s="104">
        <v>850.15</v>
      </c>
      <c r="O385" s="103"/>
    </row>
    <row r="386" spans="1:15" ht="13.5" customHeight="1">
      <c r="A386" s="86">
        <v>22</v>
      </c>
      <c r="B386" s="86">
        <v>12</v>
      </c>
      <c r="C386" s="86">
        <v>5</v>
      </c>
      <c r="D386" s="87">
        <v>3</v>
      </c>
      <c r="E386" s="87" t="s">
        <v>469</v>
      </c>
      <c r="F386" s="104">
        <v>2455.7246778651925</v>
      </c>
      <c r="G386" s="104">
        <v>3204.661764391755</v>
      </c>
      <c r="H386" s="104">
        <v>3325.91</v>
      </c>
      <c r="I386" s="104">
        <v>315.59740378481786</v>
      </c>
      <c r="J386" s="104">
        <v>440.7093442272779</v>
      </c>
      <c r="K386" s="104">
        <v>216.85</v>
      </c>
      <c r="L386" s="104">
        <v>1921.2363916648947</v>
      </c>
      <c r="M386" s="104">
        <v>1853.8755740681406</v>
      </c>
      <c r="N386" s="104">
        <v>2073.09</v>
      </c>
      <c r="O386" s="103"/>
    </row>
    <row r="387" spans="1:15" ht="13.5" customHeight="1">
      <c r="A387" s="86">
        <v>22</v>
      </c>
      <c r="B387" s="86">
        <v>13</v>
      </c>
      <c r="C387" s="86">
        <v>1</v>
      </c>
      <c r="D387" s="87">
        <v>3</v>
      </c>
      <c r="E387" s="87" t="s">
        <v>737</v>
      </c>
      <c r="F387" s="104">
        <v>1751.8761029411764</v>
      </c>
      <c r="G387" s="104">
        <v>2372.7789337442223</v>
      </c>
      <c r="H387" s="104">
        <v>2720.12</v>
      </c>
      <c r="I387" s="104">
        <v>254.71303308823536</v>
      </c>
      <c r="J387" s="104">
        <v>329.8057534668719</v>
      </c>
      <c r="K387" s="104">
        <v>364.22</v>
      </c>
      <c r="L387" s="104">
        <v>860.4963235294117</v>
      </c>
      <c r="M387" s="104">
        <v>909.9806379044684</v>
      </c>
      <c r="N387" s="104">
        <v>912.75</v>
      </c>
      <c r="O387" s="103"/>
    </row>
    <row r="388" spans="1:15" ht="13.5" customHeight="1">
      <c r="A388" s="86">
        <v>22</v>
      </c>
      <c r="B388" s="86">
        <v>13</v>
      </c>
      <c r="C388" s="86">
        <v>9</v>
      </c>
      <c r="D388" s="87">
        <v>3</v>
      </c>
      <c r="E388" s="87" t="s">
        <v>470</v>
      </c>
      <c r="F388" s="104">
        <v>2001.6533648097827</v>
      </c>
      <c r="G388" s="104">
        <v>2832.0341659902597</v>
      </c>
      <c r="H388" s="104">
        <v>3211.7</v>
      </c>
      <c r="I388" s="104">
        <v>196.1831012228259</v>
      </c>
      <c r="J388" s="104">
        <v>242.58360321969687</v>
      </c>
      <c r="K388" s="104">
        <v>236.26</v>
      </c>
      <c r="L388" s="104">
        <v>344.9891304347826</v>
      </c>
      <c r="M388" s="104">
        <v>401.19957048160177</v>
      </c>
      <c r="N388" s="104">
        <v>742.19</v>
      </c>
      <c r="O388" s="103"/>
    </row>
    <row r="389" spans="1:15" ht="13.5" customHeight="1">
      <c r="A389" s="86">
        <v>22</v>
      </c>
      <c r="B389" s="86">
        <v>14</v>
      </c>
      <c r="C389" s="86">
        <v>2</v>
      </c>
      <c r="D389" s="87">
        <v>3</v>
      </c>
      <c r="E389" s="87" t="s">
        <v>471</v>
      </c>
      <c r="F389" s="104">
        <v>1785.8259200507614</v>
      </c>
      <c r="G389" s="104">
        <v>2441.948873830884</v>
      </c>
      <c r="H389" s="104">
        <v>2723.22</v>
      </c>
      <c r="I389" s="104">
        <v>92.48128743654813</v>
      </c>
      <c r="J389" s="104">
        <v>84.2306235286634</v>
      </c>
      <c r="K389" s="104">
        <v>105.78</v>
      </c>
      <c r="L389" s="104">
        <v>682.1573223350254</v>
      </c>
      <c r="M389" s="104">
        <v>814.4047846281097</v>
      </c>
      <c r="N389" s="104">
        <v>1105.36</v>
      </c>
      <c r="O389" s="103"/>
    </row>
    <row r="390" spans="1:15" ht="13.5" customHeight="1">
      <c r="A390" s="86">
        <v>22</v>
      </c>
      <c r="B390" s="86">
        <v>14</v>
      </c>
      <c r="C390" s="86">
        <v>4</v>
      </c>
      <c r="D390" s="87">
        <v>3</v>
      </c>
      <c r="E390" s="87" t="s">
        <v>472</v>
      </c>
      <c r="F390" s="104">
        <v>1553.80976213475</v>
      </c>
      <c r="G390" s="104">
        <v>2293.9507675039436</v>
      </c>
      <c r="H390" s="104">
        <v>2486.43</v>
      </c>
      <c r="I390" s="104">
        <v>241.88246800289775</v>
      </c>
      <c r="J390" s="104">
        <v>271.069503701007</v>
      </c>
      <c r="K390" s="104">
        <v>258.73</v>
      </c>
      <c r="L390" s="104">
        <v>1049.7132335184738</v>
      </c>
      <c r="M390" s="104">
        <v>1093.5229947821865</v>
      </c>
      <c r="N390" s="104">
        <v>1188.39</v>
      </c>
      <c r="O390" s="103"/>
    </row>
    <row r="391" spans="1:15" ht="13.5" customHeight="1">
      <c r="A391" s="86">
        <v>22</v>
      </c>
      <c r="B391" s="86">
        <v>16</v>
      </c>
      <c r="C391" s="86">
        <v>1</v>
      </c>
      <c r="D391" s="87">
        <v>3</v>
      </c>
      <c r="E391" s="87" t="s">
        <v>473</v>
      </c>
      <c r="F391" s="104">
        <v>1995.2249225874866</v>
      </c>
      <c r="G391" s="104">
        <v>2767.3849058210067</v>
      </c>
      <c r="H391" s="104">
        <v>3030.96</v>
      </c>
      <c r="I391" s="104">
        <v>136.85340190880186</v>
      </c>
      <c r="J391" s="104">
        <v>234.75230818346236</v>
      </c>
      <c r="K391" s="104">
        <v>329.22</v>
      </c>
      <c r="L391" s="104">
        <v>615.6125132555674</v>
      </c>
      <c r="M391" s="104">
        <v>610.7069277428967</v>
      </c>
      <c r="N391" s="104">
        <v>615.16</v>
      </c>
      <c r="O391" s="103"/>
    </row>
    <row r="392" spans="1:15" ht="13.5" customHeight="1">
      <c r="A392" s="86">
        <v>22</v>
      </c>
      <c r="B392" s="86">
        <v>16</v>
      </c>
      <c r="C392" s="86">
        <v>5</v>
      </c>
      <c r="D392" s="87">
        <v>3</v>
      </c>
      <c r="E392" s="87" t="s">
        <v>474</v>
      </c>
      <c r="F392" s="104">
        <v>1418.8352507075347</v>
      </c>
      <c r="G392" s="104">
        <v>2009.9971425511408</v>
      </c>
      <c r="H392" s="104">
        <v>2220.77</v>
      </c>
      <c r="I392" s="104">
        <v>269.68136273829265</v>
      </c>
      <c r="J392" s="104">
        <v>557.1596106886578</v>
      </c>
      <c r="K392" s="104">
        <v>749.37</v>
      </c>
      <c r="L392" s="104">
        <v>0</v>
      </c>
      <c r="M392" s="104">
        <v>0</v>
      </c>
      <c r="N392" s="104">
        <v>0</v>
      </c>
      <c r="O392" s="103"/>
    </row>
    <row r="393" spans="1:15" ht="13.5" customHeight="1">
      <c r="A393" s="86">
        <v>24</v>
      </c>
      <c r="B393" s="86">
        <v>1</v>
      </c>
      <c r="C393" s="86">
        <v>7</v>
      </c>
      <c r="D393" s="87">
        <v>3</v>
      </c>
      <c r="E393" s="87" t="s">
        <v>475</v>
      </c>
      <c r="F393" s="104">
        <v>1005.7670969317164</v>
      </c>
      <c r="G393" s="104">
        <v>1554.6562590975254</v>
      </c>
      <c r="H393" s="104">
        <v>1795.27</v>
      </c>
      <c r="I393" s="104">
        <v>537.3158606657449</v>
      </c>
      <c r="J393" s="104">
        <v>593.2614928028469</v>
      </c>
      <c r="K393" s="104">
        <v>600.86</v>
      </c>
      <c r="L393" s="104">
        <v>718.2281272890046</v>
      </c>
      <c r="M393" s="104">
        <v>823.6046369076499</v>
      </c>
      <c r="N393" s="104">
        <v>1103.15</v>
      </c>
      <c r="O393" s="103"/>
    </row>
    <row r="394" spans="1:15" ht="13.5" customHeight="1">
      <c r="A394" s="86">
        <v>24</v>
      </c>
      <c r="B394" s="86">
        <v>2</v>
      </c>
      <c r="C394" s="86">
        <v>4</v>
      </c>
      <c r="D394" s="87">
        <v>3</v>
      </c>
      <c r="E394" s="87" t="s">
        <v>476</v>
      </c>
      <c r="F394" s="104">
        <v>926.2738785857239</v>
      </c>
      <c r="G394" s="104">
        <v>1380.8891805648211</v>
      </c>
      <c r="H394" s="104">
        <v>1575.49</v>
      </c>
      <c r="I394" s="104">
        <v>360.03546008450104</v>
      </c>
      <c r="J394" s="104">
        <v>381.68948343339963</v>
      </c>
      <c r="K394" s="104">
        <v>481.19</v>
      </c>
      <c r="L394" s="104">
        <v>275.68888392261505</v>
      </c>
      <c r="M394" s="104">
        <v>177.6762088058706</v>
      </c>
      <c r="N394" s="104">
        <v>97.57</v>
      </c>
      <c r="O394" s="103"/>
    </row>
    <row r="395" spans="1:15" ht="13.5" customHeight="1">
      <c r="A395" s="86">
        <v>24</v>
      </c>
      <c r="B395" s="86">
        <v>2</v>
      </c>
      <c r="C395" s="86">
        <v>9</v>
      </c>
      <c r="D395" s="87">
        <v>3</v>
      </c>
      <c r="E395" s="87" t="s">
        <v>477</v>
      </c>
      <c r="F395" s="104">
        <v>1302.61888266179</v>
      </c>
      <c r="G395" s="104">
        <v>1859.0514676384842</v>
      </c>
      <c r="H395" s="104">
        <v>2027.06</v>
      </c>
      <c r="I395" s="104">
        <v>304.2165636245651</v>
      </c>
      <c r="J395" s="104">
        <v>409.43069562682234</v>
      </c>
      <c r="K395" s="104">
        <v>326.51</v>
      </c>
      <c r="L395" s="104">
        <v>602.4190903191552</v>
      </c>
      <c r="M395" s="104">
        <v>415.9548104956268</v>
      </c>
      <c r="N395" s="104">
        <v>342.24</v>
      </c>
      <c r="O395" s="103"/>
    </row>
    <row r="396" spans="1:15" ht="13.5" customHeight="1">
      <c r="A396" s="86">
        <v>24</v>
      </c>
      <c r="B396" s="86">
        <v>3</v>
      </c>
      <c r="C396" s="86">
        <v>10</v>
      </c>
      <c r="D396" s="87">
        <v>3</v>
      </c>
      <c r="E396" s="87" t="s">
        <v>478</v>
      </c>
      <c r="F396" s="104">
        <v>1107.0937900635038</v>
      </c>
      <c r="G396" s="104">
        <v>1726.5879310859743</v>
      </c>
      <c r="H396" s="104">
        <v>1984.24</v>
      </c>
      <c r="I396" s="104">
        <v>286.36722151662264</v>
      </c>
      <c r="J396" s="104">
        <v>434.50559711800486</v>
      </c>
      <c r="K396" s="104">
        <v>413.81</v>
      </c>
      <c r="L396" s="104">
        <v>729.0777900635039</v>
      </c>
      <c r="M396" s="104">
        <v>617.0061877029902</v>
      </c>
      <c r="N396" s="104">
        <v>510.9</v>
      </c>
      <c r="O396" s="103"/>
    </row>
    <row r="397" spans="1:15" ht="13.5" customHeight="1">
      <c r="A397" s="86">
        <v>24</v>
      </c>
      <c r="B397" s="86">
        <v>3</v>
      </c>
      <c r="C397" s="86">
        <v>11</v>
      </c>
      <c r="D397" s="87">
        <v>3</v>
      </c>
      <c r="E397" s="87" t="s">
        <v>479</v>
      </c>
      <c r="F397" s="104">
        <v>1364.3741903441903</v>
      </c>
      <c r="G397" s="104">
        <v>1887.5977615142922</v>
      </c>
      <c r="H397" s="104">
        <v>2093.27</v>
      </c>
      <c r="I397" s="104">
        <v>399.95844151844153</v>
      </c>
      <c r="J397" s="104">
        <v>463.43677140010703</v>
      </c>
      <c r="K397" s="104">
        <v>448.99</v>
      </c>
      <c r="L397" s="104">
        <v>1094.3896219296219</v>
      </c>
      <c r="M397" s="104">
        <v>1050.8084910721127</v>
      </c>
      <c r="N397" s="104">
        <v>944.93</v>
      </c>
      <c r="O397" s="103"/>
    </row>
    <row r="398" spans="1:15" ht="13.5" customHeight="1">
      <c r="A398" s="86">
        <v>24</v>
      </c>
      <c r="B398" s="86">
        <v>4</v>
      </c>
      <c r="C398" s="86">
        <v>1</v>
      </c>
      <c r="D398" s="87">
        <v>3</v>
      </c>
      <c r="E398" s="87" t="s">
        <v>480</v>
      </c>
      <c r="F398" s="104">
        <v>1173.9114864659368</v>
      </c>
      <c r="G398" s="104">
        <v>1691.7723720682302</v>
      </c>
      <c r="H398" s="104">
        <v>1880.05</v>
      </c>
      <c r="I398" s="104">
        <v>290.9906166362533</v>
      </c>
      <c r="J398" s="104">
        <v>364.2820392933291</v>
      </c>
      <c r="K398" s="104">
        <v>328.57</v>
      </c>
      <c r="L398" s="104">
        <v>1075.8856554136253</v>
      </c>
      <c r="M398" s="104">
        <v>1096.2900830033504</v>
      </c>
      <c r="N398" s="104">
        <v>1193.74</v>
      </c>
      <c r="O398" s="103"/>
    </row>
    <row r="399" spans="1:15" ht="13.5" customHeight="1">
      <c r="A399" s="86">
        <v>24</v>
      </c>
      <c r="B399" s="86">
        <v>4</v>
      </c>
      <c r="C399" s="86">
        <v>6</v>
      </c>
      <c r="D399" s="87">
        <v>3</v>
      </c>
      <c r="E399" s="87" t="s">
        <v>481</v>
      </c>
      <c r="F399" s="104">
        <v>1528.7786283367557</v>
      </c>
      <c r="G399" s="104">
        <v>1948.3048132094943</v>
      </c>
      <c r="H399" s="104">
        <v>2205.83</v>
      </c>
      <c r="I399" s="104">
        <v>450.2184856262833</v>
      </c>
      <c r="J399" s="104">
        <v>575.5695149638799</v>
      </c>
      <c r="K399" s="104">
        <v>459.95</v>
      </c>
      <c r="L399" s="104">
        <v>1044.960318275154</v>
      </c>
      <c r="M399" s="104">
        <v>809.7807729618163</v>
      </c>
      <c r="N399" s="104">
        <v>698.22</v>
      </c>
      <c r="O399" s="103"/>
    </row>
    <row r="400" spans="1:15" ht="13.5" customHeight="1">
      <c r="A400" s="86">
        <v>24</v>
      </c>
      <c r="B400" s="86">
        <v>5</v>
      </c>
      <c r="C400" s="86">
        <v>6</v>
      </c>
      <c r="D400" s="87">
        <v>3</v>
      </c>
      <c r="E400" s="87" t="s">
        <v>482</v>
      </c>
      <c r="F400" s="104">
        <v>1253.919861655522</v>
      </c>
      <c r="G400" s="104">
        <v>1739.4513533834588</v>
      </c>
      <c r="H400" s="104">
        <v>1903.1</v>
      </c>
      <c r="I400" s="104">
        <v>699.0311713165787</v>
      </c>
      <c r="J400" s="104">
        <v>632.8386807928915</v>
      </c>
      <c r="K400" s="104">
        <v>493.6</v>
      </c>
      <c r="L400" s="104">
        <v>295.0493555453078</v>
      </c>
      <c r="M400" s="104">
        <v>198.60454203691046</v>
      </c>
      <c r="N400" s="104">
        <v>73.3</v>
      </c>
      <c r="O400" s="103"/>
    </row>
    <row r="401" spans="1:15" ht="13.5" customHeight="1">
      <c r="A401" s="86">
        <v>24</v>
      </c>
      <c r="B401" s="86">
        <v>5</v>
      </c>
      <c r="C401" s="86">
        <v>7</v>
      </c>
      <c r="D401" s="87">
        <v>3</v>
      </c>
      <c r="E401" s="87" t="s">
        <v>483</v>
      </c>
      <c r="F401" s="104">
        <v>1444.1008707179976</v>
      </c>
      <c r="G401" s="104">
        <v>1902.6225477301653</v>
      </c>
      <c r="H401" s="104">
        <v>2005.97</v>
      </c>
      <c r="I401" s="104">
        <v>195.3908442040513</v>
      </c>
      <c r="J401" s="104">
        <v>246.56642448027168</v>
      </c>
      <c r="K401" s="104">
        <v>160.97</v>
      </c>
      <c r="L401" s="104">
        <v>290.35194400254534</v>
      </c>
      <c r="M401" s="104">
        <v>283.3923058973271</v>
      </c>
      <c r="N401" s="104">
        <v>282.43</v>
      </c>
      <c r="O401" s="103"/>
    </row>
    <row r="402" spans="1:15" ht="13.5" customHeight="1">
      <c r="A402" s="86">
        <v>24</v>
      </c>
      <c r="B402" s="86">
        <v>6</v>
      </c>
      <c r="C402" s="86">
        <v>1</v>
      </c>
      <c r="D402" s="87">
        <v>3</v>
      </c>
      <c r="E402" s="87" t="s">
        <v>484</v>
      </c>
      <c r="F402" s="104">
        <v>1115.9369496472877</v>
      </c>
      <c r="G402" s="104">
        <v>1611.6660334324285</v>
      </c>
      <c r="H402" s="104">
        <v>1806.37</v>
      </c>
      <c r="I402" s="104">
        <v>227.55835173923643</v>
      </c>
      <c r="J402" s="104">
        <v>350.6899039914227</v>
      </c>
      <c r="K402" s="104">
        <v>285.37</v>
      </c>
      <c r="L402" s="104">
        <v>626.2971111651666</v>
      </c>
      <c r="M402" s="104">
        <v>470.1244836493006</v>
      </c>
      <c r="N402" s="104">
        <v>498.69</v>
      </c>
      <c r="O402" s="103"/>
    </row>
    <row r="403" spans="1:15" ht="13.5" customHeight="1">
      <c r="A403" s="86">
        <v>24</v>
      </c>
      <c r="B403" s="86">
        <v>6</v>
      </c>
      <c r="C403" s="86">
        <v>2</v>
      </c>
      <c r="D403" s="87">
        <v>3</v>
      </c>
      <c r="E403" s="87" t="s">
        <v>485</v>
      </c>
      <c r="F403" s="104">
        <v>1402.234544766436</v>
      </c>
      <c r="G403" s="104">
        <v>1860.787740015153</v>
      </c>
      <c r="H403" s="104">
        <v>1996.5</v>
      </c>
      <c r="I403" s="104">
        <v>254.57743728373725</v>
      </c>
      <c r="J403" s="104">
        <v>299.9971631128911</v>
      </c>
      <c r="K403" s="104">
        <v>299.98</v>
      </c>
      <c r="L403" s="104">
        <v>710.8330233564013</v>
      </c>
      <c r="M403" s="104">
        <v>689.3723346682541</v>
      </c>
      <c r="N403" s="104">
        <v>709.85</v>
      </c>
      <c r="O403" s="103"/>
    </row>
    <row r="404" spans="1:15" ht="13.5" customHeight="1">
      <c r="A404" s="86">
        <v>24</v>
      </c>
      <c r="B404" s="86">
        <v>7</v>
      </c>
      <c r="C404" s="86">
        <v>8</v>
      </c>
      <c r="D404" s="87">
        <v>3</v>
      </c>
      <c r="E404" s="87" t="s">
        <v>486</v>
      </c>
      <c r="F404" s="104">
        <v>1710.44772652048</v>
      </c>
      <c r="G404" s="104">
        <v>2214.6142005391957</v>
      </c>
      <c r="H404" s="104">
        <v>2485.6</v>
      </c>
      <c r="I404" s="104">
        <v>408.34221969383515</v>
      </c>
      <c r="J404" s="104">
        <v>319.60880754873534</v>
      </c>
      <c r="K404" s="104">
        <v>426.68</v>
      </c>
      <c r="L404" s="104">
        <v>852.1047227968556</v>
      </c>
      <c r="M404" s="104">
        <v>627.8852488593944</v>
      </c>
      <c r="N404" s="104">
        <v>685.89</v>
      </c>
      <c r="O404" s="103"/>
    </row>
    <row r="405" spans="1:15" ht="13.5" customHeight="1">
      <c r="A405" s="86">
        <v>24</v>
      </c>
      <c r="B405" s="86">
        <v>9</v>
      </c>
      <c r="C405" s="86">
        <v>2</v>
      </c>
      <c r="D405" s="87">
        <v>3</v>
      </c>
      <c r="E405" s="87" t="s">
        <v>487</v>
      </c>
      <c r="F405" s="104">
        <v>1592.9789499652536</v>
      </c>
      <c r="G405" s="104">
        <v>2140.066064480267</v>
      </c>
      <c r="H405" s="104">
        <v>2392.69</v>
      </c>
      <c r="I405" s="104">
        <v>281.2016351633082</v>
      </c>
      <c r="J405" s="104">
        <v>574.2869955530849</v>
      </c>
      <c r="K405" s="104">
        <v>436.04</v>
      </c>
      <c r="L405" s="104">
        <v>936.0190813064628</v>
      </c>
      <c r="M405" s="104">
        <v>750.3322040022234</v>
      </c>
      <c r="N405" s="104">
        <v>606.2</v>
      </c>
      <c r="O405" s="103"/>
    </row>
    <row r="406" spans="1:15" ht="13.5" customHeight="1">
      <c r="A406" s="86">
        <v>24</v>
      </c>
      <c r="B406" s="86">
        <v>9</v>
      </c>
      <c r="C406" s="86">
        <v>5</v>
      </c>
      <c r="D406" s="87">
        <v>3</v>
      </c>
      <c r="E406" s="87" t="s">
        <v>488</v>
      </c>
      <c r="F406" s="104">
        <v>1956.1976703870816</v>
      </c>
      <c r="G406" s="104">
        <v>2625.163743795793</v>
      </c>
      <c r="H406" s="104">
        <v>2870.12</v>
      </c>
      <c r="I406" s="104">
        <v>427.2107812871053</v>
      </c>
      <c r="J406" s="104">
        <v>458.69290356889553</v>
      </c>
      <c r="K406" s="104">
        <v>469.88</v>
      </c>
      <c r="L406" s="104">
        <v>738.9703882688198</v>
      </c>
      <c r="M406" s="104">
        <v>556.126269203498</v>
      </c>
      <c r="N406" s="104">
        <v>424.9</v>
      </c>
      <c r="O406" s="103"/>
    </row>
    <row r="407" spans="1:15" ht="13.5" customHeight="1">
      <c r="A407" s="86">
        <v>24</v>
      </c>
      <c r="B407" s="86">
        <v>10</v>
      </c>
      <c r="C407" s="86">
        <v>5</v>
      </c>
      <c r="D407" s="87">
        <v>3</v>
      </c>
      <c r="E407" s="87" t="s">
        <v>489</v>
      </c>
      <c r="F407" s="104">
        <v>1108.4845979047914</v>
      </c>
      <c r="G407" s="104">
        <v>1753.8424649951155</v>
      </c>
      <c r="H407" s="104">
        <v>2003.7</v>
      </c>
      <c r="I407" s="104">
        <v>363.9864331381912</v>
      </c>
      <c r="J407" s="104">
        <v>281.4008590801995</v>
      </c>
      <c r="K407" s="104">
        <v>383.54</v>
      </c>
      <c r="L407" s="104">
        <v>662.9096500924358</v>
      </c>
      <c r="M407" s="104">
        <v>558.2898904361484</v>
      </c>
      <c r="N407" s="104">
        <v>336.2</v>
      </c>
      <c r="O407" s="103"/>
    </row>
    <row r="408" spans="1:15" ht="13.5" customHeight="1">
      <c r="A408" s="86">
        <v>24</v>
      </c>
      <c r="B408" s="86">
        <v>11</v>
      </c>
      <c r="C408" s="86">
        <v>3</v>
      </c>
      <c r="D408" s="87">
        <v>3</v>
      </c>
      <c r="E408" s="87" t="s">
        <v>490</v>
      </c>
      <c r="F408" s="104">
        <v>1599.7897731958765</v>
      </c>
      <c r="G408" s="104">
        <v>1926.7674445599446</v>
      </c>
      <c r="H408" s="104">
        <v>2091.3</v>
      </c>
      <c r="I408" s="104">
        <v>391.240060137457</v>
      </c>
      <c r="J408" s="104">
        <v>337.60880803880747</v>
      </c>
      <c r="K408" s="104">
        <v>314.75</v>
      </c>
      <c r="L408" s="104">
        <v>2188.7553470790376</v>
      </c>
      <c r="M408" s="104">
        <v>1962.6916146916146</v>
      </c>
      <c r="N408" s="104">
        <v>1808.95</v>
      </c>
      <c r="O408" s="103"/>
    </row>
    <row r="409" spans="1:15" ht="13.5" customHeight="1">
      <c r="A409" s="86">
        <v>24</v>
      </c>
      <c r="B409" s="86">
        <v>11</v>
      </c>
      <c r="C409" s="86">
        <v>5</v>
      </c>
      <c r="D409" s="87">
        <v>3</v>
      </c>
      <c r="E409" s="87" t="s">
        <v>491</v>
      </c>
      <c r="F409" s="104">
        <v>1277.0787513645141</v>
      </c>
      <c r="G409" s="104">
        <v>1780.4896458911599</v>
      </c>
      <c r="H409" s="104">
        <v>1982.97</v>
      </c>
      <c r="I409" s="104">
        <v>142.15092702997737</v>
      </c>
      <c r="J409" s="104">
        <v>372.8367373202125</v>
      </c>
      <c r="K409" s="104">
        <v>293.26</v>
      </c>
      <c r="L409" s="104">
        <v>270.3880686875472</v>
      </c>
      <c r="M409" s="104">
        <v>209.4798511228867</v>
      </c>
      <c r="N409" s="104">
        <v>176.9</v>
      </c>
      <c r="O409" s="103"/>
    </row>
    <row r="410" spans="1:15" ht="13.5" customHeight="1">
      <c r="A410" s="86">
        <v>24</v>
      </c>
      <c r="B410" s="86">
        <v>12</v>
      </c>
      <c r="C410" s="86">
        <v>1</v>
      </c>
      <c r="D410" s="87">
        <v>3</v>
      </c>
      <c r="E410" s="87" t="s">
        <v>492</v>
      </c>
      <c r="F410" s="104">
        <v>1055.9947763182945</v>
      </c>
      <c r="G410" s="104">
        <v>1547.1088274551716</v>
      </c>
      <c r="H410" s="104">
        <v>1751.22</v>
      </c>
      <c r="I410" s="104">
        <v>200.6655920426423</v>
      </c>
      <c r="J410" s="104">
        <v>225.47627930174588</v>
      </c>
      <c r="K410" s="104">
        <v>247.59</v>
      </c>
      <c r="L410" s="104">
        <v>711.9088351894156</v>
      </c>
      <c r="M410" s="104">
        <v>667.3846433915212</v>
      </c>
      <c r="N410" s="104">
        <v>580.98</v>
      </c>
      <c r="O410" s="103"/>
    </row>
    <row r="411" spans="1:15" ht="13.5" customHeight="1">
      <c r="A411" s="86">
        <v>24</v>
      </c>
      <c r="B411" s="86">
        <v>16</v>
      </c>
      <c r="C411" s="86">
        <v>5</v>
      </c>
      <c r="D411" s="87">
        <v>3</v>
      </c>
      <c r="E411" s="87" t="s">
        <v>493</v>
      </c>
      <c r="F411" s="104">
        <v>1023.1367502182317</v>
      </c>
      <c r="G411" s="104">
        <v>1416.8078452418097</v>
      </c>
      <c r="H411" s="104">
        <v>1520.95</v>
      </c>
      <c r="I411" s="104">
        <v>33.13791994014216</v>
      </c>
      <c r="J411" s="104">
        <v>168.53605678627196</v>
      </c>
      <c r="K411" s="104">
        <v>150.2</v>
      </c>
      <c r="L411" s="104">
        <v>2159.8622041401673</v>
      </c>
      <c r="M411" s="104">
        <v>2132.6199900156007</v>
      </c>
      <c r="N411" s="104">
        <v>2141.11</v>
      </c>
      <c r="O411" s="103"/>
    </row>
    <row r="412" spans="1:15" ht="13.5" customHeight="1">
      <c r="A412" s="86">
        <v>24</v>
      </c>
      <c r="B412" s="86">
        <v>16</v>
      </c>
      <c r="C412" s="86">
        <v>6</v>
      </c>
      <c r="D412" s="87">
        <v>3</v>
      </c>
      <c r="E412" s="87" t="s">
        <v>494</v>
      </c>
      <c r="F412" s="104">
        <v>1104.234171094004</v>
      </c>
      <c r="G412" s="104">
        <v>1551.8129278350514</v>
      </c>
      <c r="H412" s="104">
        <v>1673.58</v>
      </c>
      <c r="I412" s="104">
        <v>164.5956098883225</v>
      </c>
      <c r="J412" s="104">
        <v>229.86090938686905</v>
      </c>
      <c r="K412" s="104">
        <v>247.36</v>
      </c>
      <c r="L412" s="104">
        <v>686.6551328201236</v>
      </c>
      <c r="M412" s="104">
        <v>895.6090602278894</v>
      </c>
      <c r="N412" s="104">
        <v>1089.32</v>
      </c>
      <c r="O412" s="103"/>
    </row>
    <row r="413" spans="1:15" ht="13.5" customHeight="1">
      <c r="A413" s="86">
        <v>24</v>
      </c>
      <c r="B413" s="86">
        <v>16</v>
      </c>
      <c r="C413" s="86">
        <v>7</v>
      </c>
      <c r="D413" s="87">
        <v>3</v>
      </c>
      <c r="E413" s="87" t="s">
        <v>495</v>
      </c>
      <c r="F413" s="104">
        <v>1407.1927186246419</v>
      </c>
      <c r="G413" s="104">
        <v>1856.0913959885386</v>
      </c>
      <c r="H413" s="104">
        <v>2008.04</v>
      </c>
      <c r="I413" s="104">
        <v>197.77085616045852</v>
      </c>
      <c r="J413" s="104">
        <v>375.3294326647566</v>
      </c>
      <c r="K413" s="104">
        <v>279.99</v>
      </c>
      <c r="L413" s="104">
        <v>2035.9296275071633</v>
      </c>
      <c r="M413" s="104">
        <v>1497.0269340974212</v>
      </c>
      <c r="N413" s="104">
        <v>1472.63</v>
      </c>
      <c r="O413" s="103"/>
    </row>
    <row r="414" spans="1:15" ht="13.5" customHeight="1">
      <c r="A414" s="86">
        <v>24</v>
      </c>
      <c r="B414" s="86">
        <v>16</v>
      </c>
      <c r="C414" s="86">
        <v>8</v>
      </c>
      <c r="D414" s="87">
        <v>3</v>
      </c>
      <c r="E414" s="87" t="s">
        <v>496</v>
      </c>
      <c r="F414" s="104">
        <v>1531.9348612332037</v>
      </c>
      <c r="G414" s="104">
        <v>2180.4814612854248</v>
      </c>
      <c r="H414" s="104">
        <v>2318.17</v>
      </c>
      <c r="I414" s="104">
        <v>-40.10701996734866</v>
      </c>
      <c r="J414" s="104">
        <v>194.42343876518188</v>
      </c>
      <c r="K414" s="104">
        <v>373.88</v>
      </c>
      <c r="L414" s="104">
        <v>1180.561808363682</v>
      </c>
      <c r="M414" s="104">
        <v>1229.71023152834</v>
      </c>
      <c r="N414" s="104">
        <v>1024.55</v>
      </c>
      <c r="O414" s="103"/>
    </row>
    <row r="415" spans="1:15" ht="13.5" customHeight="1">
      <c r="A415" s="86">
        <v>26</v>
      </c>
      <c r="B415" s="86">
        <v>1</v>
      </c>
      <c r="C415" s="86">
        <v>1</v>
      </c>
      <c r="D415" s="87">
        <v>3</v>
      </c>
      <c r="E415" s="87" t="s">
        <v>497</v>
      </c>
      <c r="F415" s="104">
        <v>1303.03534623249</v>
      </c>
      <c r="G415" s="104">
        <v>1724.9614859560897</v>
      </c>
      <c r="H415" s="104">
        <v>1971.82</v>
      </c>
      <c r="I415" s="104">
        <v>444.7068834498124</v>
      </c>
      <c r="J415" s="104">
        <v>389.94904299031026</v>
      </c>
      <c r="K415" s="104">
        <v>495.07</v>
      </c>
      <c r="L415" s="104">
        <v>146.7329935605945</v>
      </c>
      <c r="M415" s="104">
        <v>122.65423770391267</v>
      </c>
      <c r="N415" s="104">
        <v>104.82</v>
      </c>
      <c r="O415" s="103"/>
    </row>
    <row r="416" spans="1:15" ht="13.5" customHeight="1">
      <c r="A416" s="86">
        <v>26</v>
      </c>
      <c r="B416" s="86">
        <v>1</v>
      </c>
      <c r="C416" s="86">
        <v>6</v>
      </c>
      <c r="D416" s="87">
        <v>3</v>
      </c>
      <c r="E416" s="87" t="s">
        <v>741</v>
      </c>
      <c r="F416" s="104">
        <v>1842.1084478305786</v>
      </c>
      <c r="G416" s="104">
        <v>2471.164635093168</v>
      </c>
      <c r="H416" s="104">
        <v>2691.4</v>
      </c>
      <c r="I416" s="104">
        <v>732.9961776859503</v>
      </c>
      <c r="J416" s="104">
        <v>840.1938923395442</v>
      </c>
      <c r="K416" s="104">
        <v>761.19</v>
      </c>
      <c r="L416" s="104">
        <v>1001.3005333161157</v>
      </c>
      <c r="M416" s="104">
        <v>806.0929619565218</v>
      </c>
      <c r="N416" s="104">
        <v>642.4</v>
      </c>
      <c r="O416" s="103"/>
    </row>
    <row r="417" spans="1:15" ht="13.5" customHeight="1">
      <c r="A417" s="86">
        <v>26</v>
      </c>
      <c r="B417" s="86">
        <v>2</v>
      </c>
      <c r="C417" s="86">
        <v>2</v>
      </c>
      <c r="D417" s="87">
        <v>3</v>
      </c>
      <c r="E417" s="87" t="s">
        <v>498</v>
      </c>
      <c r="F417" s="104">
        <v>1361.9352291491746</v>
      </c>
      <c r="G417" s="104">
        <v>1940.3387003445125</v>
      </c>
      <c r="H417" s="104">
        <v>2188.68</v>
      </c>
      <c r="I417" s="104">
        <v>109.82663413098213</v>
      </c>
      <c r="J417" s="104">
        <v>167.33731772481178</v>
      </c>
      <c r="K417" s="104">
        <v>181.2</v>
      </c>
      <c r="L417" s="104">
        <v>1151.4175913098236</v>
      </c>
      <c r="M417" s="104">
        <v>1241.3527325458763</v>
      </c>
      <c r="N417" s="104">
        <v>1165.91</v>
      </c>
      <c r="O417" s="103"/>
    </row>
    <row r="418" spans="1:15" ht="13.5" customHeight="1">
      <c r="A418" s="86">
        <v>26</v>
      </c>
      <c r="B418" s="86">
        <v>2</v>
      </c>
      <c r="C418" s="86">
        <v>3</v>
      </c>
      <c r="D418" s="87">
        <v>3</v>
      </c>
      <c r="E418" s="87" t="s">
        <v>499</v>
      </c>
      <c r="F418" s="104">
        <v>1621.7841096829477</v>
      </c>
      <c r="G418" s="104">
        <v>2218.689166595289</v>
      </c>
      <c r="H418" s="104">
        <v>2423.21</v>
      </c>
      <c r="I418" s="104">
        <v>174.35695972579248</v>
      </c>
      <c r="J418" s="104">
        <v>239.92034346895056</v>
      </c>
      <c r="K418" s="104">
        <v>235.7</v>
      </c>
      <c r="L418" s="104">
        <v>1167.6219760068552</v>
      </c>
      <c r="M418" s="104">
        <v>1295.1738466809422</v>
      </c>
      <c r="N418" s="104">
        <v>1102.42</v>
      </c>
      <c r="O418" s="103"/>
    </row>
    <row r="419" spans="1:15" ht="13.5" customHeight="1">
      <c r="A419" s="86">
        <v>26</v>
      </c>
      <c r="B419" s="86">
        <v>2</v>
      </c>
      <c r="C419" s="86">
        <v>6</v>
      </c>
      <c r="D419" s="87">
        <v>3</v>
      </c>
      <c r="E419" s="87" t="s">
        <v>500</v>
      </c>
      <c r="F419" s="104">
        <v>1344.9239973188235</v>
      </c>
      <c r="G419" s="104">
        <v>1883.7849420301286</v>
      </c>
      <c r="H419" s="104">
        <v>2094.88</v>
      </c>
      <c r="I419" s="104">
        <v>263.28739847015214</v>
      </c>
      <c r="J419" s="104">
        <v>396.21189762599533</v>
      </c>
      <c r="K419" s="104">
        <v>271.22</v>
      </c>
      <c r="L419" s="104">
        <v>1300.1958047472597</v>
      </c>
      <c r="M419" s="104">
        <v>1378.4827667797144</v>
      </c>
      <c r="N419" s="104">
        <v>1785.68</v>
      </c>
      <c r="O419" s="103"/>
    </row>
    <row r="420" spans="1:15" ht="13.5" customHeight="1">
      <c r="A420" s="86">
        <v>26</v>
      </c>
      <c r="B420" s="86">
        <v>3</v>
      </c>
      <c r="C420" s="86">
        <v>3</v>
      </c>
      <c r="D420" s="87">
        <v>3</v>
      </c>
      <c r="E420" s="87" t="s">
        <v>501</v>
      </c>
      <c r="F420" s="104">
        <v>1593.182318275904</v>
      </c>
      <c r="G420" s="104">
        <v>2115.190384028329</v>
      </c>
      <c r="H420" s="104">
        <v>2291.46</v>
      </c>
      <c r="I420" s="104">
        <v>227.94520150980165</v>
      </c>
      <c r="J420" s="104">
        <v>202.7106502228464</v>
      </c>
      <c r="K420" s="104">
        <v>207.12</v>
      </c>
      <c r="L420" s="104">
        <v>1347.5300742724949</v>
      </c>
      <c r="M420" s="104">
        <v>1260.8779534770133</v>
      </c>
      <c r="N420" s="104">
        <v>1201.47</v>
      </c>
      <c r="O420" s="103"/>
    </row>
    <row r="421" spans="1:15" ht="13.5" customHeight="1">
      <c r="A421" s="86">
        <v>26</v>
      </c>
      <c r="B421" s="86">
        <v>3</v>
      </c>
      <c r="C421" s="86">
        <v>5</v>
      </c>
      <c r="D421" s="87">
        <v>3</v>
      </c>
      <c r="E421" s="87" t="s">
        <v>502</v>
      </c>
      <c r="F421" s="104">
        <v>1905.9067830160168</v>
      </c>
      <c r="G421" s="104">
        <v>2628.9987610081994</v>
      </c>
      <c r="H421" s="104">
        <v>2828.91</v>
      </c>
      <c r="I421" s="104">
        <v>350.9410395889998</v>
      </c>
      <c r="J421" s="104">
        <v>335.5613209839053</v>
      </c>
      <c r="K421" s="104">
        <v>284.79</v>
      </c>
      <c r="L421" s="104">
        <v>1275.586922030825</v>
      </c>
      <c r="M421" s="104">
        <v>1183.1809034315213</v>
      </c>
      <c r="N421" s="104">
        <v>1094.05</v>
      </c>
      <c r="O421" s="103"/>
    </row>
    <row r="422" spans="1:15" ht="13.5" customHeight="1">
      <c r="A422" s="86">
        <v>26</v>
      </c>
      <c r="B422" s="86">
        <v>4</v>
      </c>
      <c r="C422" s="86">
        <v>2</v>
      </c>
      <c r="D422" s="87">
        <v>3</v>
      </c>
      <c r="E422" s="87" t="s">
        <v>503</v>
      </c>
      <c r="F422" s="104">
        <v>2019.8440591166868</v>
      </c>
      <c r="G422" s="104">
        <v>2692.6138836369887</v>
      </c>
      <c r="H422" s="104">
        <v>2960.01</v>
      </c>
      <c r="I422" s="104">
        <v>174.78826344732724</v>
      </c>
      <c r="J422" s="104">
        <v>167.74923771055342</v>
      </c>
      <c r="K422" s="104">
        <v>77.75</v>
      </c>
      <c r="L422" s="104">
        <v>1446.3815320501803</v>
      </c>
      <c r="M422" s="104">
        <v>1394.4716612237883</v>
      </c>
      <c r="N422" s="104">
        <v>1537.48</v>
      </c>
      <c r="O422" s="103"/>
    </row>
    <row r="423" spans="1:15" ht="13.5" customHeight="1">
      <c r="A423" s="86">
        <v>26</v>
      </c>
      <c r="B423" s="86">
        <v>4</v>
      </c>
      <c r="C423" s="86">
        <v>3</v>
      </c>
      <c r="D423" s="87">
        <v>3</v>
      </c>
      <c r="E423" s="87" t="s">
        <v>504</v>
      </c>
      <c r="F423" s="104">
        <v>1490.1860217130677</v>
      </c>
      <c r="G423" s="104">
        <v>2076.0798919423696</v>
      </c>
      <c r="H423" s="104">
        <v>2227.03</v>
      </c>
      <c r="I423" s="104">
        <v>409.3444132143335</v>
      </c>
      <c r="J423" s="104">
        <v>1158.6773038954104</v>
      </c>
      <c r="K423" s="104">
        <v>285.8</v>
      </c>
      <c r="L423" s="104">
        <v>1328.8895437591582</v>
      </c>
      <c r="M423" s="104">
        <v>969.2621137940234</v>
      </c>
      <c r="N423" s="104">
        <v>846.58</v>
      </c>
      <c r="O423" s="103"/>
    </row>
    <row r="424" spans="1:15" ht="13.5" customHeight="1">
      <c r="A424" s="86">
        <v>26</v>
      </c>
      <c r="B424" s="86">
        <v>4</v>
      </c>
      <c r="C424" s="86">
        <v>4</v>
      </c>
      <c r="D424" s="87">
        <v>3</v>
      </c>
      <c r="E424" s="87" t="s">
        <v>505</v>
      </c>
      <c r="F424" s="104">
        <v>2025.6536246067808</v>
      </c>
      <c r="G424" s="104">
        <v>2619.806758342822</v>
      </c>
      <c r="H424" s="104">
        <v>2938.95</v>
      </c>
      <c r="I424" s="104">
        <v>217.96346906675967</v>
      </c>
      <c r="J424" s="104">
        <v>184.8663887185776</v>
      </c>
      <c r="K424" s="104">
        <v>208.2</v>
      </c>
      <c r="L424" s="104">
        <v>2346.487242222999</v>
      </c>
      <c r="M424" s="104">
        <v>2227.205045108172</v>
      </c>
      <c r="N424" s="104">
        <v>2291.23</v>
      </c>
      <c r="O424" s="103"/>
    </row>
    <row r="425" spans="1:15" ht="13.5" customHeight="1">
      <c r="A425" s="86">
        <v>26</v>
      </c>
      <c r="B425" s="86">
        <v>4</v>
      </c>
      <c r="C425" s="86">
        <v>5</v>
      </c>
      <c r="D425" s="87">
        <v>3</v>
      </c>
      <c r="E425" s="87" t="s">
        <v>506</v>
      </c>
      <c r="F425" s="104">
        <v>1894.865579344283</v>
      </c>
      <c r="G425" s="104">
        <v>2603.065328913819</v>
      </c>
      <c r="H425" s="104">
        <v>2766.82</v>
      </c>
      <c r="I425" s="104">
        <v>414.52534543362935</v>
      </c>
      <c r="J425" s="104">
        <v>510.5355507394185</v>
      </c>
      <c r="K425" s="104">
        <v>463</v>
      </c>
      <c r="L425" s="104">
        <v>1993.4575548028376</v>
      </c>
      <c r="M425" s="104">
        <v>1697.6017567567567</v>
      </c>
      <c r="N425" s="104">
        <v>1709.22</v>
      </c>
      <c r="O425" s="103"/>
    </row>
    <row r="426" spans="1:15" ht="13.5" customHeight="1">
      <c r="A426" s="124">
        <v>26</v>
      </c>
      <c r="B426" s="124">
        <v>4</v>
      </c>
      <c r="C426" s="124">
        <v>12</v>
      </c>
      <c r="D426" s="125">
        <v>3</v>
      </c>
      <c r="E426" s="126" t="s">
        <v>768</v>
      </c>
      <c r="F426" s="122">
        <v>1446.7201329029808</v>
      </c>
      <c r="G426" s="122">
        <v>2126.122864901985</v>
      </c>
      <c r="H426" s="104">
        <v>2321.17</v>
      </c>
      <c r="I426" s="122">
        <v>488.2132225808494</v>
      </c>
      <c r="J426" s="122">
        <v>599.6258715195407</v>
      </c>
      <c r="K426" s="104">
        <v>649.03</v>
      </c>
      <c r="L426" s="122">
        <v>983.1785912284032</v>
      </c>
      <c r="M426" s="122">
        <v>636.0514421276065</v>
      </c>
      <c r="N426" s="104">
        <v>879.87</v>
      </c>
      <c r="O426" s="103"/>
    </row>
    <row r="427" spans="1:15" ht="13.5" customHeight="1">
      <c r="A427" s="86">
        <v>26</v>
      </c>
      <c r="B427" s="86">
        <v>5</v>
      </c>
      <c r="C427" s="86">
        <v>3</v>
      </c>
      <c r="D427" s="87">
        <v>3</v>
      </c>
      <c r="E427" s="87" t="s">
        <v>507</v>
      </c>
      <c r="F427" s="104">
        <v>1159.17520084332</v>
      </c>
      <c r="G427" s="104">
        <v>1661.4797391207505</v>
      </c>
      <c r="H427" s="104">
        <v>1802.88</v>
      </c>
      <c r="I427" s="104">
        <v>227.97032650909912</v>
      </c>
      <c r="J427" s="104">
        <v>272.1649166133025</v>
      </c>
      <c r="K427" s="104">
        <v>294.26</v>
      </c>
      <c r="L427" s="104">
        <v>1607.103560530404</v>
      </c>
      <c r="M427" s="104">
        <v>1614.8342010747</v>
      </c>
      <c r="N427" s="104">
        <v>1682.32</v>
      </c>
      <c r="O427" s="103"/>
    </row>
    <row r="428" spans="1:15" ht="13.5" customHeight="1">
      <c r="A428" s="86">
        <v>26</v>
      </c>
      <c r="B428" s="86">
        <v>5</v>
      </c>
      <c r="C428" s="86">
        <v>8</v>
      </c>
      <c r="D428" s="87">
        <v>3</v>
      </c>
      <c r="E428" s="87" t="s">
        <v>508</v>
      </c>
      <c r="F428" s="104">
        <v>1688.9028838162465</v>
      </c>
      <c r="G428" s="104">
        <v>2103.9451183142382</v>
      </c>
      <c r="H428" s="104">
        <v>2209.48</v>
      </c>
      <c r="I428" s="104">
        <v>364.9670507201002</v>
      </c>
      <c r="J428" s="104">
        <v>453.6420513558637</v>
      </c>
      <c r="K428" s="104">
        <v>331.39</v>
      </c>
      <c r="L428" s="104">
        <v>800.1366197984858</v>
      </c>
      <c r="M428" s="104">
        <v>740.1692670850366</v>
      </c>
      <c r="N428" s="104">
        <v>675.36</v>
      </c>
      <c r="O428" s="103"/>
    </row>
    <row r="429" spans="1:15" ht="13.5" customHeight="1">
      <c r="A429" s="86">
        <v>26</v>
      </c>
      <c r="B429" s="86">
        <v>6</v>
      </c>
      <c r="C429" s="86">
        <v>4</v>
      </c>
      <c r="D429" s="87">
        <v>3</v>
      </c>
      <c r="E429" s="87" t="s">
        <v>509</v>
      </c>
      <c r="F429" s="104">
        <v>1326.1587763923524</v>
      </c>
      <c r="G429" s="104">
        <v>1791.1765037720031</v>
      </c>
      <c r="H429" s="104">
        <v>1977.16</v>
      </c>
      <c r="I429" s="104">
        <v>119.60436325852</v>
      </c>
      <c r="J429" s="104">
        <v>200.46519865884326</v>
      </c>
      <c r="K429" s="104">
        <v>247.05</v>
      </c>
      <c r="L429" s="104">
        <v>1472.0533665835412</v>
      </c>
      <c r="M429" s="104">
        <v>1434.5238893545684</v>
      </c>
      <c r="N429" s="104">
        <v>1383.35</v>
      </c>
      <c r="O429" s="103"/>
    </row>
    <row r="430" spans="1:15" ht="13.5" customHeight="1">
      <c r="A430" s="86">
        <v>26</v>
      </c>
      <c r="B430" s="86">
        <v>6</v>
      </c>
      <c r="C430" s="86">
        <v>5</v>
      </c>
      <c r="D430" s="87">
        <v>3</v>
      </c>
      <c r="E430" s="87" t="s">
        <v>510</v>
      </c>
      <c r="F430" s="104">
        <v>1565.155830840359</v>
      </c>
      <c r="G430" s="104">
        <v>2145.640889927596</v>
      </c>
      <c r="H430" s="104">
        <v>2295.74</v>
      </c>
      <c r="I430" s="104">
        <v>628.3879992747713</v>
      </c>
      <c r="J430" s="104">
        <v>629.2238713225179</v>
      </c>
      <c r="K430" s="104">
        <v>595.84</v>
      </c>
      <c r="L430" s="104">
        <v>362.6144501858399</v>
      </c>
      <c r="M430" s="104">
        <v>0</v>
      </c>
      <c r="N430" s="104">
        <v>0</v>
      </c>
      <c r="O430" s="103"/>
    </row>
    <row r="431" spans="1:15" ht="13.5" customHeight="1">
      <c r="A431" s="86">
        <v>26</v>
      </c>
      <c r="B431" s="86">
        <v>7</v>
      </c>
      <c r="C431" s="86">
        <v>4</v>
      </c>
      <c r="D431" s="87">
        <v>3</v>
      </c>
      <c r="E431" s="87" t="s">
        <v>511</v>
      </c>
      <c r="F431" s="104">
        <v>1837.6308768211923</v>
      </c>
      <c r="G431" s="104">
        <v>2352.5414877690146</v>
      </c>
      <c r="H431" s="104">
        <v>2577.39</v>
      </c>
      <c r="I431" s="104">
        <v>254.05846622516555</v>
      </c>
      <c r="J431" s="104">
        <v>264.1415733190748</v>
      </c>
      <c r="K431" s="104">
        <v>174.08</v>
      </c>
      <c r="L431" s="104">
        <v>142.16480794701988</v>
      </c>
      <c r="M431" s="104">
        <v>93.68084213340462</v>
      </c>
      <c r="N431" s="104">
        <v>26.92</v>
      </c>
      <c r="O431" s="103"/>
    </row>
    <row r="432" spans="1:15" ht="13.5" customHeight="1">
      <c r="A432" s="86">
        <v>26</v>
      </c>
      <c r="B432" s="86">
        <v>7</v>
      </c>
      <c r="C432" s="86">
        <v>5</v>
      </c>
      <c r="D432" s="87">
        <v>3</v>
      </c>
      <c r="E432" s="87" t="s">
        <v>512</v>
      </c>
      <c r="F432" s="104">
        <v>1726.0528368935916</v>
      </c>
      <c r="G432" s="104">
        <v>2341.269026913035</v>
      </c>
      <c r="H432" s="104">
        <v>2593.63</v>
      </c>
      <c r="I432" s="104">
        <v>151.73184368137348</v>
      </c>
      <c r="J432" s="104">
        <v>327.95328379192676</v>
      </c>
      <c r="K432" s="104">
        <v>225.67</v>
      </c>
      <c r="L432" s="104">
        <v>1068.6394250349372</v>
      </c>
      <c r="M432" s="104">
        <v>926.892950391645</v>
      </c>
      <c r="N432" s="104">
        <v>965.4</v>
      </c>
      <c r="O432" s="103"/>
    </row>
    <row r="433" spans="1:15" ht="13.5" customHeight="1">
      <c r="A433" s="86">
        <v>26</v>
      </c>
      <c r="B433" s="86">
        <v>8</v>
      </c>
      <c r="C433" s="86">
        <v>1</v>
      </c>
      <c r="D433" s="87">
        <v>3</v>
      </c>
      <c r="E433" s="87" t="s">
        <v>513</v>
      </c>
      <c r="F433" s="104">
        <v>1774.5188353101305</v>
      </c>
      <c r="G433" s="104">
        <v>2440.199028784022</v>
      </c>
      <c r="H433" s="104">
        <v>2557.89</v>
      </c>
      <c r="I433" s="104">
        <v>511.09568539762773</v>
      </c>
      <c r="J433" s="104">
        <v>488.05645388682166</v>
      </c>
      <c r="K433" s="104">
        <v>399.43</v>
      </c>
      <c r="L433" s="104">
        <v>0</v>
      </c>
      <c r="M433" s="104">
        <v>0</v>
      </c>
      <c r="N433" s="104">
        <v>0</v>
      </c>
      <c r="O433" s="103"/>
    </row>
    <row r="434" spans="1:15" ht="13.5" customHeight="1">
      <c r="A434" s="86">
        <v>26</v>
      </c>
      <c r="B434" s="86">
        <v>8</v>
      </c>
      <c r="C434" s="86">
        <v>4</v>
      </c>
      <c r="D434" s="87">
        <v>3</v>
      </c>
      <c r="E434" s="87" t="s">
        <v>514</v>
      </c>
      <c r="F434" s="104">
        <v>1252.3586877123444</v>
      </c>
      <c r="G434" s="104">
        <v>1696.371561551593</v>
      </c>
      <c r="H434" s="104">
        <v>1873.18</v>
      </c>
      <c r="I434" s="104">
        <v>390.8767577387692</v>
      </c>
      <c r="J434" s="104">
        <v>266.96342185128975</v>
      </c>
      <c r="K434" s="104">
        <v>225.44</v>
      </c>
      <c r="L434" s="104">
        <v>1234.8933361645904</v>
      </c>
      <c r="M434" s="104">
        <v>1158.6916729893778</v>
      </c>
      <c r="N434" s="104">
        <v>1084.12</v>
      </c>
      <c r="O434" s="103"/>
    </row>
    <row r="435" spans="1:15" ht="13.5" customHeight="1">
      <c r="A435" s="86">
        <v>26</v>
      </c>
      <c r="B435" s="86">
        <v>9</v>
      </c>
      <c r="C435" s="86">
        <v>4</v>
      </c>
      <c r="D435" s="87">
        <v>3</v>
      </c>
      <c r="E435" s="87" t="s">
        <v>515</v>
      </c>
      <c r="F435" s="104">
        <v>1792.5333812106112</v>
      </c>
      <c r="G435" s="104">
        <v>2703.1004442804424</v>
      </c>
      <c r="H435" s="104">
        <v>2984.47</v>
      </c>
      <c r="I435" s="104">
        <v>16.75818701451017</v>
      </c>
      <c r="J435" s="104">
        <v>206.34311734317316</v>
      </c>
      <c r="K435" s="104">
        <v>171.02</v>
      </c>
      <c r="L435" s="104">
        <v>1223.508720504177</v>
      </c>
      <c r="M435" s="104">
        <v>1312.9250184501846</v>
      </c>
      <c r="N435" s="104">
        <v>1206.58</v>
      </c>
      <c r="O435" s="103"/>
    </row>
    <row r="436" spans="1:15" ht="13.5" customHeight="1">
      <c r="A436" s="86">
        <v>26</v>
      </c>
      <c r="B436" s="86">
        <v>9</v>
      </c>
      <c r="C436" s="86">
        <v>9</v>
      </c>
      <c r="D436" s="87">
        <v>3</v>
      </c>
      <c r="E436" s="87" t="s">
        <v>516</v>
      </c>
      <c r="F436" s="104">
        <v>1797.8988756240503</v>
      </c>
      <c r="G436" s="104">
        <v>2623.4605814207653</v>
      </c>
      <c r="H436" s="104">
        <v>2897.37</v>
      </c>
      <c r="I436" s="104">
        <v>96.00192098979821</v>
      </c>
      <c r="J436" s="104">
        <v>294.7563497267762</v>
      </c>
      <c r="K436" s="104">
        <v>240.66</v>
      </c>
      <c r="L436" s="104">
        <v>1140.5826307792488</v>
      </c>
      <c r="M436" s="104">
        <v>1071.0382513661202</v>
      </c>
      <c r="N436" s="104">
        <v>1010.44</v>
      </c>
      <c r="O436" s="103"/>
    </row>
    <row r="437" spans="1:15" ht="13.5" customHeight="1">
      <c r="A437" s="86">
        <v>26</v>
      </c>
      <c r="B437" s="86">
        <v>10</v>
      </c>
      <c r="C437" s="86">
        <v>5</v>
      </c>
      <c r="D437" s="87">
        <v>3</v>
      </c>
      <c r="E437" s="87" t="s">
        <v>517</v>
      </c>
      <c r="F437" s="104">
        <v>1227.2438601707106</v>
      </c>
      <c r="G437" s="104">
        <v>1707.0458252240098</v>
      </c>
      <c r="H437" s="104">
        <v>2010.82</v>
      </c>
      <c r="I437" s="104">
        <v>182.50790447875704</v>
      </c>
      <c r="J437" s="104">
        <v>116.48920608921873</v>
      </c>
      <c r="K437" s="104">
        <v>97.53</v>
      </c>
      <c r="L437" s="104">
        <v>1395.4157475784023</v>
      </c>
      <c r="M437" s="104">
        <v>1334.4252818190578</v>
      </c>
      <c r="N437" s="104">
        <v>1256.92</v>
      </c>
      <c r="O437" s="103"/>
    </row>
    <row r="438" spans="1:15" ht="13.5" customHeight="1">
      <c r="A438" s="86">
        <v>26</v>
      </c>
      <c r="B438" s="86">
        <v>11</v>
      </c>
      <c r="C438" s="86">
        <v>5</v>
      </c>
      <c r="D438" s="87">
        <v>3</v>
      </c>
      <c r="E438" s="87" t="s">
        <v>518</v>
      </c>
      <c r="F438" s="104">
        <v>1635.4646955520368</v>
      </c>
      <c r="G438" s="104">
        <v>2117.780266357846</v>
      </c>
      <c r="H438" s="104">
        <v>2273.71</v>
      </c>
      <c r="I438" s="104">
        <v>292.329869008205</v>
      </c>
      <c r="J438" s="104">
        <v>319.99921829762604</v>
      </c>
      <c r="K438" s="104">
        <v>264.93</v>
      </c>
      <c r="L438" s="104">
        <v>1985.4972952353535</v>
      </c>
      <c r="M438" s="104">
        <v>1882.5738274464388</v>
      </c>
      <c r="N438" s="104">
        <v>1727.23</v>
      </c>
      <c r="O438" s="103"/>
    </row>
    <row r="439" spans="1:15" ht="13.5" customHeight="1">
      <c r="A439" s="86">
        <v>26</v>
      </c>
      <c r="B439" s="86">
        <v>12</v>
      </c>
      <c r="C439" s="86">
        <v>4</v>
      </c>
      <c r="D439" s="87">
        <v>3</v>
      </c>
      <c r="E439" s="87" t="s">
        <v>519</v>
      </c>
      <c r="F439" s="104">
        <v>1686.1947603792928</v>
      </c>
      <c r="G439" s="104">
        <v>2404.3303426069037</v>
      </c>
      <c r="H439" s="104">
        <v>2546.3</v>
      </c>
      <c r="I439" s="104">
        <v>90.933244490005</v>
      </c>
      <c r="J439" s="104">
        <v>29.946406491499516</v>
      </c>
      <c r="K439" s="104">
        <v>58.14</v>
      </c>
      <c r="L439" s="104">
        <v>1606.9107560225525</v>
      </c>
      <c r="M439" s="104">
        <v>1461.231324059763</v>
      </c>
      <c r="N439" s="104">
        <v>1337.77</v>
      </c>
      <c r="O439" s="103"/>
    </row>
    <row r="440" spans="1:15" ht="13.5" customHeight="1">
      <c r="A440" s="86">
        <v>26</v>
      </c>
      <c r="B440" s="86">
        <v>12</v>
      </c>
      <c r="C440" s="86">
        <v>5</v>
      </c>
      <c r="D440" s="87">
        <v>3</v>
      </c>
      <c r="E440" s="87" t="s">
        <v>520</v>
      </c>
      <c r="F440" s="104">
        <v>1270.8466538782318</v>
      </c>
      <c r="G440" s="104">
        <v>1902.225446780002</v>
      </c>
      <c r="H440" s="104">
        <v>2368.99</v>
      </c>
      <c r="I440" s="104">
        <v>716.6458298582152</v>
      </c>
      <c r="J440" s="104">
        <v>719.2240524244199</v>
      </c>
      <c r="K440" s="104">
        <v>610.22</v>
      </c>
      <c r="L440" s="104">
        <v>391.9833694745621</v>
      </c>
      <c r="M440" s="104">
        <v>216.58298299974876</v>
      </c>
      <c r="N440" s="104">
        <v>788.74</v>
      </c>
      <c r="O440" s="103"/>
    </row>
    <row r="441" spans="1:15" ht="13.5" customHeight="1">
      <c r="A441" s="86">
        <v>26</v>
      </c>
      <c r="B441" s="86">
        <v>12</v>
      </c>
      <c r="C441" s="86">
        <v>7</v>
      </c>
      <c r="D441" s="87">
        <v>3</v>
      </c>
      <c r="E441" s="87" t="s">
        <v>521</v>
      </c>
      <c r="F441" s="104">
        <v>1417.150206543733</v>
      </c>
      <c r="G441" s="104">
        <v>1903.3025867955653</v>
      </c>
      <c r="H441" s="104">
        <v>2131.69</v>
      </c>
      <c r="I441" s="104">
        <v>149.34832054365742</v>
      </c>
      <c r="J441" s="104">
        <v>150.31972148693748</v>
      </c>
      <c r="K441" s="104">
        <v>255.13</v>
      </c>
      <c r="L441" s="104">
        <v>1492.7652426220745</v>
      </c>
      <c r="M441" s="104">
        <v>1442.436797483408</v>
      </c>
      <c r="N441" s="104">
        <v>1440.32</v>
      </c>
      <c r="O441" s="103"/>
    </row>
    <row r="442" spans="1:15" ht="13.5" customHeight="1">
      <c r="A442" s="86">
        <v>26</v>
      </c>
      <c r="B442" s="86">
        <v>13</v>
      </c>
      <c r="C442" s="86">
        <v>6</v>
      </c>
      <c r="D442" s="87">
        <v>3</v>
      </c>
      <c r="E442" s="87" t="s">
        <v>522</v>
      </c>
      <c r="F442" s="104">
        <v>1312.7741493292838</v>
      </c>
      <c r="G442" s="104">
        <v>1838.8414743165504</v>
      </c>
      <c r="H442" s="104">
        <v>2027.84</v>
      </c>
      <c r="I442" s="104">
        <v>216.03165527714495</v>
      </c>
      <c r="J442" s="104">
        <v>275.79048414193335</v>
      </c>
      <c r="K442" s="104">
        <v>256.12</v>
      </c>
      <c r="L442" s="104">
        <v>875.6010630220197</v>
      </c>
      <c r="M442" s="104">
        <v>846.1627404164334</v>
      </c>
      <c r="N442" s="104">
        <v>772.27</v>
      </c>
      <c r="O442" s="103"/>
    </row>
    <row r="443" spans="1:15" ht="13.5" customHeight="1">
      <c r="A443" s="86">
        <v>28</v>
      </c>
      <c r="B443" s="86">
        <v>1</v>
      </c>
      <c r="C443" s="86">
        <v>4</v>
      </c>
      <c r="D443" s="87">
        <v>3</v>
      </c>
      <c r="E443" s="87" t="s">
        <v>523</v>
      </c>
      <c r="F443" s="104">
        <v>2008.2143559503754</v>
      </c>
      <c r="G443" s="104">
        <v>2637.1203263223015</v>
      </c>
      <c r="H443" s="104">
        <v>2805.01</v>
      </c>
      <c r="I443" s="104">
        <v>324.05003063256254</v>
      </c>
      <c r="J443" s="104">
        <v>310.80818280235076</v>
      </c>
      <c r="K443" s="104">
        <v>229.27</v>
      </c>
      <c r="L443" s="104">
        <v>1418.287639761066</v>
      </c>
      <c r="M443" s="104">
        <v>1393.4413888029694</v>
      </c>
      <c r="N443" s="104">
        <v>1521.5</v>
      </c>
      <c r="O443" s="103"/>
    </row>
    <row r="444" spans="1:15" ht="13.5" customHeight="1">
      <c r="A444" s="86">
        <v>28</v>
      </c>
      <c r="B444" s="86">
        <v>1</v>
      </c>
      <c r="C444" s="86">
        <v>6</v>
      </c>
      <c r="D444" s="87">
        <v>3</v>
      </c>
      <c r="E444" s="87" t="s">
        <v>524</v>
      </c>
      <c r="F444" s="104">
        <v>2364.671838212635</v>
      </c>
      <c r="G444" s="104">
        <v>3031.3439563522993</v>
      </c>
      <c r="H444" s="104">
        <v>3276.43</v>
      </c>
      <c r="I444" s="104">
        <v>112.65423728813573</v>
      </c>
      <c r="J444" s="104">
        <v>239.24581605611849</v>
      </c>
      <c r="K444" s="104">
        <v>124.39</v>
      </c>
      <c r="L444" s="104">
        <v>1480.0957426810476</v>
      </c>
      <c r="M444" s="104">
        <v>1532.883454403741</v>
      </c>
      <c r="N444" s="104">
        <v>1840.1</v>
      </c>
      <c r="O444" s="103"/>
    </row>
    <row r="445" spans="1:15" ht="13.5" customHeight="1">
      <c r="A445" s="86">
        <v>28</v>
      </c>
      <c r="B445" s="86">
        <v>2</v>
      </c>
      <c r="C445" s="86">
        <v>3</v>
      </c>
      <c r="D445" s="87">
        <v>3</v>
      </c>
      <c r="E445" s="87" t="s">
        <v>525</v>
      </c>
      <c r="F445" s="104">
        <v>1622.3194310252281</v>
      </c>
      <c r="G445" s="104">
        <v>2428.6069603283177</v>
      </c>
      <c r="H445" s="104">
        <v>2474.7</v>
      </c>
      <c r="I445" s="104">
        <v>6.340480407943896</v>
      </c>
      <c r="J445" s="104">
        <v>258.85357592339255</v>
      </c>
      <c r="K445" s="104">
        <v>93.4</v>
      </c>
      <c r="L445" s="104">
        <v>932.824500805153</v>
      </c>
      <c r="M445" s="104">
        <v>1169.4484268125855</v>
      </c>
      <c r="N445" s="104">
        <v>1123.15</v>
      </c>
      <c r="O445" s="103"/>
    </row>
    <row r="446" spans="1:15" ht="13.5" customHeight="1">
      <c r="A446" s="86">
        <v>28</v>
      </c>
      <c r="B446" s="86">
        <v>2</v>
      </c>
      <c r="C446" s="86">
        <v>5</v>
      </c>
      <c r="D446" s="87">
        <v>3</v>
      </c>
      <c r="E446" s="87" t="s">
        <v>526</v>
      </c>
      <c r="F446" s="104">
        <v>2429.35323019802</v>
      </c>
      <c r="G446" s="104">
        <v>3084.295651834504</v>
      </c>
      <c r="H446" s="104">
        <v>3259.96</v>
      </c>
      <c r="I446" s="104">
        <v>222.56203124999968</v>
      </c>
      <c r="J446" s="104">
        <v>319.15458548009354</v>
      </c>
      <c r="K446" s="104">
        <v>226.8</v>
      </c>
      <c r="L446" s="104">
        <v>1256.3824195544555</v>
      </c>
      <c r="M446" s="104">
        <v>1431.6606588602654</v>
      </c>
      <c r="N446" s="104">
        <v>1336.12</v>
      </c>
      <c r="O446" s="103"/>
    </row>
    <row r="447" spans="1:15" ht="13.5" customHeight="1">
      <c r="A447" s="86">
        <v>28</v>
      </c>
      <c r="B447" s="86">
        <v>3</v>
      </c>
      <c r="C447" s="86">
        <v>4</v>
      </c>
      <c r="D447" s="87">
        <v>3</v>
      </c>
      <c r="E447" s="87" t="s">
        <v>527</v>
      </c>
      <c r="F447" s="104">
        <v>1865.7042938244253</v>
      </c>
      <c r="G447" s="104">
        <v>2572.0042401994733</v>
      </c>
      <c r="H447" s="104">
        <v>2828.19</v>
      </c>
      <c r="I447" s="104">
        <v>381.19713929659383</v>
      </c>
      <c r="J447" s="104">
        <v>339.95614489541543</v>
      </c>
      <c r="K447" s="104">
        <v>333.15</v>
      </c>
      <c r="L447" s="104">
        <v>327.8564109664913</v>
      </c>
      <c r="M447" s="104">
        <v>261.88696495359466</v>
      </c>
      <c r="N447" s="104">
        <v>242.3</v>
      </c>
      <c r="O447" s="103"/>
    </row>
    <row r="448" spans="1:15" ht="13.5" customHeight="1">
      <c r="A448" s="86">
        <v>28</v>
      </c>
      <c r="B448" s="86">
        <v>4</v>
      </c>
      <c r="C448" s="86">
        <v>6</v>
      </c>
      <c r="D448" s="87">
        <v>3</v>
      </c>
      <c r="E448" s="87" t="s">
        <v>528</v>
      </c>
      <c r="F448" s="104">
        <v>2143.4245949535193</v>
      </c>
      <c r="G448" s="104">
        <v>2796.607467287647</v>
      </c>
      <c r="H448" s="104">
        <v>3137.2</v>
      </c>
      <c r="I448" s="104">
        <v>234.8515648517044</v>
      </c>
      <c r="J448" s="104">
        <v>390.3119893546246</v>
      </c>
      <c r="K448" s="104">
        <v>299.18</v>
      </c>
      <c r="L448" s="104">
        <v>1080.2346170872067</v>
      </c>
      <c r="M448" s="104">
        <v>1018.9620758483034</v>
      </c>
      <c r="N448" s="104">
        <v>1234.64</v>
      </c>
      <c r="O448" s="103"/>
    </row>
    <row r="449" spans="1:15" ht="13.5" customHeight="1">
      <c r="A449" s="86">
        <v>28</v>
      </c>
      <c r="B449" s="86">
        <v>4</v>
      </c>
      <c r="C449" s="86">
        <v>7</v>
      </c>
      <c r="D449" s="87">
        <v>3</v>
      </c>
      <c r="E449" s="87" t="s">
        <v>529</v>
      </c>
      <c r="F449" s="104">
        <v>1832.5827983665133</v>
      </c>
      <c r="G449" s="104">
        <v>2467.235032793605</v>
      </c>
      <c r="H449" s="104">
        <v>2697.28</v>
      </c>
      <c r="I449" s="104">
        <v>271.8922052067382</v>
      </c>
      <c r="J449" s="104">
        <v>384.1701649928266</v>
      </c>
      <c r="K449" s="104">
        <v>349.16</v>
      </c>
      <c r="L449" s="104">
        <v>1030.9803363961205</v>
      </c>
      <c r="M449" s="104">
        <v>956.0980697888912</v>
      </c>
      <c r="N449" s="104">
        <v>908.74</v>
      </c>
      <c r="O449" s="103"/>
    </row>
    <row r="450" spans="1:15" ht="13.5" customHeight="1">
      <c r="A450" s="86">
        <v>28</v>
      </c>
      <c r="B450" s="86">
        <v>4</v>
      </c>
      <c r="C450" s="86">
        <v>9</v>
      </c>
      <c r="D450" s="87">
        <v>3</v>
      </c>
      <c r="E450" s="87" t="s">
        <v>530</v>
      </c>
      <c r="F450" s="104">
        <v>1632.1327826468012</v>
      </c>
      <c r="G450" s="104">
        <v>2544.153925904232</v>
      </c>
      <c r="H450" s="104">
        <v>2634.69</v>
      </c>
      <c r="I450" s="104">
        <v>-35.889349985392826</v>
      </c>
      <c r="J450" s="104">
        <v>322.99496265924716</v>
      </c>
      <c r="K450" s="104">
        <v>131.8</v>
      </c>
      <c r="L450" s="104">
        <v>1543.671898919077</v>
      </c>
      <c r="M450" s="104">
        <v>1305.9867052277054</v>
      </c>
      <c r="N450" s="104">
        <v>1132.2</v>
      </c>
      <c r="O450" s="103"/>
    </row>
    <row r="451" spans="1:15" ht="13.5" customHeight="1">
      <c r="A451" s="86">
        <v>28</v>
      </c>
      <c r="B451" s="86">
        <v>6</v>
      </c>
      <c r="C451" s="86">
        <v>8</v>
      </c>
      <c r="D451" s="87">
        <v>3</v>
      </c>
      <c r="E451" s="87" t="s">
        <v>531</v>
      </c>
      <c r="F451" s="104">
        <v>1947.2894868286007</v>
      </c>
      <c r="G451" s="104">
        <v>2591.8250603448273</v>
      </c>
      <c r="H451" s="104">
        <v>2822.5</v>
      </c>
      <c r="I451" s="104">
        <v>485.78191755046186</v>
      </c>
      <c r="J451" s="104">
        <v>493.9330913793106</v>
      </c>
      <c r="K451" s="104">
        <v>437.65</v>
      </c>
      <c r="L451" s="104">
        <v>793.4582620595279</v>
      </c>
      <c r="M451" s="104">
        <v>568.4705172413793</v>
      </c>
      <c r="N451" s="104">
        <v>369.08</v>
      </c>
      <c r="O451" s="103"/>
    </row>
    <row r="452" spans="1:15" ht="13.5" customHeight="1">
      <c r="A452" s="86">
        <v>28</v>
      </c>
      <c r="B452" s="86">
        <v>7</v>
      </c>
      <c r="C452" s="86">
        <v>4</v>
      </c>
      <c r="D452" s="87">
        <v>3</v>
      </c>
      <c r="E452" s="87" t="s">
        <v>532</v>
      </c>
      <c r="F452" s="104">
        <v>2174.2830784475636</v>
      </c>
      <c r="G452" s="104">
        <v>2820.4314245764112</v>
      </c>
      <c r="H452" s="104">
        <v>2995.32</v>
      </c>
      <c r="I452" s="104">
        <v>281.0552122213043</v>
      </c>
      <c r="J452" s="104">
        <v>278.7852031584148</v>
      </c>
      <c r="K452" s="104">
        <v>1386.08</v>
      </c>
      <c r="L452" s="104">
        <v>2063.418138728324</v>
      </c>
      <c r="M452" s="104">
        <v>1960.107062016779</v>
      </c>
      <c r="N452" s="104">
        <v>1896.71</v>
      </c>
      <c r="O452" s="103"/>
    </row>
    <row r="453" spans="1:15" ht="13.5" customHeight="1">
      <c r="A453" s="86">
        <v>28</v>
      </c>
      <c r="B453" s="86">
        <v>7</v>
      </c>
      <c r="C453" s="86">
        <v>6</v>
      </c>
      <c r="D453" s="87">
        <v>3</v>
      </c>
      <c r="E453" s="87" t="s">
        <v>533</v>
      </c>
      <c r="F453" s="104">
        <v>2272.2216625615765</v>
      </c>
      <c r="G453" s="104">
        <v>3040.2922038098186</v>
      </c>
      <c r="H453" s="104">
        <v>3180.58</v>
      </c>
      <c r="I453" s="104">
        <v>478.32598830049227</v>
      </c>
      <c r="J453" s="104">
        <v>507.8179804862943</v>
      </c>
      <c r="K453" s="104">
        <v>512.81</v>
      </c>
      <c r="L453" s="104">
        <v>1177.873970135468</v>
      </c>
      <c r="M453" s="104">
        <v>1161.2839004181508</v>
      </c>
      <c r="N453" s="104">
        <v>1211.51</v>
      </c>
      <c r="O453" s="103"/>
    </row>
    <row r="454" spans="1:15" ht="13.5" customHeight="1">
      <c r="A454" s="86">
        <v>28</v>
      </c>
      <c r="B454" s="86">
        <v>7</v>
      </c>
      <c r="C454" s="86">
        <v>7</v>
      </c>
      <c r="D454" s="87">
        <v>3</v>
      </c>
      <c r="E454" s="87" t="s">
        <v>534</v>
      </c>
      <c r="F454" s="104">
        <v>1857.7238505829855</v>
      </c>
      <c r="G454" s="104">
        <v>2551.157785021005</v>
      </c>
      <c r="H454" s="104">
        <v>2734.05</v>
      </c>
      <c r="I454" s="104">
        <v>212.69598675687382</v>
      </c>
      <c r="J454" s="104">
        <v>307.6137317108498</v>
      </c>
      <c r="K454" s="104">
        <v>209.4</v>
      </c>
      <c r="L454" s="104">
        <v>1508.7244753130847</v>
      </c>
      <c r="M454" s="104">
        <v>1715.1033275387513</v>
      </c>
      <c r="N454" s="104">
        <v>1874.64</v>
      </c>
      <c r="O454" s="103"/>
    </row>
    <row r="455" spans="1:15" ht="13.5" customHeight="1">
      <c r="A455" s="86">
        <v>28</v>
      </c>
      <c r="B455" s="86">
        <v>8</v>
      </c>
      <c r="C455" s="86">
        <v>4</v>
      </c>
      <c r="D455" s="87">
        <v>3</v>
      </c>
      <c r="E455" s="87" t="s">
        <v>535</v>
      </c>
      <c r="F455" s="104">
        <v>2072.6058931569078</v>
      </c>
      <c r="G455" s="104">
        <v>2768.848868809904</v>
      </c>
      <c r="H455" s="104">
        <v>3123.48</v>
      </c>
      <c r="I455" s="104">
        <v>47.72082057865127</v>
      </c>
      <c r="J455" s="104">
        <v>-384.4026547523963</v>
      </c>
      <c r="K455" s="104">
        <v>264.96</v>
      </c>
      <c r="L455" s="104">
        <v>1465.9095230571738</v>
      </c>
      <c r="M455" s="104">
        <v>2680.5372613817894</v>
      </c>
      <c r="N455" s="104">
        <v>2856.78</v>
      </c>
      <c r="O455" s="103"/>
    </row>
    <row r="456" spans="1:15" ht="13.5" customHeight="1">
      <c r="A456" s="86">
        <v>28</v>
      </c>
      <c r="B456" s="86">
        <v>8</v>
      </c>
      <c r="C456" s="86">
        <v>5</v>
      </c>
      <c r="D456" s="87">
        <v>3</v>
      </c>
      <c r="E456" s="87" t="s">
        <v>536</v>
      </c>
      <c r="F456" s="104">
        <v>2295.5346130875096</v>
      </c>
      <c r="G456" s="104">
        <v>2444.6529335578293</v>
      </c>
      <c r="H456" s="104">
        <v>2644.91</v>
      </c>
      <c r="I456" s="104">
        <v>320.5033822383798</v>
      </c>
      <c r="J456" s="104">
        <v>289.33912835125017</v>
      </c>
      <c r="K456" s="104">
        <v>333.5</v>
      </c>
      <c r="L456" s="104">
        <v>835.7411113996365</v>
      </c>
      <c r="M456" s="104">
        <v>759.3069084315503</v>
      </c>
      <c r="N456" s="104">
        <v>696.1</v>
      </c>
      <c r="O456" s="103"/>
    </row>
    <row r="457" spans="1:15" ht="13.5" customHeight="1">
      <c r="A457" s="86">
        <v>28</v>
      </c>
      <c r="B457" s="86">
        <v>9</v>
      </c>
      <c r="C457" s="86">
        <v>5</v>
      </c>
      <c r="D457" s="87">
        <v>3</v>
      </c>
      <c r="E457" s="87" t="s">
        <v>537</v>
      </c>
      <c r="F457" s="104">
        <v>1795.7347525555738</v>
      </c>
      <c r="G457" s="104">
        <v>2392.7925866732235</v>
      </c>
      <c r="H457" s="104">
        <v>2630.92</v>
      </c>
      <c r="I457" s="104">
        <v>30.838170533830287</v>
      </c>
      <c r="J457" s="104">
        <v>14.063953774280971</v>
      </c>
      <c r="K457" s="104">
        <v>8.71</v>
      </c>
      <c r="L457" s="104">
        <v>1451.1185283141328</v>
      </c>
      <c r="M457" s="104">
        <v>1531.4857798541102</v>
      </c>
      <c r="N457" s="104">
        <v>1567.22</v>
      </c>
      <c r="O457" s="103"/>
    </row>
    <row r="458" spans="1:15" ht="13.5" customHeight="1">
      <c r="A458" s="86">
        <v>28</v>
      </c>
      <c r="B458" s="86">
        <v>10</v>
      </c>
      <c r="C458" s="86">
        <v>2</v>
      </c>
      <c r="D458" s="87">
        <v>3</v>
      </c>
      <c r="E458" s="87" t="s">
        <v>538</v>
      </c>
      <c r="F458" s="104">
        <v>1883.0867513546054</v>
      </c>
      <c r="G458" s="104">
        <v>2416.6507517798964</v>
      </c>
      <c r="H458" s="104">
        <v>2673.62</v>
      </c>
      <c r="I458" s="104">
        <v>876.2344467188435</v>
      </c>
      <c r="J458" s="104">
        <v>672.4580668516959</v>
      </c>
      <c r="K458" s="104">
        <v>437.41</v>
      </c>
      <c r="L458" s="104">
        <v>975.0753642384107</v>
      </c>
      <c r="M458" s="104">
        <v>853.1434777362133</v>
      </c>
      <c r="N458" s="104">
        <v>771.99</v>
      </c>
      <c r="O458" s="103"/>
    </row>
    <row r="459" spans="1:15" ht="13.5" customHeight="1">
      <c r="A459" s="86">
        <v>28</v>
      </c>
      <c r="B459" s="86">
        <v>11</v>
      </c>
      <c r="C459" s="86">
        <v>4</v>
      </c>
      <c r="D459" s="87">
        <v>3</v>
      </c>
      <c r="E459" s="87" t="s">
        <v>539</v>
      </c>
      <c r="F459" s="104">
        <v>1637.5559743768927</v>
      </c>
      <c r="G459" s="104">
        <v>2253.240905083474</v>
      </c>
      <c r="H459" s="104">
        <v>2432.39</v>
      </c>
      <c r="I459" s="104">
        <v>301.1560852550666</v>
      </c>
      <c r="J459" s="104">
        <v>408.50551209904313</v>
      </c>
      <c r="K459" s="104">
        <v>242.23</v>
      </c>
      <c r="L459" s="104">
        <v>1029.5830421616586</v>
      </c>
      <c r="M459" s="104">
        <v>1069.2177827799662</v>
      </c>
      <c r="N459" s="104">
        <v>1305.48</v>
      </c>
      <c r="O459" s="103"/>
    </row>
    <row r="460" spans="1:15" ht="13.5" customHeight="1">
      <c r="A460" s="86">
        <v>28</v>
      </c>
      <c r="B460" s="86">
        <v>13</v>
      </c>
      <c r="C460" s="86">
        <v>4</v>
      </c>
      <c r="D460" s="87">
        <v>3</v>
      </c>
      <c r="E460" s="87" t="s">
        <v>540</v>
      </c>
      <c r="F460" s="104">
        <v>1554.426110607845</v>
      </c>
      <c r="G460" s="104">
        <v>2152.773093887553</v>
      </c>
      <c r="H460" s="104">
        <v>2422.05</v>
      </c>
      <c r="I460" s="104">
        <v>288.2772615273123</v>
      </c>
      <c r="J460" s="104">
        <v>238.34822253482807</v>
      </c>
      <c r="K460" s="104">
        <v>187.32</v>
      </c>
      <c r="L460" s="104">
        <v>1271.280913126189</v>
      </c>
      <c r="M460" s="104">
        <v>1130.607614466579</v>
      </c>
      <c r="N460" s="104">
        <v>1073.82</v>
      </c>
      <c r="O460" s="103"/>
    </row>
    <row r="461" spans="1:15" ht="13.5" customHeight="1">
      <c r="A461" s="86">
        <v>28</v>
      </c>
      <c r="B461" s="86">
        <v>14</v>
      </c>
      <c r="C461" s="86">
        <v>1</v>
      </c>
      <c r="D461" s="87">
        <v>3</v>
      </c>
      <c r="E461" s="87" t="s">
        <v>541</v>
      </c>
      <c r="F461" s="104">
        <v>1425.8392923076922</v>
      </c>
      <c r="G461" s="104">
        <v>2101.6182363265766</v>
      </c>
      <c r="H461" s="104">
        <v>2338.23</v>
      </c>
      <c r="I461" s="104">
        <v>221.2621128205123</v>
      </c>
      <c r="J461" s="104">
        <v>299.4978835918926</v>
      </c>
      <c r="K461" s="104">
        <v>292.49</v>
      </c>
      <c r="L461" s="104">
        <v>562.6780626780627</v>
      </c>
      <c r="M461" s="104">
        <v>420.96025365190803</v>
      </c>
      <c r="N461" s="104">
        <v>552.18</v>
      </c>
      <c r="O461" s="103"/>
    </row>
    <row r="462" spans="1:15" ht="13.5" customHeight="1">
      <c r="A462" s="86">
        <v>28</v>
      </c>
      <c r="B462" s="86">
        <v>14</v>
      </c>
      <c r="C462" s="86">
        <v>2</v>
      </c>
      <c r="D462" s="87">
        <v>3</v>
      </c>
      <c r="E462" s="87" t="s">
        <v>542</v>
      </c>
      <c r="F462" s="104">
        <v>1899.3724592740034</v>
      </c>
      <c r="G462" s="104">
        <v>2494.061878145973</v>
      </c>
      <c r="H462" s="104">
        <v>2674.55</v>
      </c>
      <c r="I462" s="104">
        <v>303.07108061390204</v>
      </c>
      <c r="J462" s="104">
        <v>414.88652789429494</v>
      </c>
      <c r="K462" s="104">
        <v>483.47</v>
      </c>
      <c r="L462" s="104">
        <v>929.2336703158556</v>
      </c>
      <c r="M462" s="104">
        <v>806.9421140939597</v>
      </c>
      <c r="N462" s="104">
        <v>672.94</v>
      </c>
      <c r="O462" s="103"/>
    </row>
    <row r="463" spans="1:15" ht="13.5" customHeight="1">
      <c r="A463" s="86">
        <v>28</v>
      </c>
      <c r="B463" s="86">
        <v>14</v>
      </c>
      <c r="C463" s="86">
        <v>3</v>
      </c>
      <c r="D463" s="87">
        <v>3</v>
      </c>
      <c r="E463" s="87" t="s">
        <v>543</v>
      </c>
      <c r="F463" s="104">
        <v>1514.938185313818</v>
      </c>
      <c r="G463" s="104">
        <v>2058.670895178849</v>
      </c>
      <c r="H463" s="104">
        <v>2187.53</v>
      </c>
      <c r="I463" s="104">
        <v>334.11827710245655</v>
      </c>
      <c r="J463" s="104">
        <v>266.0142015552096</v>
      </c>
      <c r="K463" s="104">
        <v>219.43</v>
      </c>
      <c r="L463" s="104">
        <v>590.7295906722898</v>
      </c>
      <c r="M463" s="104">
        <v>434.17247651632965</v>
      </c>
      <c r="N463" s="104">
        <v>682.7</v>
      </c>
      <c r="O463" s="103"/>
    </row>
    <row r="464" spans="1:15" ht="13.5" customHeight="1">
      <c r="A464" s="86">
        <v>28</v>
      </c>
      <c r="B464" s="86">
        <v>14</v>
      </c>
      <c r="C464" s="86">
        <v>6</v>
      </c>
      <c r="D464" s="87">
        <v>3</v>
      </c>
      <c r="E464" s="87" t="s">
        <v>544</v>
      </c>
      <c r="F464" s="104">
        <v>1937.00517697443</v>
      </c>
      <c r="G464" s="104">
        <v>2578.4318810494146</v>
      </c>
      <c r="H464" s="104">
        <v>2869.03</v>
      </c>
      <c r="I464" s="104">
        <v>207.26179241718077</v>
      </c>
      <c r="J464" s="104">
        <v>302.9001884870098</v>
      </c>
      <c r="K464" s="104">
        <v>262.12</v>
      </c>
      <c r="L464" s="104">
        <v>1891.691643783852</v>
      </c>
      <c r="M464" s="104">
        <v>1719.2959780947529</v>
      </c>
      <c r="N464" s="104">
        <v>1952.54</v>
      </c>
      <c r="O464" s="103"/>
    </row>
    <row r="465" spans="1:15" ht="13.5" customHeight="1">
      <c r="A465" s="86">
        <v>28</v>
      </c>
      <c r="B465" s="86">
        <v>14</v>
      </c>
      <c r="C465" s="86">
        <v>9</v>
      </c>
      <c r="D465" s="87">
        <v>3</v>
      </c>
      <c r="E465" s="87" t="s">
        <v>545</v>
      </c>
      <c r="F465" s="104">
        <v>1437.1972679446526</v>
      </c>
      <c r="G465" s="104">
        <v>1980.6123085788374</v>
      </c>
      <c r="H465" s="104">
        <v>2204.87</v>
      </c>
      <c r="I465" s="104">
        <v>56.8486235226288</v>
      </c>
      <c r="J465" s="104">
        <v>137.5182914355687</v>
      </c>
      <c r="K465" s="104">
        <v>14.9</v>
      </c>
      <c r="L465" s="104">
        <v>1026.3930916690688</v>
      </c>
      <c r="M465" s="104">
        <v>1130.0679896276022</v>
      </c>
      <c r="N465" s="104">
        <v>1202.8</v>
      </c>
      <c r="O465" s="103"/>
    </row>
    <row r="466" spans="1:15" ht="13.5" customHeight="1">
      <c r="A466" s="86">
        <v>28</v>
      </c>
      <c r="B466" s="86">
        <v>15</v>
      </c>
      <c r="C466" s="86">
        <v>6</v>
      </c>
      <c r="D466" s="87">
        <v>3</v>
      </c>
      <c r="E466" s="87" t="s">
        <v>546</v>
      </c>
      <c r="F466" s="104">
        <v>2454.473043169302</v>
      </c>
      <c r="G466" s="104">
        <v>3169.0104308187347</v>
      </c>
      <c r="H466" s="104">
        <v>3564.65</v>
      </c>
      <c r="I466" s="104">
        <v>10.04210694617147</v>
      </c>
      <c r="J466" s="104">
        <v>242.778884519128</v>
      </c>
      <c r="K466" s="104">
        <v>184.33</v>
      </c>
      <c r="L466" s="104">
        <v>1502.9923663172854</v>
      </c>
      <c r="M466" s="104">
        <v>1512.396144082946</v>
      </c>
      <c r="N466" s="104">
        <v>1668.03</v>
      </c>
      <c r="O466" s="103"/>
    </row>
    <row r="467" spans="1:15" ht="13.5" customHeight="1">
      <c r="A467" s="86">
        <v>28</v>
      </c>
      <c r="B467" s="86">
        <v>15</v>
      </c>
      <c r="C467" s="86">
        <v>7</v>
      </c>
      <c r="D467" s="87">
        <v>3</v>
      </c>
      <c r="E467" s="87" t="s">
        <v>547</v>
      </c>
      <c r="F467" s="104">
        <v>2375.5458012693375</v>
      </c>
      <c r="G467" s="104">
        <v>2965.764258449304</v>
      </c>
      <c r="H467" s="104">
        <v>3403.53</v>
      </c>
      <c r="I467" s="104">
        <v>280.23793930979787</v>
      </c>
      <c r="J467" s="104">
        <v>356.2897634194833</v>
      </c>
      <c r="K467" s="104">
        <v>717.33</v>
      </c>
      <c r="L467" s="104">
        <v>505.8385283617612</v>
      </c>
      <c r="M467" s="104">
        <v>469.502986083499</v>
      </c>
      <c r="N467" s="104">
        <v>1043.08</v>
      </c>
      <c r="O467" s="103"/>
    </row>
    <row r="468" spans="1:15" ht="13.5" customHeight="1">
      <c r="A468" s="86">
        <v>28</v>
      </c>
      <c r="B468" s="86">
        <v>15</v>
      </c>
      <c r="C468" s="86">
        <v>8</v>
      </c>
      <c r="D468" s="87">
        <v>3</v>
      </c>
      <c r="E468" s="87" t="s">
        <v>548</v>
      </c>
      <c r="F468" s="104">
        <v>1747.1476251614986</v>
      </c>
      <c r="G468" s="104">
        <v>2536.0554452720207</v>
      </c>
      <c r="H468" s="104">
        <v>2746.27</v>
      </c>
      <c r="I468" s="104">
        <v>291.04917474160226</v>
      </c>
      <c r="J468" s="104">
        <v>334.70902283031097</v>
      </c>
      <c r="K468" s="104">
        <v>300.87</v>
      </c>
      <c r="L468" s="104">
        <v>1930.2705910852712</v>
      </c>
      <c r="M468" s="104">
        <v>1862.7515382124352</v>
      </c>
      <c r="N468" s="104">
        <v>1766.06</v>
      </c>
      <c r="O468" s="103"/>
    </row>
    <row r="469" spans="1:15" ht="13.5" customHeight="1">
      <c r="A469" s="86">
        <v>28</v>
      </c>
      <c r="B469" s="86">
        <v>16</v>
      </c>
      <c r="C469" s="86">
        <v>1</v>
      </c>
      <c r="D469" s="87">
        <v>3</v>
      </c>
      <c r="E469" s="87" t="s">
        <v>549</v>
      </c>
      <c r="F469" s="104">
        <v>2525.080908712657</v>
      </c>
      <c r="G469" s="104">
        <v>3276.5051911468813</v>
      </c>
      <c r="H469" s="104">
        <v>3371.38</v>
      </c>
      <c r="I469" s="104">
        <v>148.11198635266683</v>
      </c>
      <c r="J469" s="104">
        <v>218.1418460764586</v>
      </c>
      <c r="K469" s="104">
        <v>287.23</v>
      </c>
      <c r="L469" s="104">
        <v>1333.7508521261545</v>
      </c>
      <c r="M469" s="104">
        <v>1204.1693913480885</v>
      </c>
      <c r="N469" s="104">
        <v>1487.38</v>
      </c>
      <c r="O469" s="103"/>
    </row>
    <row r="470" spans="1:15" ht="13.5" customHeight="1">
      <c r="A470" s="86">
        <v>28</v>
      </c>
      <c r="B470" s="86">
        <v>16</v>
      </c>
      <c r="C470" s="86">
        <v>2</v>
      </c>
      <c r="D470" s="87">
        <v>3</v>
      </c>
      <c r="E470" s="87" t="s">
        <v>550</v>
      </c>
      <c r="F470" s="104">
        <v>1916.9789241052179</v>
      </c>
      <c r="G470" s="104">
        <v>2226.2071987395416</v>
      </c>
      <c r="H470" s="104">
        <v>2444.87</v>
      </c>
      <c r="I470" s="104">
        <v>144.19201487710245</v>
      </c>
      <c r="J470" s="104">
        <v>169.12845376507653</v>
      </c>
      <c r="K470" s="104">
        <v>256.03</v>
      </c>
      <c r="L470" s="104">
        <v>880.7324213022855</v>
      </c>
      <c r="M470" s="104">
        <v>799.2398120178203</v>
      </c>
      <c r="N470" s="104">
        <v>636.54</v>
      </c>
      <c r="O470" s="103"/>
    </row>
    <row r="471" spans="1:15" ht="13.5" customHeight="1">
      <c r="A471" s="86">
        <v>28</v>
      </c>
      <c r="B471" s="86">
        <v>16</v>
      </c>
      <c r="C471" s="86">
        <v>3</v>
      </c>
      <c r="D471" s="87">
        <v>3</v>
      </c>
      <c r="E471" s="87" t="s">
        <v>551</v>
      </c>
      <c r="F471" s="104">
        <v>1553.775991915868</v>
      </c>
      <c r="G471" s="104">
        <v>2194.1254856508185</v>
      </c>
      <c r="H471" s="104">
        <v>2417.86</v>
      </c>
      <c r="I471" s="104">
        <v>323.8496322792963</v>
      </c>
      <c r="J471" s="104">
        <v>420.5193529432844</v>
      </c>
      <c r="K471" s="104">
        <v>465</v>
      </c>
      <c r="L471" s="104">
        <v>1977.6572091858634</v>
      </c>
      <c r="M471" s="104">
        <v>1574.0393443445237</v>
      </c>
      <c r="N471" s="104">
        <v>1192.87</v>
      </c>
      <c r="O471" s="103"/>
    </row>
    <row r="472" spans="1:15" ht="13.5" customHeight="1">
      <c r="A472" s="86">
        <v>28</v>
      </c>
      <c r="B472" s="86">
        <v>16</v>
      </c>
      <c r="C472" s="86">
        <v>4</v>
      </c>
      <c r="D472" s="87">
        <v>3</v>
      </c>
      <c r="E472" s="87" t="s">
        <v>552</v>
      </c>
      <c r="F472" s="104">
        <v>1391.9619204422545</v>
      </c>
      <c r="G472" s="104">
        <v>1910.7113049800073</v>
      </c>
      <c r="H472" s="104">
        <v>2085.11</v>
      </c>
      <c r="I472" s="104">
        <v>98.40027400552832</v>
      </c>
      <c r="J472" s="104">
        <v>790.929881255301</v>
      </c>
      <c r="K472" s="104">
        <v>495.96</v>
      </c>
      <c r="L472" s="104">
        <v>1274.13698593919</v>
      </c>
      <c r="M472" s="104">
        <v>1028.9701199563794</v>
      </c>
      <c r="N472" s="104">
        <v>986.38</v>
      </c>
      <c r="O472" s="103"/>
    </row>
    <row r="473" spans="1:15" ht="13.5" customHeight="1">
      <c r="A473" s="86">
        <v>28</v>
      </c>
      <c r="B473" s="86">
        <v>17</v>
      </c>
      <c r="C473" s="86">
        <v>4</v>
      </c>
      <c r="D473" s="87">
        <v>3</v>
      </c>
      <c r="E473" s="87" t="s">
        <v>553</v>
      </c>
      <c r="F473" s="104">
        <v>1857.433596068249</v>
      </c>
      <c r="G473" s="104">
        <v>2533.103409386014</v>
      </c>
      <c r="H473" s="104">
        <v>2819.47</v>
      </c>
      <c r="I473" s="104">
        <v>223.0381249999998</v>
      </c>
      <c r="J473" s="104">
        <v>429.67112966054526</v>
      </c>
      <c r="K473" s="104">
        <v>535.58</v>
      </c>
      <c r="L473" s="104">
        <v>1521.2956231454007</v>
      </c>
      <c r="M473" s="104">
        <v>1506.0518141346688</v>
      </c>
      <c r="N473" s="104">
        <v>1486.47</v>
      </c>
      <c r="O473" s="103"/>
    </row>
    <row r="474" spans="1:15" ht="13.5" customHeight="1">
      <c r="A474" s="86">
        <v>28</v>
      </c>
      <c r="B474" s="86">
        <v>18</v>
      </c>
      <c r="C474" s="86">
        <v>3</v>
      </c>
      <c r="D474" s="87">
        <v>3</v>
      </c>
      <c r="E474" s="87" t="s">
        <v>554</v>
      </c>
      <c r="F474" s="104">
        <v>1755.6281718688654</v>
      </c>
      <c r="G474" s="104">
        <v>2458.4357582017606</v>
      </c>
      <c r="H474" s="104">
        <v>2642.63</v>
      </c>
      <c r="I474" s="104">
        <v>381.04844768355</v>
      </c>
      <c r="J474" s="104">
        <v>419.0582912793272</v>
      </c>
      <c r="K474" s="104">
        <v>325.28</v>
      </c>
      <c r="L474" s="104">
        <v>1897.6222801334902</v>
      </c>
      <c r="M474" s="104">
        <v>1671.2692233534995</v>
      </c>
      <c r="N474" s="104">
        <v>1674.65</v>
      </c>
      <c r="O474" s="103"/>
    </row>
    <row r="475" spans="1:15" ht="13.5" customHeight="1">
      <c r="A475" s="86">
        <v>28</v>
      </c>
      <c r="B475" s="86">
        <v>19</v>
      </c>
      <c r="C475" s="86">
        <v>3</v>
      </c>
      <c r="D475" s="87">
        <v>3</v>
      </c>
      <c r="E475" s="87" t="s">
        <v>555</v>
      </c>
      <c r="F475" s="104">
        <v>1454.776030089218</v>
      </c>
      <c r="G475" s="104">
        <v>1995.0204086538463</v>
      </c>
      <c r="H475" s="104">
        <v>2116.01</v>
      </c>
      <c r="I475" s="104">
        <v>261.35411219313056</v>
      </c>
      <c r="J475" s="104">
        <v>260.9586526735457</v>
      </c>
      <c r="K475" s="104">
        <v>230.82</v>
      </c>
      <c r="L475" s="104">
        <v>662.536591054872</v>
      </c>
      <c r="M475" s="104">
        <v>533.1754221388368</v>
      </c>
      <c r="N475" s="104">
        <v>404.42</v>
      </c>
      <c r="O475" s="103"/>
    </row>
    <row r="476" spans="1:15" ht="13.5" customHeight="1">
      <c r="A476" s="86">
        <v>30</v>
      </c>
      <c r="B476" s="86">
        <v>1</v>
      </c>
      <c r="C476" s="86">
        <v>4</v>
      </c>
      <c r="D476" s="87">
        <v>3</v>
      </c>
      <c r="E476" s="87" t="s">
        <v>556</v>
      </c>
      <c r="F476" s="104">
        <v>1972.0047735082785</v>
      </c>
      <c r="G476" s="104">
        <v>2765.047740316763</v>
      </c>
      <c r="H476" s="104">
        <v>2911.13</v>
      </c>
      <c r="I476" s="104">
        <v>816.713842549203</v>
      </c>
      <c r="J476" s="104">
        <v>882.6026532852438</v>
      </c>
      <c r="K476" s="104">
        <v>1212.94</v>
      </c>
      <c r="L476" s="104">
        <v>917.0471368322399</v>
      </c>
      <c r="M476" s="104">
        <v>680.4635549631488</v>
      </c>
      <c r="N476" s="104">
        <v>389.65</v>
      </c>
      <c r="O476" s="103"/>
    </row>
    <row r="477" spans="1:15" ht="13.5" customHeight="1">
      <c r="A477" s="86">
        <v>30</v>
      </c>
      <c r="B477" s="86">
        <v>1</v>
      </c>
      <c r="C477" s="86">
        <v>5</v>
      </c>
      <c r="D477" s="87">
        <v>3</v>
      </c>
      <c r="E477" s="87" t="s">
        <v>557</v>
      </c>
      <c r="F477" s="104">
        <v>2266.4968634979477</v>
      </c>
      <c r="G477" s="104">
        <v>2918.092613576334</v>
      </c>
      <c r="H477" s="104">
        <v>3034.85</v>
      </c>
      <c r="I477" s="104">
        <v>454.70896862173953</v>
      </c>
      <c r="J477" s="104">
        <v>363.15074352879066</v>
      </c>
      <c r="K477" s="104">
        <v>326.89</v>
      </c>
      <c r="L477" s="104">
        <v>764.1992585727526</v>
      </c>
      <c r="M477" s="104">
        <v>722.1143092974115</v>
      </c>
      <c r="N477" s="104">
        <v>843.4</v>
      </c>
      <c r="O477" s="103"/>
    </row>
    <row r="478" spans="1:15" ht="13.5" customHeight="1">
      <c r="A478" s="86">
        <v>30</v>
      </c>
      <c r="B478" s="86">
        <v>2</v>
      </c>
      <c r="C478" s="86">
        <v>4</v>
      </c>
      <c r="D478" s="87">
        <v>3</v>
      </c>
      <c r="E478" s="87" t="s">
        <v>558</v>
      </c>
      <c r="F478" s="104">
        <v>1609.9672547008547</v>
      </c>
      <c r="G478" s="104">
        <v>2177.8873029612755</v>
      </c>
      <c r="H478" s="104">
        <v>2340.98</v>
      </c>
      <c r="I478" s="104">
        <v>287.8903202279202</v>
      </c>
      <c r="J478" s="104">
        <v>347.63506833713024</v>
      </c>
      <c r="K478" s="104">
        <v>351.99</v>
      </c>
      <c r="L478" s="104">
        <v>613.2444444444444</v>
      </c>
      <c r="M478" s="104">
        <v>508.1116173120729</v>
      </c>
      <c r="N478" s="104">
        <v>573.61</v>
      </c>
      <c r="O478" s="103"/>
    </row>
    <row r="479" spans="1:15" ht="13.5" customHeight="1">
      <c r="A479" s="86">
        <v>30</v>
      </c>
      <c r="B479" s="86">
        <v>2</v>
      </c>
      <c r="C479" s="86">
        <v>7</v>
      </c>
      <c r="D479" s="87">
        <v>3</v>
      </c>
      <c r="E479" s="87" t="s">
        <v>559</v>
      </c>
      <c r="F479" s="104">
        <v>1464.7494157202018</v>
      </c>
      <c r="G479" s="104">
        <v>2077.898999835904</v>
      </c>
      <c r="H479" s="104">
        <v>2267.61</v>
      </c>
      <c r="I479" s="104">
        <v>190.21934765673083</v>
      </c>
      <c r="J479" s="104">
        <v>312.963206842796</v>
      </c>
      <c r="K479" s="104">
        <v>253.71</v>
      </c>
      <c r="L479" s="104">
        <v>516.5345327811718</v>
      </c>
      <c r="M479" s="104">
        <v>405.2293776665573</v>
      </c>
      <c r="N479" s="104">
        <v>744.04</v>
      </c>
      <c r="O479" s="103"/>
    </row>
    <row r="480" spans="1:15" ht="13.5" customHeight="1">
      <c r="A480" s="86">
        <v>30</v>
      </c>
      <c r="B480" s="86">
        <v>2</v>
      </c>
      <c r="C480" s="86">
        <v>8</v>
      </c>
      <c r="D480" s="87">
        <v>3</v>
      </c>
      <c r="E480" s="87" t="s">
        <v>560</v>
      </c>
      <c r="F480" s="104">
        <v>1900.834025829966</v>
      </c>
      <c r="G480" s="104">
        <v>2471.601387586426</v>
      </c>
      <c r="H480" s="104">
        <v>2697.37</v>
      </c>
      <c r="I480" s="104">
        <v>127.61633705728511</v>
      </c>
      <c r="J480" s="104">
        <v>338.5115719621718</v>
      </c>
      <c r="K480" s="104">
        <v>303.61</v>
      </c>
      <c r="L480" s="104">
        <v>2752.0913509230645</v>
      </c>
      <c r="M480" s="104">
        <v>2621.359512834777</v>
      </c>
      <c r="N480" s="104">
        <v>2602.26</v>
      </c>
      <c r="O480" s="103"/>
    </row>
    <row r="481" spans="1:15" ht="13.5" customHeight="1">
      <c r="A481" s="86">
        <v>30</v>
      </c>
      <c r="B481" s="86">
        <v>3</v>
      </c>
      <c r="C481" s="86">
        <v>2</v>
      </c>
      <c r="D481" s="87">
        <v>3</v>
      </c>
      <c r="E481" s="87" t="s">
        <v>561</v>
      </c>
      <c r="F481" s="104">
        <v>1784.4998972321184</v>
      </c>
      <c r="G481" s="104">
        <v>2385.4798239388565</v>
      </c>
      <c r="H481" s="104">
        <v>2954.44</v>
      </c>
      <c r="I481" s="104">
        <v>377.40680871471625</v>
      </c>
      <c r="J481" s="104">
        <v>390.31865429234375</v>
      </c>
      <c r="K481" s="104">
        <v>456.79</v>
      </c>
      <c r="L481" s="104">
        <v>934.8177226637436</v>
      </c>
      <c r="M481" s="104">
        <v>777.0028306264502</v>
      </c>
      <c r="N481" s="104">
        <v>960.02</v>
      </c>
      <c r="O481" s="103"/>
    </row>
    <row r="482" spans="1:15" ht="13.5" customHeight="1">
      <c r="A482" s="86">
        <v>30</v>
      </c>
      <c r="B482" s="86">
        <v>3</v>
      </c>
      <c r="C482" s="86">
        <v>5</v>
      </c>
      <c r="D482" s="87">
        <v>3</v>
      </c>
      <c r="E482" s="87" t="s">
        <v>562</v>
      </c>
      <c r="F482" s="104">
        <v>1797.4405550440615</v>
      </c>
      <c r="G482" s="104">
        <v>2624.5329596944152</v>
      </c>
      <c r="H482" s="104">
        <v>2939.59</v>
      </c>
      <c r="I482" s="104">
        <v>313.81206365908207</v>
      </c>
      <c r="J482" s="104">
        <v>262.7414936775557</v>
      </c>
      <c r="K482" s="104">
        <v>472.4</v>
      </c>
      <c r="L482" s="104">
        <v>0</v>
      </c>
      <c r="M482" s="104">
        <v>557.4180479452056</v>
      </c>
      <c r="N482" s="104">
        <v>599.9</v>
      </c>
      <c r="O482" s="103"/>
    </row>
    <row r="483" spans="1:15" ht="13.5" customHeight="1">
      <c r="A483" s="86">
        <v>30</v>
      </c>
      <c r="B483" s="86">
        <v>3</v>
      </c>
      <c r="C483" s="86">
        <v>9</v>
      </c>
      <c r="D483" s="87">
        <v>3</v>
      </c>
      <c r="E483" s="87" t="s">
        <v>563</v>
      </c>
      <c r="F483" s="104">
        <v>1327.2646715785083</v>
      </c>
      <c r="G483" s="104">
        <v>2105.1194052018686</v>
      </c>
      <c r="H483" s="104">
        <v>2314.52</v>
      </c>
      <c r="I483" s="104">
        <v>337.3069847779245</v>
      </c>
      <c r="J483" s="104">
        <v>219.8471640750302</v>
      </c>
      <c r="K483" s="104">
        <v>253.9</v>
      </c>
      <c r="L483" s="104">
        <v>353.53364495725305</v>
      </c>
      <c r="M483" s="104">
        <v>320.81765567254723</v>
      </c>
      <c r="N483" s="104">
        <v>700.96</v>
      </c>
      <c r="O483" s="103"/>
    </row>
    <row r="484" spans="1:15" ht="13.5" customHeight="1">
      <c r="A484" s="86">
        <v>30</v>
      </c>
      <c r="B484" s="86">
        <v>3</v>
      </c>
      <c r="C484" s="86">
        <v>10</v>
      </c>
      <c r="D484" s="87">
        <v>3</v>
      </c>
      <c r="E484" s="87" t="s">
        <v>564</v>
      </c>
      <c r="F484" s="104">
        <v>1453.7347905454546</v>
      </c>
      <c r="G484" s="104">
        <v>2026.6018491999707</v>
      </c>
      <c r="H484" s="104">
        <v>2290.82</v>
      </c>
      <c r="I484" s="104">
        <v>406.17977963636355</v>
      </c>
      <c r="J484" s="104">
        <v>374.79171695769674</v>
      </c>
      <c r="K484" s="104">
        <v>441.42</v>
      </c>
      <c r="L484" s="104">
        <v>857.7515585454545</v>
      </c>
      <c r="M484" s="104">
        <v>648.648182216702</v>
      </c>
      <c r="N484" s="104">
        <v>695.16</v>
      </c>
      <c r="O484" s="103"/>
    </row>
    <row r="485" spans="1:15" ht="13.5" customHeight="1">
      <c r="A485" s="86">
        <v>30</v>
      </c>
      <c r="B485" s="86">
        <v>4</v>
      </c>
      <c r="C485" s="86">
        <v>1</v>
      </c>
      <c r="D485" s="87">
        <v>3</v>
      </c>
      <c r="E485" s="87" t="s">
        <v>565</v>
      </c>
      <c r="F485" s="104">
        <v>1812.588203135292</v>
      </c>
      <c r="G485" s="104">
        <v>2503.8136360026474</v>
      </c>
      <c r="H485" s="104">
        <v>2892.32</v>
      </c>
      <c r="I485" s="104">
        <v>271.875007245422</v>
      </c>
      <c r="J485" s="104">
        <v>441.7942250165451</v>
      </c>
      <c r="K485" s="104">
        <v>285.83</v>
      </c>
      <c r="L485" s="104">
        <v>1256.883151099987</v>
      </c>
      <c r="M485" s="104">
        <v>1316.5630218398412</v>
      </c>
      <c r="N485" s="104">
        <v>1438.09</v>
      </c>
      <c r="O485" s="103"/>
    </row>
    <row r="486" spans="1:15" ht="13.5" customHeight="1">
      <c r="A486" s="86">
        <v>30</v>
      </c>
      <c r="B486" s="86">
        <v>4</v>
      </c>
      <c r="C486" s="86">
        <v>2</v>
      </c>
      <c r="D486" s="87">
        <v>3</v>
      </c>
      <c r="E486" s="87" t="s">
        <v>566</v>
      </c>
      <c r="F486" s="104">
        <v>1074.5883210008938</v>
      </c>
      <c r="G486" s="104">
        <v>1602.8829908112555</v>
      </c>
      <c r="H486" s="104">
        <v>1811</v>
      </c>
      <c r="I486" s="104">
        <v>289.0713680071494</v>
      </c>
      <c r="J486" s="104">
        <v>536.3428485108516</v>
      </c>
      <c r="K486" s="104">
        <v>789.98</v>
      </c>
      <c r="L486" s="104">
        <v>784.0554781054512</v>
      </c>
      <c r="M486" s="104">
        <v>632.7168293467768</v>
      </c>
      <c r="N486" s="104">
        <v>487.74</v>
      </c>
      <c r="O486" s="103"/>
    </row>
    <row r="487" spans="1:15" ht="13.5" customHeight="1">
      <c r="A487" s="86">
        <v>30</v>
      </c>
      <c r="B487" s="86">
        <v>4</v>
      </c>
      <c r="C487" s="86">
        <v>3</v>
      </c>
      <c r="D487" s="87">
        <v>3</v>
      </c>
      <c r="E487" s="87" t="s">
        <v>567</v>
      </c>
      <c r="F487" s="104">
        <v>1585.414279382546</v>
      </c>
      <c r="G487" s="104">
        <v>2105.653092034857</v>
      </c>
      <c r="H487" s="104">
        <v>2374.43</v>
      </c>
      <c r="I487" s="104">
        <v>580.8019173162158</v>
      </c>
      <c r="J487" s="104">
        <v>414.1507697599752</v>
      </c>
      <c r="K487" s="104">
        <v>576.94</v>
      </c>
      <c r="L487" s="104">
        <v>1049.9770747363596</v>
      </c>
      <c r="M487" s="104">
        <v>947.7144167558478</v>
      </c>
      <c r="N487" s="104">
        <v>839.74</v>
      </c>
      <c r="O487" s="103"/>
    </row>
    <row r="488" spans="1:15" ht="13.5" customHeight="1">
      <c r="A488" s="86">
        <v>30</v>
      </c>
      <c r="B488" s="86">
        <v>4</v>
      </c>
      <c r="C488" s="86">
        <v>6</v>
      </c>
      <c r="D488" s="87">
        <v>3</v>
      </c>
      <c r="E488" s="87" t="s">
        <v>568</v>
      </c>
      <c r="F488" s="104">
        <v>2416.7662348098784</v>
      </c>
      <c r="G488" s="104">
        <v>3095.1799266600597</v>
      </c>
      <c r="H488" s="104">
        <v>3349.96</v>
      </c>
      <c r="I488" s="104">
        <v>198.20304782438308</v>
      </c>
      <c r="J488" s="104">
        <v>254.00110406342924</v>
      </c>
      <c r="K488" s="104">
        <v>212.8</v>
      </c>
      <c r="L488" s="104">
        <v>0</v>
      </c>
      <c r="M488" s="104">
        <v>0</v>
      </c>
      <c r="N488" s="104">
        <v>0</v>
      </c>
      <c r="O488" s="103"/>
    </row>
    <row r="489" spans="1:15" ht="13.5" customHeight="1">
      <c r="A489" s="86">
        <v>30</v>
      </c>
      <c r="B489" s="86">
        <v>4</v>
      </c>
      <c r="C489" s="86">
        <v>7</v>
      </c>
      <c r="D489" s="87">
        <v>3</v>
      </c>
      <c r="E489" s="87" t="s">
        <v>569</v>
      </c>
      <c r="F489" s="104">
        <v>1554.540207669767</v>
      </c>
      <c r="G489" s="104">
        <v>2286.527325819672</v>
      </c>
      <c r="H489" s="104">
        <v>2499.31</v>
      </c>
      <c r="I489" s="104">
        <v>362.87046884953503</v>
      </c>
      <c r="J489" s="104">
        <v>423.0821273053276</v>
      </c>
      <c r="K489" s="104">
        <v>557.21</v>
      </c>
      <c r="L489" s="104">
        <v>1679.4900127404765</v>
      </c>
      <c r="M489" s="104">
        <v>1625.7090163934427</v>
      </c>
      <c r="N489" s="104">
        <v>1480.14</v>
      </c>
      <c r="O489" s="103"/>
    </row>
    <row r="490" spans="1:15" ht="13.5" customHeight="1">
      <c r="A490" s="86">
        <v>30</v>
      </c>
      <c r="B490" s="86">
        <v>5</v>
      </c>
      <c r="C490" s="86">
        <v>2</v>
      </c>
      <c r="D490" s="87">
        <v>3</v>
      </c>
      <c r="E490" s="87" t="s">
        <v>570</v>
      </c>
      <c r="F490" s="104">
        <v>1174.1526731513547</v>
      </c>
      <c r="G490" s="104">
        <v>1847.1423662613984</v>
      </c>
      <c r="H490" s="104">
        <v>2119.05</v>
      </c>
      <c r="I490" s="104">
        <v>271.70162915053976</v>
      </c>
      <c r="J490" s="104">
        <v>359.7210851063834</v>
      </c>
      <c r="K490" s="104">
        <v>342.09</v>
      </c>
      <c r="L490" s="104">
        <v>1230.1096608270525</v>
      </c>
      <c r="M490" s="104">
        <v>1121.131874366768</v>
      </c>
      <c r="N490" s="104">
        <v>1100.67</v>
      </c>
      <c r="O490" s="103"/>
    </row>
    <row r="491" spans="1:15" ht="13.5" customHeight="1">
      <c r="A491" s="86">
        <v>30</v>
      </c>
      <c r="B491" s="86">
        <v>5</v>
      </c>
      <c r="C491" s="86">
        <v>4</v>
      </c>
      <c r="D491" s="87">
        <v>3</v>
      </c>
      <c r="E491" s="87" t="s">
        <v>571</v>
      </c>
      <c r="F491" s="104">
        <v>1803.0271101508604</v>
      </c>
      <c r="G491" s="104">
        <v>2701.7719679756005</v>
      </c>
      <c r="H491" s="104">
        <v>2919.36</v>
      </c>
      <c r="I491" s="104">
        <v>511.30867788643764</v>
      </c>
      <c r="J491" s="104">
        <v>679.9707365611898</v>
      </c>
      <c r="K491" s="104">
        <v>811.56</v>
      </c>
      <c r="L491" s="104">
        <v>604.700174361307</v>
      </c>
      <c r="M491" s="104">
        <v>451.0102935569958</v>
      </c>
      <c r="N491" s="104">
        <v>441.06</v>
      </c>
      <c r="O491" s="103"/>
    </row>
    <row r="492" spans="1:15" ht="13.5" customHeight="1">
      <c r="A492" s="86">
        <v>30</v>
      </c>
      <c r="B492" s="86">
        <v>5</v>
      </c>
      <c r="C492" s="86">
        <v>5</v>
      </c>
      <c r="D492" s="87">
        <v>3</v>
      </c>
      <c r="E492" s="87" t="s">
        <v>572</v>
      </c>
      <c r="F492" s="104">
        <v>1737.634346748323</v>
      </c>
      <c r="G492" s="104">
        <v>2562.1522293927837</v>
      </c>
      <c r="H492" s="104">
        <v>2738.16</v>
      </c>
      <c r="I492" s="104">
        <v>260.7326232137652</v>
      </c>
      <c r="J492" s="104">
        <v>429.56199031974205</v>
      </c>
      <c r="K492" s="104">
        <v>514.23</v>
      </c>
      <c r="L492" s="104">
        <v>1211.0673665791776</v>
      </c>
      <c r="M492" s="104">
        <v>1069.5951892050455</v>
      </c>
      <c r="N492" s="104">
        <v>919.89</v>
      </c>
      <c r="O492" s="103"/>
    </row>
    <row r="493" spans="1:15" ht="13.5" customHeight="1">
      <c r="A493" s="86">
        <v>30</v>
      </c>
      <c r="B493" s="86">
        <v>6</v>
      </c>
      <c r="C493" s="86">
        <v>1</v>
      </c>
      <c r="D493" s="87">
        <v>3</v>
      </c>
      <c r="E493" s="87" t="s">
        <v>742</v>
      </c>
      <c r="F493" s="104">
        <v>1910.87</v>
      </c>
      <c r="G493" s="104">
        <v>2601.0322633546366</v>
      </c>
      <c r="H493" s="104">
        <v>3094.56</v>
      </c>
      <c r="I493" s="104">
        <v>411.46</v>
      </c>
      <c r="J493" s="104">
        <v>404.69999638249124</v>
      </c>
      <c r="K493" s="104">
        <v>391.29</v>
      </c>
      <c r="L493" s="104">
        <v>887.25</v>
      </c>
      <c r="M493" s="104">
        <v>719.749897503919</v>
      </c>
      <c r="N493" s="104">
        <v>545.95</v>
      </c>
      <c r="O493" s="103"/>
    </row>
    <row r="494" spans="1:15" ht="13.5" customHeight="1">
      <c r="A494" s="86">
        <v>30</v>
      </c>
      <c r="B494" s="86">
        <v>6</v>
      </c>
      <c r="C494" s="86">
        <v>2</v>
      </c>
      <c r="D494" s="87">
        <v>3</v>
      </c>
      <c r="E494" s="87" t="s">
        <v>573</v>
      </c>
      <c r="F494" s="104">
        <v>1173.0341252491621</v>
      </c>
      <c r="G494" s="104">
        <v>1782.6697210342788</v>
      </c>
      <c r="H494" s="104">
        <v>1991.41</v>
      </c>
      <c r="I494" s="104">
        <v>408.5999353821217</v>
      </c>
      <c r="J494" s="104">
        <v>607.6911371362148</v>
      </c>
      <c r="K494" s="104">
        <v>541.58</v>
      </c>
      <c r="L494" s="104">
        <v>1172.5482097562044</v>
      </c>
      <c r="M494" s="104">
        <v>1252.4961256222998</v>
      </c>
      <c r="N494" s="104">
        <v>1558.86</v>
      </c>
      <c r="O494" s="103"/>
    </row>
    <row r="495" spans="1:15" ht="13.5" customHeight="1">
      <c r="A495" s="86">
        <v>30</v>
      </c>
      <c r="B495" s="86">
        <v>6</v>
      </c>
      <c r="C495" s="86">
        <v>4</v>
      </c>
      <c r="D495" s="87">
        <v>3</v>
      </c>
      <c r="E495" s="87" t="s">
        <v>574</v>
      </c>
      <c r="F495" s="104">
        <v>2027.8508527354604</v>
      </c>
      <c r="G495" s="104">
        <v>2730.6915029847873</v>
      </c>
      <c r="H495" s="104">
        <v>3034.01</v>
      </c>
      <c r="I495" s="104">
        <v>320.3597231005072</v>
      </c>
      <c r="J495" s="104">
        <v>419.56845946466467</v>
      </c>
      <c r="K495" s="104">
        <v>510.01</v>
      </c>
      <c r="L495" s="104">
        <v>377.6552342627192</v>
      </c>
      <c r="M495" s="104">
        <v>172.3473907182746</v>
      </c>
      <c r="N495" s="104">
        <v>442.38</v>
      </c>
      <c r="O495" s="103"/>
    </row>
    <row r="496" spans="1:15" ht="13.5" customHeight="1">
      <c r="A496" s="124">
        <v>30</v>
      </c>
      <c r="B496" s="124">
        <v>7</v>
      </c>
      <c r="C496" s="124">
        <v>8</v>
      </c>
      <c r="D496" s="125">
        <v>3</v>
      </c>
      <c r="E496" s="126" t="s">
        <v>767</v>
      </c>
      <c r="F496" s="122">
        <v>1474.5494626728112</v>
      </c>
      <c r="G496" s="122">
        <v>2122.3224877688544</v>
      </c>
      <c r="H496" s="104">
        <v>2386.51</v>
      </c>
      <c r="I496" s="122">
        <v>352.9397548387095</v>
      </c>
      <c r="J496" s="122">
        <v>588.2251075417709</v>
      </c>
      <c r="K496" s="104">
        <v>537.52</v>
      </c>
      <c r="L496" s="122">
        <v>303.2799078341014</v>
      </c>
      <c r="M496" s="122">
        <v>219.99584602603156</v>
      </c>
      <c r="N496" s="104">
        <v>160.65</v>
      </c>
      <c r="O496" s="103"/>
    </row>
    <row r="497" spans="1:15" ht="13.5" customHeight="1">
      <c r="A497" s="86">
        <v>30</v>
      </c>
      <c r="B497" s="86">
        <v>7</v>
      </c>
      <c r="C497" s="86">
        <v>9</v>
      </c>
      <c r="D497" s="87">
        <v>3</v>
      </c>
      <c r="E497" s="87" t="s">
        <v>575</v>
      </c>
      <c r="F497" s="104">
        <v>1624.3720238756248</v>
      </c>
      <c r="G497" s="104">
        <v>2324.7531779719793</v>
      </c>
      <c r="H497" s="104">
        <v>2527.89</v>
      </c>
      <c r="I497" s="104">
        <v>172.62449194891732</v>
      </c>
      <c r="J497" s="104">
        <v>350.6229809959774</v>
      </c>
      <c r="K497" s="104">
        <v>386.04</v>
      </c>
      <c r="L497" s="104">
        <v>880.5308162132148</v>
      </c>
      <c r="M497" s="104">
        <v>749.3530309335553</v>
      </c>
      <c r="N497" s="104">
        <v>537.16</v>
      </c>
      <c r="O497" s="103"/>
    </row>
    <row r="498" spans="1:15" ht="13.5" customHeight="1">
      <c r="A498" s="86">
        <v>30</v>
      </c>
      <c r="B498" s="86">
        <v>8</v>
      </c>
      <c r="C498" s="86">
        <v>3</v>
      </c>
      <c r="D498" s="87">
        <v>3</v>
      </c>
      <c r="E498" s="87" t="s">
        <v>576</v>
      </c>
      <c r="F498" s="104">
        <v>1215.44211339579</v>
      </c>
      <c r="G498" s="104">
        <v>1801.997098403389</v>
      </c>
      <c r="H498" s="104">
        <v>2045.49</v>
      </c>
      <c r="I498" s="104">
        <v>414.44409214421916</v>
      </c>
      <c r="J498" s="104">
        <v>502.4980865102643</v>
      </c>
      <c r="K498" s="104">
        <v>549.6</v>
      </c>
      <c r="L498" s="104">
        <v>964.8375714807154</v>
      </c>
      <c r="M498" s="104">
        <v>1044.314108830238</v>
      </c>
      <c r="N498" s="104">
        <v>1342.82</v>
      </c>
      <c r="O498" s="103"/>
    </row>
    <row r="499" spans="1:15" ht="13.5" customHeight="1">
      <c r="A499" s="86">
        <v>30</v>
      </c>
      <c r="B499" s="86">
        <v>9</v>
      </c>
      <c r="C499" s="86">
        <v>4</v>
      </c>
      <c r="D499" s="87">
        <v>3</v>
      </c>
      <c r="E499" s="87" t="s">
        <v>577</v>
      </c>
      <c r="F499" s="104">
        <v>2057.602306506321</v>
      </c>
      <c r="G499" s="104">
        <v>2799.80633219603</v>
      </c>
      <c r="H499" s="104">
        <v>3104.43</v>
      </c>
      <c r="I499" s="104">
        <v>242.4269179771815</v>
      </c>
      <c r="J499" s="104">
        <v>370.37148107940453</v>
      </c>
      <c r="K499" s="104">
        <v>385.72</v>
      </c>
      <c r="L499" s="104">
        <v>769.9616204131977</v>
      </c>
      <c r="M499" s="104">
        <v>619.1068548387096</v>
      </c>
      <c r="N499" s="104">
        <v>457.94</v>
      </c>
      <c r="O499" s="103"/>
    </row>
    <row r="500" spans="1:15" ht="13.5" customHeight="1">
      <c r="A500" s="86">
        <v>30</v>
      </c>
      <c r="B500" s="86">
        <v>9</v>
      </c>
      <c r="C500" s="86">
        <v>6</v>
      </c>
      <c r="D500" s="87">
        <v>3</v>
      </c>
      <c r="E500" s="87" t="s">
        <v>578</v>
      </c>
      <c r="F500" s="104">
        <v>1519.7338725190841</v>
      </c>
      <c r="G500" s="104">
        <v>2163.695273951638</v>
      </c>
      <c r="H500" s="104">
        <v>2377.14</v>
      </c>
      <c r="I500" s="104">
        <v>160.73168091603043</v>
      </c>
      <c r="J500" s="104">
        <v>199.65776247321736</v>
      </c>
      <c r="K500" s="104">
        <v>227.15</v>
      </c>
      <c r="L500" s="104">
        <v>611.668006870229</v>
      </c>
      <c r="M500" s="104">
        <v>670.1283968472605</v>
      </c>
      <c r="N500" s="104">
        <v>725.5</v>
      </c>
      <c r="O500" s="103"/>
    </row>
    <row r="501" spans="1:15" ht="13.5" customHeight="1">
      <c r="A501" s="86">
        <v>30</v>
      </c>
      <c r="B501" s="86">
        <v>9</v>
      </c>
      <c r="C501" s="86">
        <v>11</v>
      </c>
      <c r="D501" s="87">
        <v>3</v>
      </c>
      <c r="E501" s="87" t="s">
        <v>579</v>
      </c>
      <c r="F501" s="104">
        <v>2218.321405443454</v>
      </c>
      <c r="G501" s="104">
        <v>3088.782160056657</v>
      </c>
      <c r="H501" s="104">
        <v>3416.48</v>
      </c>
      <c r="I501" s="104">
        <v>536.9157742843732</v>
      </c>
      <c r="J501" s="104">
        <v>639.6824645892358</v>
      </c>
      <c r="K501" s="104">
        <v>590.38</v>
      </c>
      <c r="L501" s="104">
        <v>269.0752229000469</v>
      </c>
      <c r="M501" s="104">
        <v>470.6447757318225</v>
      </c>
      <c r="N501" s="104">
        <v>369.25</v>
      </c>
      <c r="O501" s="103"/>
    </row>
    <row r="502" spans="1:15" ht="13.5" customHeight="1">
      <c r="A502" s="86">
        <v>30</v>
      </c>
      <c r="B502" s="86">
        <v>10</v>
      </c>
      <c r="C502" s="86">
        <v>1</v>
      </c>
      <c r="D502" s="87">
        <v>3</v>
      </c>
      <c r="E502" s="87" t="s">
        <v>580</v>
      </c>
      <c r="F502" s="104">
        <v>1537.7912138047138</v>
      </c>
      <c r="G502" s="104">
        <v>2131.467520120724</v>
      </c>
      <c r="H502" s="104">
        <v>2365.11</v>
      </c>
      <c r="I502" s="104">
        <v>144.14358501683503</v>
      </c>
      <c r="J502" s="104">
        <v>338.86473591549264</v>
      </c>
      <c r="K502" s="104">
        <v>483.16</v>
      </c>
      <c r="L502" s="104">
        <v>444.88847306397304</v>
      </c>
      <c r="M502" s="104">
        <v>487.5651953386989</v>
      </c>
      <c r="N502" s="104">
        <v>444.29</v>
      </c>
      <c r="O502" s="103"/>
    </row>
    <row r="503" spans="1:15" ht="13.5" customHeight="1">
      <c r="A503" s="86">
        <v>30</v>
      </c>
      <c r="B503" s="86">
        <v>10</v>
      </c>
      <c r="C503" s="86">
        <v>4</v>
      </c>
      <c r="D503" s="87">
        <v>3</v>
      </c>
      <c r="E503" s="87" t="s">
        <v>581</v>
      </c>
      <c r="F503" s="104">
        <v>1449.084292264753</v>
      </c>
      <c r="G503" s="104">
        <v>2050.6944289860876</v>
      </c>
      <c r="H503" s="104">
        <v>2175.47</v>
      </c>
      <c r="I503" s="104">
        <v>845.579114832536</v>
      </c>
      <c r="J503" s="104">
        <v>1183.7621909718746</v>
      </c>
      <c r="K503" s="104">
        <v>1451.27</v>
      </c>
      <c r="L503" s="104">
        <v>838.273923444976</v>
      </c>
      <c r="M503" s="104">
        <v>1084.8014292863577</v>
      </c>
      <c r="N503" s="104">
        <v>880.54</v>
      </c>
      <c r="O503" s="103"/>
    </row>
    <row r="504" spans="1:15" ht="13.5" customHeight="1">
      <c r="A504" s="86">
        <v>30</v>
      </c>
      <c r="B504" s="86">
        <v>10</v>
      </c>
      <c r="C504" s="86">
        <v>7</v>
      </c>
      <c r="D504" s="87">
        <v>3</v>
      </c>
      <c r="E504" s="87" t="s">
        <v>582</v>
      </c>
      <c r="F504" s="104">
        <v>2180.534206008584</v>
      </c>
      <c r="G504" s="104">
        <v>2818.366435063382</v>
      </c>
      <c r="H504" s="104">
        <v>3027.93</v>
      </c>
      <c r="I504" s="104">
        <v>192.82054482594177</v>
      </c>
      <c r="J504" s="104">
        <v>253.97946185123152</v>
      </c>
      <c r="K504" s="104">
        <v>235.81</v>
      </c>
      <c r="L504" s="104">
        <v>1684.5333094897474</v>
      </c>
      <c r="M504" s="104">
        <v>1553.9600574025353</v>
      </c>
      <c r="N504" s="104">
        <v>1545.96</v>
      </c>
      <c r="O504" s="103"/>
    </row>
    <row r="505" spans="1:15" ht="13.5" customHeight="1">
      <c r="A505" s="86">
        <v>30</v>
      </c>
      <c r="B505" s="86">
        <v>10</v>
      </c>
      <c r="C505" s="86">
        <v>10</v>
      </c>
      <c r="D505" s="87">
        <v>3</v>
      </c>
      <c r="E505" s="87" t="s">
        <v>583</v>
      </c>
      <c r="F505" s="104">
        <v>1703.9373507391053</v>
      </c>
      <c r="G505" s="104">
        <v>2399.2349471153843</v>
      </c>
      <c r="H505" s="104">
        <v>2780.05</v>
      </c>
      <c r="I505" s="104">
        <v>283.7596102898832</v>
      </c>
      <c r="J505" s="104">
        <v>29.608049999999707</v>
      </c>
      <c r="K505" s="104">
        <v>185.08</v>
      </c>
      <c r="L505" s="104">
        <v>23.976685544250333</v>
      </c>
      <c r="M505" s="104">
        <v>4.774320192307693</v>
      </c>
      <c r="N505" s="104">
        <v>244.87</v>
      </c>
      <c r="O505" s="103"/>
    </row>
    <row r="506" spans="1:15" ht="13.5" customHeight="1">
      <c r="A506" s="86">
        <v>30</v>
      </c>
      <c r="B506" s="86">
        <v>10</v>
      </c>
      <c r="C506" s="86">
        <v>12</v>
      </c>
      <c r="D506" s="87">
        <v>3</v>
      </c>
      <c r="E506" s="87" t="s">
        <v>584</v>
      </c>
      <c r="F506" s="104">
        <v>1359.9695729968635</v>
      </c>
      <c r="G506" s="104">
        <v>1957.257651807401</v>
      </c>
      <c r="H506" s="104">
        <v>2182.28</v>
      </c>
      <c r="I506" s="104">
        <v>312.8518071000853</v>
      </c>
      <c r="J506" s="104">
        <v>447.6518302614658</v>
      </c>
      <c r="K506" s="104">
        <v>300.72</v>
      </c>
      <c r="L506" s="104">
        <v>878.0662959794696</v>
      </c>
      <c r="M506" s="104">
        <v>834.8278325475068</v>
      </c>
      <c r="N506" s="104">
        <v>1023.82</v>
      </c>
      <c r="O506" s="103"/>
    </row>
    <row r="507" spans="1:15" ht="13.5" customHeight="1">
      <c r="A507" s="86">
        <v>30</v>
      </c>
      <c r="B507" s="86">
        <v>11</v>
      </c>
      <c r="C507" s="86">
        <v>2</v>
      </c>
      <c r="D507" s="87">
        <v>3</v>
      </c>
      <c r="E507" s="87" t="s">
        <v>585</v>
      </c>
      <c r="F507" s="104">
        <v>1453.3918096316295</v>
      </c>
      <c r="G507" s="104">
        <v>2069.4089992167787</v>
      </c>
      <c r="H507" s="104">
        <v>2322.01</v>
      </c>
      <c r="I507" s="104">
        <v>319.7248332317339</v>
      </c>
      <c r="J507" s="104">
        <v>395.602323557567</v>
      </c>
      <c r="K507" s="104">
        <v>387.71</v>
      </c>
      <c r="L507" s="104">
        <v>679.7391648523904</v>
      </c>
      <c r="M507" s="104">
        <v>844.0136010791053</v>
      </c>
      <c r="N507" s="104">
        <v>1668.23</v>
      </c>
      <c r="O507" s="103"/>
    </row>
    <row r="508" spans="1:15" ht="13.5" customHeight="1">
      <c r="A508" s="86">
        <v>30</v>
      </c>
      <c r="B508" s="86">
        <v>11</v>
      </c>
      <c r="C508" s="86">
        <v>4</v>
      </c>
      <c r="D508" s="87">
        <v>3</v>
      </c>
      <c r="E508" s="87" t="s">
        <v>586</v>
      </c>
      <c r="F508" s="104">
        <v>2072.5686905945518</v>
      </c>
      <c r="G508" s="104">
        <v>2810.122105576503</v>
      </c>
      <c r="H508" s="104">
        <v>3039.46</v>
      </c>
      <c r="I508" s="104">
        <v>230.45082521376037</v>
      </c>
      <c r="J508" s="104">
        <v>390.5047985711454</v>
      </c>
      <c r="K508" s="104">
        <v>337.64</v>
      </c>
      <c r="L508" s="104">
        <v>54.88168621992444</v>
      </c>
      <c r="M508" s="104">
        <v>0</v>
      </c>
      <c r="N508" s="104">
        <v>876.78</v>
      </c>
      <c r="O508" s="103"/>
    </row>
    <row r="509" spans="1:15" ht="13.5" customHeight="1">
      <c r="A509" s="86">
        <v>30</v>
      </c>
      <c r="B509" s="86">
        <v>11</v>
      </c>
      <c r="C509" s="86">
        <v>5</v>
      </c>
      <c r="D509" s="87">
        <v>3</v>
      </c>
      <c r="E509" s="87" t="s">
        <v>587</v>
      </c>
      <c r="F509" s="104">
        <v>1463.3191735630244</v>
      </c>
      <c r="G509" s="104">
        <v>2168.9391371930615</v>
      </c>
      <c r="H509" s="104">
        <v>2414.06</v>
      </c>
      <c r="I509" s="104">
        <v>131.42968079716238</v>
      </c>
      <c r="J509" s="104">
        <v>175.35066681685092</v>
      </c>
      <c r="K509" s="104">
        <v>182.57</v>
      </c>
      <c r="L509" s="104">
        <v>652.3510578168102</v>
      </c>
      <c r="M509" s="104">
        <v>657.9684990988961</v>
      </c>
      <c r="N509" s="104">
        <v>1113.88</v>
      </c>
      <c r="O509" s="103"/>
    </row>
    <row r="510" spans="1:15" ht="13.5" customHeight="1">
      <c r="A510" s="86">
        <v>30</v>
      </c>
      <c r="B510" s="86">
        <v>12</v>
      </c>
      <c r="C510" s="86">
        <v>2</v>
      </c>
      <c r="D510" s="87">
        <v>3</v>
      </c>
      <c r="E510" s="87" t="s">
        <v>588</v>
      </c>
      <c r="F510" s="104">
        <v>1561.2606357177854</v>
      </c>
      <c r="G510" s="104">
        <v>2488.9843993106842</v>
      </c>
      <c r="H510" s="104">
        <v>2432.49</v>
      </c>
      <c r="I510" s="104">
        <v>346.95146129348353</v>
      </c>
      <c r="J510" s="104">
        <v>419.76317208271774</v>
      </c>
      <c r="K510" s="104">
        <v>76.77</v>
      </c>
      <c r="L510" s="104">
        <v>285.22439980401765</v>
      </c>
      <c r="M510" s="104">
        <v>246.88761693746923</v>
      </c>
      <c r="N510" s="104">
        <v>314.85</v>
      </c>
      <c r="O510" s="103"/>
    </row>
    <row r="511" spans="1:15" ht="13.5" customHeight="1">
      <c r="A511" s="86">
        <v>30</v>
      </c>
      <c r="B511" s="86">
        <v>12</v>
      </c>
      <c r="C511" s="86">
        <v>3</v>
      </c>
      <c r="D511" s="87">
        <v>3</v>
      </c>
      <c r="E511" s="87" t="s">
        <v>589</v>
      </c>
      <c r="F511" s="104">
        <v>1375.3003023064864</v>
      </c>
      <c r="G511" s="104">
        <v>2029.1060604931831</v>
      </c>
      <c r="H511" s="104">
        <v>2242.5</v>
      </c>
      <c r="I511" s="104">
        <v>329.2749488691501</v>
      </c>
      <c r="J511" s="104">
        <v>320.8244185353495</v>
      </c>
      <c r="K511" s="104">
        <v>242.54</v>
      </c>
      <c r="L511" s="104">
        <v>1249.6162737926402</v>
      </c>
      <c r="M511" s="104">
        <v>1041.138754376816</v>
      </c>
      <c r="N511" s="104">
        <v>1059.75</v>
      </c>
      <c r="O511" s="103"/>
    </row>
    <row r="512" spans="1:15" ht="13.5" customHeight="1">
      <c r="A512" s="86">
        <v>30</v>
      </c>
      <c r="B512" s="86">
        <v>12</v>
      </c>
      <c r="C512" s="86">
        <v>4</v>
      </c>
      <c r="D512" s="87">
        <v>3</v>
      </c>
      <c r="E512" s="87" t="s">
        <v>590</v>
      </c>
      <c r="F512" s="104">
        <v>1190.0981998865682</v>
      </c>
      <c r="G512" s="104">
        <v>1766.219156650246</v>
      </c>
      <c r="H512" s="104">
        <v>1935.84</v>
      </c>
      <c r="I512" s="104">
        <v>401.0392266909967</v>
      </c>
      <c r="J512" s="104">
        <v>433.08982413793154</v>
      </c>
      <c r="K512" s="104">
        <v>427.99</v>
      </c>
      <c r="L512" s="104">
        <v>1694.093875175696</v>
      </c>
      <c r="M512" s="104">
        <v>1567.2738332512315</v>
      </c>
      <c r="N512" s="104">
        <v>1246.72</v>
      </c>
      <c r="O512" s="103"/>
    </row>
    <row r="513" spans="1:15" ht="13.5" customHeight="1">
      <c r="A513" s="86">
        <v>30</v>
      </c>
      <c r="B513" s="86">
        <v>12</v>
      </c>
      <c r="C513" s="86">
        <v>6</v>
      </c>
      <c r="D513" s="87">
        <v>3</v>
      </c>
      <c r="E513" s="87" t="s">
        <v>591</v>
      </c>
      <c r="F513" s="104">
        <v>1699.1782877079977</v>
      </c>
      <c r="G513" s="104">
        <v>2409.9546537027168</v>
      </c>
      <c r="H513" s="104">
        <v>2657.25</v>
      </c>
      <c r="I513" s="104">
        <v>123.32616747181937</v>
      </c>
      <c r="J513" s="104">
        <v>271.14089504528465</v>
      </c>
      <c r="K513" s="104">
        <v>165.48</v>
      </c>
      <c r="L513" s="104">
        <v>1046.6988727858293</v>
      </c>
      <c r="M513" s="104">
        <v>998.9344698987746</v>
      </c>
      <c r="N513" s="104">
        <v>1027.63</v>
      </c>
      <c r="O513" s="103"/>
    </row>
    <row r="514" spans="1:15" ht="13.5" customHeight="1">
      <c r="A514" s="86">
        <v>30</v>
      </c>
      <c r="B514" s="86">
        <v>13</v>
      </c>
      <c r="C514" s="86">
        <v>3</v>
      </c>
      <c r="D514" s="87">
        <v>3</v>
      </c>
      <c r="E514" s="87" t="s">
        <v>592</v>
      </c>
      <c r="F514" s="104">
        <v>1404.5657600176621</v>
      </c>
      <c r="G514" s="104">
        <v>2073.668746291616</v>
      </c>
      <c r="H514" s="104">
        <v>2288.09</v>
      </c>
      <c r="I514" s="104">
        <v>594.4887846340655</v>
      </c>
      <c r="J514" s="104">
        <v>734.610627403582</v>
      </c>
      <c r="K514" s="104">
        <v>847.14</v>
      </c>
      <c r="L514" s="104">
        <v>89.6449475659565</v>
      </c>
      <c r="M514" s="104">
        <v>215.88544885177453</v>
      </c>
      <c r="N514" s="104">
        <v>616.76</v>
      </c>
      <c r="O514" s="103"/>
    </row>
    <row r="515" spans="1:15" ht="13.5" customHeight="1">
      <c r="A515" s="86">
        <v>30</v>
      </c>
      <c r="B515" s="86">
        <v>13</v>
      </c>
      <c r="C515" s="86">
        <v>4</v>
      </c>
      <c r="D515" s="87">
        <v>3</v>
      </c>
      <c r="E515" s="87" t="s">
        <v>593</v>
      </c>
      <c r="F515" s="104">
        <v>1326.5362854559837</v>
      </c>
      <c r="G515" s="104">
        <v>1964.8148416639083</v>
      </c>
      <c r="H515" s="104">
        <v>2164.61</v>
      </c>
      <c r="I515" s="104">
        <v>343.10170753757524</v>
      </c>
      <c r="J515" s="104">
        <v>391.21153039832313</v>
      </c>
      <c r="K515" s="104">
        <v>595.11</v>
      </c>
      <c r="L515" s="104">
        <v>996.1577579387501</v>
      </c>
      <c r="M515" s="104">
        <v>829.1956305858987</v>
      </c>
      <c r="N515" s="104">
        <v>1109.55</v>
      </c>
      <c r="O515" s="103"/>
    </row>
    <row r="516" spans="1:15" ht="13.5" customHeight="1">
      <c r="A516" s="86">
        <v>30</v>
      </c>
      <c r="B516" s="86">
        <v>14</v>
      </c>
      <c r="C516" s="86">
        <v>3</v>
      </c>
      <c r="D516" s="87">
        <v>3</v>
      </c>
      <c r="E516" s="87" t="s">
        <v>594</v>
      </c>
      <c r="F516" s="104">
        <v>1264.8478723404255</v>
      </c>
      <c r="G516" s="104">
        <v>1814.4849472380745</v>
      </c>
      <c r="H516" s="104">
        <v>1989.84</v>
      </c>
      <c r="I516" s="104">
        <v>512.6870459918332</v>
      </c>
      <c r="J516" s="104">
        <v>651.975003230322</v>
      </c>
      <c r="K516" s="104">
        <v>793.24</v>
      </c>
      <c r="L516" s="104">
        <v>1005.7128438641736</v>
      </c>
      <c r="M516" s="104">
        <v>813.8818568967373</v>
      </c>
      <c r="N516" s="104">
        <v>656.18</v>
      </c>
      <c r="O516" s="103"/>
    </row>
    <row r="517" spans="1:15" ht="13.5" customHeight="1">
      <c r="A517" s="86">
        <v>30</v>
      </c>
      <c r="B517" s="86">
        <v>14</v>
      </c>
      <c r="C517" s="86">
        <v>4</v>
      </c>
      <c r="D517" s="87">
        <v>3</v>
      </c>
      <c r="E517" s="87" t="s">
        <v>595</v>
      </c>
      <c r="F517" s="104">
        <v>1374.9849414173589</v>
      </c>
      <c r="G517" s="104">
        <v>2044.027361823362</v>
      </c>
      <c r="H517" s="104">
        <v>2288.78</v>
      </c>
      <c r="I517" s="104">
        <v>271.40944374928915</v>
      </c>
      <c r="J517" s="104">
        <v>438.02498575498623</v>
      </c>
      <c r="K517" s="104">
        <v>1782.15</v>
      </c>
      <c r="L517" s="104">
        <v>836.651120464111</v>
      </c>
      <c r="M517" s="104">
        <v>677.4928774928775</v>
      </c>
      <c r="N517" s="104">
        <v>526.95</v>
      </c>
      <c r="O517" s="103"/>
    </row>
    <row r="518" spans="1:15" ht="13.5" customHeight="1">
      <c r="A518" s="86">
        <v>30</v>
      </c>
      <c r="B518" s="86">
        <v>15</v>
      </c>
      <c r="C518" s="86">
        <v>2</v>
      </c>
      <c r="D518" s="87">
        <v>3</v>
      </c>
      <c r="E518" s="87" t="s">
        <v>596</v>
      </c>
      <c r="F518" s="104">
        <v>1849.298889245586</v>
      </c>
      <c r="G518" s="104">
        <v>2533.8022235408353</v>
      </c>
      <c r="H518" s="104">
        <v>2821.69</v>
      </c>
      <c r="I518" s="104">
        <v>259.07473301230596</v>
      </c>
      <c r="J518" s="104">
        <v>374.77478368756096</v>
      </c>
      <c r="K518" s="104">
        <v>363.95</v>
      </c>
      <c r="L518" s="104">
        <v>1240.9352594970574</v>
      </c>
      <c r="M518" s="104">
        <v>1218.081777969576</v>
      </c>
      <c r="N518" s="104">
        <v>1152.02</v>
      </c>
      <c r="O518" s="103"/>
    </row>
    <row r="519" spans="1:15" ht="13.5" customHeight="1">
      <c r="A519" s="86">
        <v>30</v>
      </c>
      <c r="B519" s="86">
        <v>15</v>
      </c>
      <c r="C519" s="86">
        <v>4</v>
      </c>
      <c r="D519" s="87">
        <v>3</v>
      </c>
      <c r="E519" s="87" t="s">
        <v>597</v>
      </c>
      <c r="F519" s="104">
        <v>1091.6126931735796</v>
      </c>
      <c r="G519" s="104">
        <v>1708.9889169319388</v>
      </c>
      <c r="H519" s="104">
        <v>1962.26</v>
      </c>
      <c r="I519" s="104">
        <v>604.8616480329683</v>
      </c>
      <c r="J519" s="104">
        <v>681.8893758526604</v>
      </c>
      <c r="K519" s="104">
        <v>713.06</v>
      </c>
      <c r="L519" s="104">
        <v>1022.717594535811</v>
      </c>
      <c r="M519" s="104">
        <v>935.7374564195846</v>
      </c>
      <c r="N519" s="104">
        <v>855.17</v>
      </c>
      <c r="O519" s="103"/>
    </row>
    <row r="520" spans="1:15" ht="13.5" customHeight="1">
      <c r="A520" s="86">
        <v>30</v>
      </c>
      <c r="B520" s="86">
        <v>15</v>
      </c>
      <c r="C520" s="86">
        <v>5</v>
      </c>
      <c r="D520" s="87">
        <v>3</v>
      </c>
      <c r="E520" s="87" t="s">
        <v>598</v>
      </c>
      <c r="F520" s="104">
        <v>1329.2828884254432</v>
      </c>
      <c r="G520" s="104">
        <v>1905.6778848148374</v>
      </c>
      <c r="H520" s="104">
        <v>2201.26</v>
      </c>
      <c r="I520" s="104">
        <v>294.4483524504694</v>
      </c>
      <c r="J520" s="104">
        <v>368.8497943993655</v>
      </c>
      <c r="K520" s="104">
        <v>563.68</v>
      </c>
      <c r="L520" s="104">
        <v>1126.4741550634851</v>
      </c>
      <c r="M520" s="104">
        <v>1307.2588341162834</v>
      </c>
      <c r="N520" s="104">
        <v>1466.63</v>
      </c>
      <c r="O520" s="103"/>
    </row>
    <row r="521" spans="1:15" ht="13.5" customHeight="1">
      <c r="A521" s="86">
        <v>30</v>
      </c>
      <c r="B521" s="86">
        <v>15</v>
      </c>
      <c r="C521" s="86">
        <v>6</v>
      </c>
      <c r="D521" s="87">
        <v>3</v>
      </c>
      <c r="E521" s="87" t="s">
        <v>599</v>
      </c>
      <c r="F521" s="104">
        <v>1398.8750348163894</v>
      </c>
      <c r="G521" s="104">
        <v>1912.9626774476803</v>
      </c>
      <c r="H521" s="104">
        <v>2063.88</v>
      </c>
      <c r="I521" s="104">
        <v>338.01668987759325</v>
      </c>
      <c r="J521" s="104">
        <v>473.6728801404947</v>
      </c>
      <c r="K521" s="104">
        <v>527.38</v>
      </c>
      <c r="L521" s="104">
        <v>570.738019497178</v>
      </c>
      <c r="M521" s="104">
        <v>478.44386067613056</v>
      </c>
      <c r="N521" s="104">
        <v>393.73</v>
      </c>
      <c r="O521" s="103"/>
    </row>
    <row r="522" spans="1:15" ht="13.5" customHeight="1">
      <c r="A522" s="86">
        <v>30</v>
      </c>
      <c r="B522" s="86">
        <v>16</v>
      </c>
      <c r="C522" s="86">
        <v>1</v>
      </c>
      <c r="D522" s="87">
        <v>3</v>
      </c>
      <c r="E522" s="87" t="s">
        <v>600</v>
      </c>
      <c r="F522" s="104">
        <v>1266.5402169671888</v>
      </c>
      <c r="G522" s="104">
        <v>1899.580946394478</v>
      </c>
      <c r="H522" s="104">
        <v>2116.15</v>
      </c>
      <c r="I522" s="104">
        <v>333.288377475613</v>
      </c>
      <c r="J522" s="104">
        <v>378.59923982963704</v>
      </c>
      <c r="K522" s="104">
        <v>309.81</v>
      </c>
      <c r="L522" s="104">
        <v>823.7034283180609</v>
      </c>
      <c r="M522" s="104">
        <v>726.615529446321</v>
      </c>
      <c r="N522" s="104">
        <v>866.46</v>
      </c>
      <c r="O522" s="103"/>
    </row>
    <row r="523" spans="1:15" ht="13.5" customHeight="1">
      <c r="A523" s="86">
        <v>30</v>
      </c>
      <c r="B523" s="86">
        <v>16</v>
      </c>
      <c r="C523" s="86">
        <v>2</v>
      </c>
      <c r="D523" s="87">
        <v>3</v>
      </c>
      <c r="E523" s="87" t="s">
        <v>601</v>
      </c>
      <c r="F523" s="104">
        <v>1446.8283399187794</v>
      </c>
      <c r="G523" s="104">
        <v>2131.7703510410374</v>
      </c>
      <c r="H523" s="104">
        <v>2475.94</v>
      </c>
      <c r="I523" s="104">
        <v>110.94275381407067</v>
      </c>
      <c r="J523" s="104">
        <v>211.30908586496741</v>
      </c>
      <c r="K523" s="104">
        <v>291.86</v>
      </c>
      <c r="L523" s="104">
        <v>627.0617517286796</v>
      </c>
      <c r="M523" s="104">
        <v>535.4282942372137</v>
      </c>
      <c r="N523" s="104">
        <v>519.52</v>
      </c>
      <c r="O523" s="103"/>
    </row>
    <row r="524" spans="1:15" ht="13.5" customHeight="1">
      <c r="A524" s="86">
        <v>30</v>
      </c>
      <c r="B524" s="86">
        <v>17</v>
      </c>
      <c r="C524" s="86">
        <v>2</v>
      </c>
      <c r="D524" s="87">
        <v>3</v>
      </c>
      <c r="E524" s="87" t="s">
        <v>602</v>
      </c>
      <c r="F524" s="104">
        <v>1304.9051159591195</v>
      </c>
      <c r="G524" s="104">
        <v>1890.323602687015</v>
      </c>
      <c r="H524" s="104">
        <v>2101.26</v>
      </c>
      <c r="I524" s="104">
        <v>561.2833392295598</v>
      </c>
      <c r="J524" s="104">
        <v>691.0837142111781</v>
      </c>
      <c r="K524" s="104">
        <v>600.83</v>
      </c>
      <c r="L524" s="104">
        <v>566.991686975891</v>
      </c>
      <c r="M524" s="104">
        <v>887.7549057588209</v>
      </c>
      <c r="N524" s="104">
        <v>1124.25</v>
      </c>
      <c r="O524" s="103"/>
    </row>
    <row r="525" spans="1:15" ht="13.5" customHeight="1">
      <c r="A525" s="86">
        <v>30</v>
      </c>
      <c r="B525" s="86">
        <v>17</v>
      </c>
      <c r="C525" s="86">
        <v>3</v>
      </c>
      <c r="D525" s="87">
        <v>3</v>
      </c>
      <c r="E525" s="87" t="s">
        <v>603</v>
      </c>
      <c r="F525" s="104">
        <v>1585.5794109095946</v>
      </c>
      <c r="G525" s="104">
        <v>2289.331931590925</v>
      </c>
      <c r="H525" s="104">
        <v>2464.38</v>
      </c>
      <c r="I525" s="104">
        <v>242.00195901979805</v>
      </c>
      <c r="J525" s="104">
        <v>366.86260464795544</v>
      </c>
      <c r="K525" s="104">
        <v>323.83</v>
      </c>
      <c r="L525" s="104">
        <v>2281.6426000276892</v>
      </c>
      <c r="M525" s="104">
        <v>2282.1876422315704</v>
      </c>
      <c r="N525" s="104">
        <v>2479.24</v>
      </c>
      <c r="O525" s="103"/>
    </row>
    <row r="526" spans="1:15" ht="13.5" customHeight="1">
      <c r="A526" s="86">
        <v>30</v>
      </c>
      <c r="B526" s="86">
        <v>17</v>
      </c>
      <c r="C526" s="86">
        <v>6</v>
      </c>
      <c r="D526" s="87">
        <v>3</v>
      </c>
      <c r="E526" s="87" t="s">
        <v>604</v>
      </c>
      <c r="F526" s="104">
        <v>1812.7636604953927</v>
      </c>
      <c r="G526" s="104">
        <v>2520.710275368421</v>
      </c>
      <c r="H526" s="104">
        <v>2709.38</v>
      </c>
      <c r="I526" s="104">
        <v>453.3208580606978</v>
      </c>
      <c r="J526" s="104">
        <v>461.20099621052634</v>
      </c>
      <c r="K526" s="104">
        <v>378.54</v>
      </c>
      <c r="L526" s="104">
        <v>594.6402908107194</v>
      </c>
      <c r="M526" s="104">
        <v>499.70526315789476</v>
      </c>
      <c r="N526" s="104">
        <v>496.36</v>
      </c>
      <c r="O526" s="103"/>
    </row>
    <row r="527" spans="1:15" ht="13.5" customHeight="1">
      <c r="A527" s="86">
        <v>30</v>
      </c>
      <c r="B527" s="86">
        <v>18</v>
      </c>
      <c r="C527" s="86">
        <v>3</v>
      </c>
      <c r="D527" s="87">
        <v>3</v>
      </c>
      <c r="E527" s="87" t="s">
        <v>605</v>
      </c>
      <c r="F527" s="104">
        <v>1874.783678484577</v>
      </c>
      <c r="G527" s="104">
        <v>2375.893812444104</v>
      </c>
      <c r="H527" s="104">
        <v>2722.27</v>
      </c>
      <c r="I527" s="104">
        <v>122.79383975425567</v>
      </c>
      <c r="J527" s="104">
        <v>335.06744474255765</v>
      </c>
      <c r="K527" s="104">
        <v>580.84</v>
      </c>
      <c r="L527" s="104">
        <v>908.896966594138</v>
      </c>
      <c r="M527" s="104">
        <v>702.7926408585665</v>
      </c>
      <c r="N527" s="104">
        <v>523.71</v>
      </c>
      <c r="O527" s="103"/>
    </row>
    <row r="528" spans="1:15" ht="13.5" customHeight="1">
      <c r="A528" s="86">
        <v>30</v>
      </c>
      <c r="B528" s="86">
        <v>18</v>
      </c>
      <c r="C528" s="86">
        <v>6</v>
      </c>
      <c r="D528" s="87">
        <v>3</v>
      </c>
      <c r="E528" s="87" t="s">
        <v>606</v>
      </c>
      <c r="F528" s="104">
        <v>1902.511438848921</v>
      </c>
      <c r="G528" s="104">
        <v>2487.544708881579</v>
      </c>
      <c r="H528" s="104">
        <v>2801.58</v>
      </c>
      <c r="I528" s="104">
        <v>355.2686706998034</v>
      </c>
      <c r="J528" s="104">
        <v>345.89991447368436</v>
      </c>
      <c r="K528" s="104">
        <v>492.53</v>
      </c>
      <c r="L528" s="104">
        <v>1007.7606507521256</v>
      </c>
      <c r="M528" s="104">
        <v>1055.1914111842107</v>
      </c>
      <c r="N528" s="104">
        <v>888.59</v>
      </c>
      <c r="O528" s="103"/>
    </row>
    <row r="529" spans="1:15" ht="13.5" customHeight="1">
      <c r="A529" s="86">
        <v>30</v>
      </c>
      <c r="B529" s="86">
        <v>18</v>
      </c>
      <c r="C529" s="86">
        <v>7</v>
      </c>
      <c r="D529" s="87">
        <v>3</v>
      </c>
      <c r="E529" s="87" t="s">
        <v>607</v>
      </c>
      <c r="F529" s="104">
        <v>1120.5790376411544</v>
      </c>
      <c r="G529" s="104">
        <v>1693.3280954372467</v>
      </c>
      <c r="H529" s="104">
        <v>1867.97</v>
      </c>
      <c r="I529" s="104">
        <v>267.3676097867005</v>
      </c>
      <c r="J529" s="104">
        <v>388.84376353979343</v>
      </c>
      <c r="K529" s="104">
        <v>382.89</v>
      </c>
      <c r="L529" s="104">
        <v>554.9979088247595</v>
      </c>
      <c r="M529" s="104">
        <v>429.5132202751871</v>
      </c>
      <c r="N529" s="104">
        <v>303.25</v>
      </c>
      <c r="O529" s="103"/>
    </row>
    <row r="530" spans="1:15" ht="13.5" customHeight="1">
      <c r="A530" s="86">
        <v>30</v>
      </c>
      <c r="B530" s="86">
        <v>19</v>
      </c>
      <c r="C530" s="86">
        <v>4</v>
      </c>
      <c r="D530" s="87">
        <v>3</v>
      </c>
      <c r="E530" s="87" t="s">
        <v>608</v>
      </c>
      <c r="F530" s="104">
        <v>2072.5465711930765</v>
      </c>
      <c r="G530" s="104">
        <v>2817.3254960173786</v>
      </c>
      <c r="H530" s="104">
        <v>3131.77</v>
      </c>
      <c r="I530" s="104">
        <v>260.945623325778</v>
      </c>
      <c r="J530" s="104">
        <v>254.94131167890765</v>
      </c>
      <c r="K530" s="104">
        <v>205.22</v>
      </c>
      <c r="L530" s="104">
        <v>1457.957283123841</v>
      </c>
      <c r="M530" s="104">
        <v>1535.3289945174306</v>
      </c>
      <c r="N530" s="104">
        <v>1762</v>
      </c>
      <c r="O530" s="103"/>
    </row>
    <row r="531" spans="1:15" ht="13.5" customHeight="1">
      <c r="A531" s="86">
        <v>30</v>
      </c>
      <c r="B531" s="86">
        <v>19</v>
      </c>
      <c r="C531" s="86">
        <v>7</v>
      </c>
      <c r="D531" s="87">
        <v>3</v>
      </c>
      <c r="E531" s="87" t="s">
        <v>609</v>
      </c>
      <c r="F531" s="104">
        <v>1572.0295822942644</v>
      </c>
      <c r="G531" s="104">
        <v>2120.629656550518</v>
      </c>
      <c r="H531" s="104">
        <v>2330</v>
      </c>
      <c r="I531" s="104">
        <v>238.6977830423937</v>
      </c>
      <c r="J531" s="104">
        <v>356.9486599225679</v>
      </c>
      <c r="K531" s="104">
        <v>403.41</v>
      </c>
      <c r="L531" s="104">
        <v>425.18703241895264</v>
      </c>
      <c r="M531" s="104">
        <v>378.87186212064444</v>
      </c>
      <c r="N531" s="104">
        <v>307.22</v>
      </c>
      <c r="O531" s="103"/>
    </row>
    <row r="532" spans="1:15" ht="13.5" customHeight="1">
      <c r="A532" s="86">
        <v>30</v>
      </c>
      <c r="B532" s="86">
        <v>19</v>
      </c>
      <c r="C532" s="86">
        <v>8</v>
      </c>
      <c r="D532" s="87">
        <v>3</v>
      </c>
      <c r="E532" s="87" t="s">
        <v>610</v>
      </c>
      <c r="F532" s="104">
        <v>1909.9241359250852</v>
      </c>
      <c r="G532" s="104">
        <v>2511.1031811079547</v>
      </c>
      <c r="H532" s="104">
        <v>2761.42</v>
      </c>
      <c r="I532" s="104">
        <v>130.92325127695784</v>
      </c>
      <c r="J532" s="104">
        <v>156.06530894886384</v>
      </c>
      <c r="K532" s="104">
        <v>126.26</v>
      </c>
      <c r="L532" s="104">
        <v>1609.189538166856</v>
      </c>
      <c r="M532" s="104">
        <v>1654.1289580965908</v>
      </c>
      <c r="N532" s="104">
        <v>1877.29</v>
      </c>
      <c r="O532" s="103"/>
    </row>
    <row r="533" spans="1:15" ht="13.5" customHeight="1">
      <c r="A533" s="86">
        <v>30</v>
      </c>
      <c r="B533" s="86">
        <v>19</v>
      </c>
      <c r="C533" s="86">
        <v>9</v>
      </c>
      <c r="D533" s="87">
        <v>3</v>
      </c>
      <c r="E533" s="87" t="s">
        <v>611</v>
      </c>
      <c r="F533" s="104">
        <v>2067.4480411912878</v>
      </c>
      <c r="G533" s="104">
        <v>2718.6053811859115</v>
      </c>
      <c r="H533" s="104">
        <v>2962.02</v>
      </c>
      <c r="I533" s="104">
        <v>116.78387909319919</v>
      </c>
      <c r="J533" s="104">
        <v>187.1897592510034</v>
      </c>
      <c r="K533" s="104">
        <v>159.22</v>
      </c>
      <c r="L533" s="104">
        <v>734.405097051415</v>
      </c>
      <c r="M533" s="104">
        <v>721.1443007876356</v>
      </c>
      <c r="N533" s="104">
        <v>960.41</v>
      </c>
      <c r="O533" s="103"/>
    </row>
    <row r="534" spans="1:15" ht="13.5" customHeight="1">
      <c r="A534" s="86">
        <v>30</v>
      </c>
      <c r="B534" s="86">
        <v>20</v>
      </c>
      <c r="C534" s="86">
        <v>1</v>
      </c>
      <c r="D534" s="87">
        <v>3</v>
      </c>
      <c r="E534" s="87" t="s">
        <v>738</v>
      </c>
      <c r="F534" s="104">
        <v>2300.8985831234254</v>
      </c>
      <c r="G534" s="104">
        <v>2952.131245283019</v>
      </c>
      <c r="H534" s="104">
        <v>3095.84</v>
      </c>
      <c r="I534" s="104">
        <v>167.50998320738847</v>
      </c>
      <c r="J534" s="104">
        <v>260.22971488469614</v>
      </c>
      <c r="K534" s="104">
        <v>317.53</v>
      </c>
      <c r="L534" s="104">
        <v>1072.979844668346</v>
      </c>
      <c r="M534" s="104">
        <v>1139.505027253669</v>
      </c>
      <c r="N534" s="104">
        <v>1272.42</v>
      </c>
      <c r="O534" s="103"/>
    </row>
    <row r="535" spans="1:15" ht="13.5" customHeight="1">
      <c r="A535" s="86">
        <v>30</v>
      </c>
      <c r="B535" s="86">
        <v>20</v>
      </c>
      <c r="C535" s="86">
        <v>3</v>
      </c>
      <c r="D535" s="87">
        <v>3</v>
      </c>
      <c r="E535" s="87" t="s">
        <v>734</v>
      </c>
      <c r="F535" s="104">
        <v>1707.7243523567188</v>
      </c>
      <c r="G535" s="104">
        <v>2481.0534297820823</v>
      </c>
      <c r="H535" s="104">
        <v>2778.51</v>
      </c>
      <c r="I535" s="104">
        <v>361.15197140433776</v>
      </c>
      <c r="J535" s="104">
        <v>475.876250605327</v>
      </c>
      <c r="K535" s="104">
        <v>635.95</v>
      </c>
      <c r="L535" s="104">
        <v>1520.4921168060098</v>
      </c>
      <c r="M535" s="104">
        <v>1491.9214951573852</v>
      </c>
      <c r="N535" s="104">
        <v>1754.15</v>
      </c>
      <c r="O535" s="103"/>
    </row>
    <row r="536" spans="1:15" ht="13.5" customHeight="1">
      <c r="A536" s="86">
        <v>30</v>
      </c>
      <c r="B536" s="86">
        <v>20</v>
      </c>
      <c r="C536" s="86">
        <v>6</v>
      </c>
      <c r="D536" s="87">
        <v>3</v>
      </c>
      <c r="E536" s="87" t="s">
        <v>612</v>
      </c>
      <c r="F536" s="104">
        <v>1355.8645819674844</v>
      </c>
      <c r="G536" s="104">
        <v>2046.2963854339876</v>
      </c>
      <c r="H536" s="104">
        <v>2280.16</v>
      </c>
      <c r="I536" s="104">
        <v>491.11738088142795</v>
      </c>
      <c r="J536" s="104">
        <v>592.0796481543067</v>
      </c>
      <c r="K536" s="104">
        <v>609.92</v>
      </c>
      <c r="L536" s="104">
        <v>879.1886940829773</v>
      </c>
      <c r="M536" s="104">
        <v>767.2224060525441</v>
      </c>
      <c r="N536" s="104">
        <v>660.93</v>
      </c>
      <c r="O536" s="103"/>
    </row>
    <row r="537" spans="1:15" ht="13.5" customHeight="1">
      <c r="A537" s="86">
        <v>30</v>
      </c>
      <c r="B537" s="86">
        <v>21</v>
      </c>
      <c r="C537" s="86">
        <v>3</v>
      </c>
      <c r="D537" s="87">
        <v>3</v>
      </c>
      <c r="E537" s="87" t="s">
        <v>613</v>
      </c>
      <c r="F537" s="104">
        <v>1129.6891855678425</v>
      </c>
      <c r="G537" s="104">
        <v>1703.3433864991139</v>
      </c>
      <c r="H537" s="104">
        <v>1922.48</v>
      </c>
      <c r="I537" s="104">
        <v>582.1114238437322</v>
      </c>
      <c r="J537" s="104">
        <v>526.2939270178829</v>
      </c>
      <c r="K537" s="104">
        <v>423.04</v>
      </c>
      <c r="L537" s="104">
        <v>451.4488659294536</v>
      </c>
      <c r="M537" s="104">
        <v>668.0360882874174</v>
      </c>
      <c r="N537" s="104">
        <v>911.8</v>
      </c>
      <c r="O537" s="103"/>
    </row>
    <row r="538" spans="1:15" ht="13.5" customHeight="1">
      <c r="A538" s="86">
        <v>30</v>
      </c>
      <c r="B538" s="86">
        <v>21</v>
      </c>
      <c r="C538" s="86">
        <v>8</v>
      </c>
      <c r="D538" s="87">
        <v>3</v>
      </c>
      <c r="E538" s="87" t="s">
        <v>614</v>
      </c>
      <c r="F538" s="104">
        <v>1011.2181201736092</v>
      </c>
      <c r="G538" s="104">
        <v>1581.9554303381426</v>
      </c>
      <c r="H538" s="104">
        <v>1820.68</v>
      </c>
      <c r="I538" s="104">
        <v>371.6524057268475</v>
      </c>
      <c r="J538" s="104">
        <v>304.6902540248456</v>
      </c>
      <c r="K538" s="104">
        <v>387.98</v>
      </c>
      <c r="L538" s="104">
        <v>610.4503596189618</v>
      </c>
      <c r="M538" s="104">
        <v>610.8294685532838</v>
      </c>
      <c r="N538" s="104">
        <v>889.75</v>
      </c>
      <c r="O538" s="103"/>
    </row>
    <row r="539" spans="1:15" ht="13.5" customHeight="1">
      <c r="A539" s="86">
        <v>30</v>
      </c>
      <c r="B539" s="86">
        <v>21</v>
      </c>
      <c r="C539" s="86">
        <v>9</v>
      </c>
      <c r="D539" s="87">
        <v>3</v>
      </c>
      <c r="E539" s="87" t="s">
        <v>615</v>
      </c>
      <c r="F539" s="104">
        <v>887.2954698474207</v>
      </c>
      <c r="G539" s="104">
        <v>1628.5984938983975</v>
      </c>
      <c r="H539" s="104">
        <v>1883.91</v>
      </c>
      <c r="I539" s="104">
        <v>1034.0265253895209</v>
      </c>
      <c r="J539" s="104">
        <v>1302.291428515732</v>
      </c>
      <c r="K539" s="104">
        <v>1191.48</v>
      </c>
      <c r="L539" s="104">
        <v>1977.285921126988</v>
      </c>
      <c r="M539" s="104">
        <v>1534.713593122539</v>
      </c>
      <c r="N539" s="104">
        <v>1267.23</v>
      </c>
      <c r="O539" s="103"/>
    </row>
    <row r="540" spans="1:15" ht="13.5" customHeight="1">
      <c r="A540" s="86">
        <v>30</v>
      </c>
      <c r="B540" s="86">
        <v>21</v>
      </c>
      <c r="C540" s="86">
        <v>10</v>
      </c>
      <c r="D540" s="87">
        <v>3</v>
      </c>
      <c r="E540" s="87" t="s">
        <v>616</v>
      </c>
      <c r="F540" s="104">
        <v>974.6288606536284</v>
      </c>
      <c r="G540" s="104">
        <v>1562.762658024224</v>
      </c>
      <c r="H540" s="104">
        <v>1747.86</v>
      </c>
      <c r="I540" s="104">
        <v>365.22954291044755</v>
      </c>
      <c r="J540" s="104">
        <v>426.77030374716134</v>
      </c>
      <c r="K540" s="104">
        <v>300.92</v>
      </c>
      <c r="L540" s="104">
        <v>726.6611882398353</v>
      </c>
      <c r="M540" s="104">
        <v>709.6085711582135</v>
      </c>
      <c r="N540" s="104">
        <v>894.51</v>
      </c>
      <c r="O540" s="103"/>
    </row>
    <row r="541" spans="1:15" ht="13.5" customHeight="1">
      <c r="A541" s="86">
        <v>30</v>
      </c>
      <c r="B541" s="86">
        <v>21</v>
      </c>
      <c r="C541" s="86">
        <v>11</v>
      </c>
      <c r="D541" s="87">
        <v>3</v>
      </c>
      <c r="E541" s="87" t="s">
        <v>617</v>
      </c>
      <c r="F541" s="104">
        <v>1045.3770405727923</v>
      </c>
      <c r="G541" s="104">
        <v>1579.5526437809167</v>
      </c>
      <c r="H541" s="104">
        <v>1745.64</v>
      </c>
      <c r="I541" s="104">
        <v>302.066264319809</v>
      </c>
      <c r="J541" s="104">
        <v>313.97955599260985</v>
      </c>
      <c r="K541" s="104">
        <v>321.51</v>
      </c>
      <c r="L541" s="104">
        <v>1496.0623078758952</v>
      </c>
      <c r="M541" s="104">
        <v>1639.8646689314023</v>
      </c>
      <c r="N541" s="104">
        <v>1710.26</v>
      </c>
      <c r="O541" s="103"/>
    </row>
    <row r="542" spans="1:15" ht="13.5" customHeight="1">
      <c r="A542" s="86">
        <v>30</v>
      </c>
      <c r="B542" s="86">
        <v>21</v>
      </c>
      <c r="C542" s="86">
        <v>12</v>
      </c>
      <c r="D542" s="87">
        <v>3</v>
      </c>
      <c r="E542" s="87" t="s">
        <v>618</v>
      </c>
      <c r="F542" s="104">
        <v>1152.220880351722</v>
      </c>
      <c r="G542" s="104">
        <v>1757.910134182986</v>
      </c>
      <c r="H542" s="104">
        <v>1949.53</v>
      </c>
      <c r="I542" s="104">
        <v>499.2034968072854</v>
      </c>
      <c r="J542" s="104">
        <v>541.9642104445132</v>
      </c>
      <c r="K542" s="104">
        <v>511.61</v>
      </c>
      <c r="L542" s="104">
        <v>933.9989532084162</v>
      </c>
      <c r="M542" s="104">
        <v>906.6449072634961</v>
      </c>
      <c r="N542" s="104">
        <v>823.23</v>
      </c>
      <c r="O542" s="103"/>
    </row>
    <row r="543" spans="1:15" ht="13.5" customHeight="1">
      <c r="A543" s="86">
        <v>30</v>
      </c>
      <c r="B543" s="86">
        <v>21</v>
      </c>
      <c r="C543" s="86">
        <v>14</v>
      </c>
      <c r="D543" s="87">
        <v>3</v>
      </c>
      <c r="E543" s="87" t="s">
        <v>619</v>
      </c>
      <c r="F543" s="104">
        <v>1188.5476686787392</v>
      </c>
      <c r="G543" s="104">
        <v>1740.3868750417419</v>
      </c>
      <c r="H543" s="104">
        <v>1947.72</v>
      </c>
      <c r="I543" s="104">
        <v>637.9412468142186</v>
      </c>
      <c r="J543" s="104">
        <v>915.7453830227744</v>
      </c>
      <c r="K543" s="104">
        <v>458.27</v>
      </c>
      <c r="L543" s="104">
        <v>194.2320590207914</v>
      </c>
      <c r="M543" s="104">
        <v>178.8218793828892</v>
      </c>
      <c r="N543" s="104">
        <v>165.86</v>
      </c>
      <c r="O543" s="103"/>
    </row>
    <row r="544" spans="1:15" ht="13.5" customHeight="1">
      <c r="A544" s="86">
        <v>30</v>
      </c>
      <c r="B544" s="86">
        <v>21</v>
      </c>
      <c r="C544" s="86">
        <v>16</v>
      </c>
      <c r="D544" s="87">
        <v>3</v>
      </c>
      <c r="E544" s="87" t="s">
        <v>620</v>
      </c>
      <c r="F544" s="104">
        <v>905.8194324983835</v>
      </c>
      <c r="G544" s="104">
        <v>1479.2534229838873</v>
      </c>
      <c r="H544" s="104">
        <v>1727.29</v>
      </c>
      <c r="I544" s="104">
        <v>860.8618113750604</v>
      </c>
      <c r="J544" s="104">
        <v>855.7390992579235</v>
      </c>
      <c r="K544" s="104">
        <v>638.72</v>
      </c>
      <c r="L544" s="104">
        <v>1124.47076980833</v>
      </c>
      <c r="M544" s="104">
        <v>1138.7366036652863</v>
      </c>
      <c r="N544" s="104">
        <v>1330.76</v>
      </c>
      <c r="O544" s="103"/>
    </row>
    <row r="545" spans="1:15" ht="13.5" customHeight="1">
      <c r="A545" s="86">
        <v>30</v>
      </c>
      <c r="B545" s="86">
        <v>22</v>
      </c>
      <c r="C545" s="86">
        <v>1</v>
      </c>
      <c r="D545" s="87">
        <v>3</v>
      </c>
      <c r="E545" s="87" t="s">
        <v>621</v>
      </c>
      <c r="F545" s="104">
        <v>1825.2709489299061</v>
      </c>
      <c r="G545" s="104">
        <v>2474.3515275270756</v>
      </c>
      <c r="H545" s="104">
        <v>2731.93</v>
      </c>
      <c r="I545" s="104">
        <v>232.16920280828887</v>
      </c>
      <c r="J545" s="104">
        <v>237.1925259476533</v>
      </c>
      <c r="K545" s="104">
        <v>298.88</v>
      </c>
      <c r="L545" s="104">
        <v>911.1085947231344</v>
      </c>
      <c r="M545" s="104">
        <v>880.6407942238267</v>
      </c>
      <c r="N545" s="104">
        <v>949.75</v>
      </c>
      <c r="O545" s="103"/>
    </row>
    <row r="546" spans="1:15" ht="13.5" customHeight="1">
      <c r="A546" s="86">
        <v>30</v>
      </c>
      <c r="B546" s="86">
        <v>22</v>
      </c>
      <c r="C546" s="86">
        <v>2</v>
      </c>
      <c r="D546" s="87">
        <v>3</v>
      </c>
      <c r="E546" s="87" t="s">
        <v>622</v>
      </c>
      <c r="F546" s="104">
        <v>2298.702066150598</v>
      </c>
      <c r="G546" s="104">
        <v>3070.8783246661983</v>
      </c>
      <c r="H546" s="104">
        <v>3431.69</v>
      </c>
      <c r="I546" s="104">
        <v>337.56017030260324</v>
      </c>
      <c r="J546" s="104">
        <v>461.5515853829941</v>
      </c>
      <c r="K546" s="104">
        <v>430.31</v>
      </c>
      <c r="L546" s="104">
        <v>734.6938437719915</v>
      </c>
      <c r="M546" s="104">
        <v>803.9353141250878</v>
      </c>
      <c r="N546" s="104">
        <v>661.92</v>
      </c>
      <c r="O546" s="103"/>
    </row>
    <row r="547" spans="1:15" ht="13.5" customHeight="1">
      <c r="A547" s="86">
        <v>30</v>
      </c>
      <c r="B547" s="86">
        <v>22</v>
      </c>
      <c r="C547" s="86">
        <v>3</v>
      </c>
      <c r="D547" s="87">
        <v>3</v>
      </c>
      <c r="E547" s="87" t="s">
        <v>623</v>
      </c>
      <c r="F547" s="104">
        <v>1973.862924699116</v>
      </c>
      <c r="G547" s="104">
        <v>2836.591406917165</v>
      </c>
      <c r="H547" s="104">
        <v>3284.26</v>
      </c>
      <c r="I547" s="104">
        <v>252.29422302694627</v>
      </c>
      <c r="J547" s="104">
        <v>482.88062660119505</v>
      </c>
      <c r="K547" s="104">
        <v>504.01</v>
      </c>
      <c r="L547" s="104">
        <v>594.312493343274</v>
      </c>
      <c r="M547" s="104">
        <v>406.7036720751494</v>
      </c>
      <c r="N547" s="104">
        <v>582.19</v>
      </c>
      <c r="O547" s="103"/>
    </row>
    <row r="548" spans="1:15" ht="13.5" customHeight="1">
      <c r="A548" s="86">
        <v>30</v>
      </c>
      <c r="B548" s="86">
        <v>22</v>
      </c>
      <c r="C548" s="86">
        <v>5</v>
      </c>
      <c r="D548" s="87">
        <v>3</v>
      </c>
      <c r="E548" s="87" t="s">
        <v>624</v>
      </c>
      <c r="F548" s="104">
        <v>1186.7612986410343</v>
      </c>
      <c r="G548" s="104">
        <v>1805.5019167162798</v>
      </c>
      <c r="H548" s="104">
        <v>2110.23</v>
      </c>
      <c r="I548" s="104">
        <v>291.98183626118674</v>
      </c>
      <c r="J548" s="104">
        <v>316.6090613216911</v>
      </c>
      <c r="K548" s="104">
        <v>364.81</v>
      </c>
      <c r="L548" s="104">
        <v>485.89850845210475</v>
      </c>
      <c r="M548" s="104">
        <v>356.40530528544025</v>
      </c>
      <c r="N548" s="104">
        <v>442.89</v>
      </c>
      <c r="O548" s="103"/>
    </row>
    <row r="549" spans="1:15" ht="13.5" customHeight="1">
      <c r="A549" s="86">
        <v>30</v>
      </c>
      <c r="B549" s="86">
        <v>23</v>
      </c>
      <c r="C549" s="86">
        <v>8</v>
      </c>
      <c r="D549" s="87">
        <v>3</v>
      </c>
      <c r="E549" s="87" t="s">
        <v>625</v>
      </c>
      <c r="F549" s="104">
        <v>2185.9444530046226</v>
      </c>
      <c r="G549" s="104">
        <v>2918.738341425734</v>
      </c>
      <c r="H549" s="104">
        <v>3116.72</v>
      </c>
      <c r="I549" s="104">
        <v>181.5051485802334</v>
      </c>
      <c r="J549" s="104">
        <v>269.42645221805316</v>
      </c>
      <c r="K549" s="104">
        <v>331.9</v>
      </c>
      <c r="L549" s="104">
        <v>715.3863086066476</v>
      </c>
      <c r="M549" s="104">
        <v>666.5195321121165</v>
      </c>
      <c r="N549" s="104">
        <v>837.62</v>
      </c>
      <c r="O549" s="103"/>
    </row>
    <row r="550" spans="1:15" ht="13.5" customHeight="1">
      <c r="A550" s="86">
        <v>30</v>
      </c>
      <c r="B550" s="86">
        <v>24</v>
      </c>
      <c r="C550" s="86">
        <v>5</v>
      </c>
      <c r="D550" s="87">
        <v>3</v>
      </c>
      <c r="E550" s="87" t="s">
        <v>626</v>
      </c>
      <c r="F550" s="104">
        <v>1753.0209472422064</v>
      </c>
      <c r="G550" s="104">
        <v>2392.7705932880544</v>
      </c>
      <c r="H550" s="104">
        <v>2508.47</v>
      </c>
      <c r="I550" s="104">
        <v>415.31131694644284</v>
      </c>
      <c r="J550" s="104">
        <v>194.63399320814958</v>
      </c>
      <c r="K550" s="104">
        <v>211.16</v>
      </c>
      <c r="L550" s="104">
        <v>572.0020043964828</v>
      </c>
      <c r="M550" s="104">
        <v>631.749482620855</v>
      </c>
      <c r="N550" s="104">
        <v>670.1</v>
      </c>
      <c r="O550" s="103"/>
    </row>
    <row r="551" spans="1:15" ht="13.5" customHeight="1">
      <c r="A551" s="86">
        <v>30</v>
      </c>
      <c r="B551" s="86">
        <v>24</v>
      </c>
      <c r="C551" s="86">
        <v>6</v>
      </c>
      <c r="D551" s="87">
        <v>3</v>
      </c>
      <c r="E551" s="87" t="s">
        <v>627</v>
      </c>
      <c r="F551" s="104">
        <v>1490.4953998567678</v>
      </c>
      <c r="G551" s="104">
        <v>2204.005888676541</v>
      </c>
      <c r="H551" s="104">
        <v>2504.97</v>
      </c>
      <c r="I551" s="104">
        <v>453.8624476804329</v>
      </c>
      <c r="J551" s="104">
        <v>510.42996257365843</v>
      </c>
      <c r="K551" s="104">
        <v>464.86</v>
      </c>
      <c r="L551" s="104">
        <v>1906.854062226466</v>
      </c>
      <c r="M551" s="104">
        <v>1712.3148590539895</v>
      </c>
      <c r="N551" s="104">
        <v>1859.95</v>
      </c>
      <c r="O551" s="103"/>
    </row>
    <row r="552" spans="1:15" ht="13.5" customHeight="1">
      <c r="A552" s="86">
        <v>30</v>
      </c>
      <c r="B552" s="86">
        <v>24</v>
      </c>
      <c r="C552" s="86">
        <v>7</v>
      </c>
      <c r="D552" s="87">
        <v>3</v>
      </c>
      <c r="E552" s="87" t="s">
        <v>628</v>
      </c>
      <c r="F552" s="104">
        <v>975.5378917973218</v>
      </c>
      <c r="G552" s="104">
        <v>1575.4393244602388</v>
      </c>
      <c r="H552" s="104">
        <v>1815.69</v>
      </c>
      <c r="I552" s="104">
        <v>299.728564026647</v>
      </c>
      <c r="J552" s="104">
        <v>307.2356115059678</v>
      </c>
      <c r="K552" s="104">
        <v>291.31</v>
      </c>
      <c r="L552" s="104">
        <v>1235.7468541820874</v>
      </c>
      <c r="M552" s="104">
        <v>1335.0710741585087</v>
      </c>
      <c r="N552" s="104">
        <v>1745.47</v>
      </c>
      <c r="O552" s="103"/>
    </row>
    <row r="553" spans="1:15" ht="13.5" customHeight="1">
      <c r="A553" s="86">
        <v>30</v>
      </c>
      <c r="B553" s="86">
        <v>24</v>
      </c>
      <c r="C553" s="86">
        <v>8</v>
      </c>
      <c r="D553" s="87">
        <v>3</v>
      </c>
      <c r="E553" s="87" t="s">
        <v>629</v>
      </c>
      <c r="F553" s="104">
        <v>1037.995225938352</v>
      </c>
      <c r="G553" s="104">
        <v>1537.5488978734575</v>
      </c>
      <c r="H553" s="104">
        <v>1775.28</v>
      </c>
      <c r="I553" s="104">
        <v>709.3487224785068</v>
      </c>
      <c r="J553" s="104">
        <v>746.9098372276181</v>
      </c>
      <c r="K553" s="104">
        <v>1035.62</v>
      </c>
      <c r="L553" s="104">
        <v>237.862432899979</v>
      </c>
      <c r="M553" s="104">
        <v>104.09556524022054</v>
      </c>
      <c r="N553" s="104">
        <v>0</v>
      </c>
      <c r="O553" s="103"/>
    </row>
    <row r="554" spans="1:15" ht="13.5" customHeight="1">
      <c r="A554" s="86">
        <v>30</v>
      </c>
      <c r="B554" s="86">
        <v>25</v>
      </c>
      <c r="C554" s="86">
        <v>4</v>
      </c>
      <c r="D554" s="87">
        <v>3</v>
      </c>
      <c r="E554" s="87" t="s">
        <v>630</v>
      </c>
      <c r="F554" s="104">
        <v>1114.9734300908485</v>
      </c>
      <c r="G554" s="104">
        <v>1728.270940965786</v>
      </c>
      <c r="H554" s="104">
        <v>2056.44</v>
      </c>
      <c r="I554" s="104">
        <v>199.90327529992746</v>
      </c>
      <c r="J554" s="104">
        <v>339.3083398787269</v>
      </c>
      <c r="K554" s="104">
        <v>190.16</v>
      </c>
      <c r="L554" s="104">
        <v>1806.8884726662657</v>
      </c>
      <c r="M554" s="104">
        <v>1842.3769012535738</v>
      </c>
      <c r="N554" s="104">
        <v>2043.53</v>
      </c>
      <c r="O554" s="103"/>
    </row>
    <row r="555" spans="1:15" ht="13.5" customHeight="1">
      <c r="A555" s="86">
        <v>30</v>
      </c>
      <c r="B555" s="86">
        <v>26</v>
      </c>
      <c r="C555" s="86">
        <v>2</v>
      </c>
      <c r="D555" s="87">
        <v>3</v>
      </c>
      <c r="E555" s="87" t="s">
        <v>631</v>
      </c>
      <c r="F555" s="104">
        <v>1568.6986980844213</v>
      </c>
      <c r="G555" s="104">
        <v>2304.5473440951573</v>
      </c>
      <c r="H555" s="104">
        <v>2606.59</v>
      </c>
      <c r="I555" s="104">
        <v>139.9832208848956</v>
      </c>
      <c r="J555" s="104">
        <v>177.99380968564137</v>
      </c>
      <c r="K555" s="104">
        <v>216.25</v>
      </c>
      <c r="L555" s="104">
        <v>1748.2970096626548</v>
      </c>
      <c r="M555" s="104">
        <v>2142.9870892098556</v>
      </c>
      <c r="N555" s="104">
        <v>2026.79</v>
      </c>
      <c r="O555" s="103"/>
    </row>
    <row r="556" spans="1:15" ht="13.5" customHeight="1">
      <c r="A556" s="86">
        <v>30</v>
      </c>
      <c r="B556" s="86">
        <v>26</v>
      </c>
      <c r="C556" s="86">
        <v>3</v>
      </c>
      <c r="D556" s="87">
        <v>3</v>
      </c>
      <c r="E556" s="87" t="s">
        <v>632</v>
      </c>
      <c r="F556" s="104">
        <v>1920.1092819675955</v>
      </c>
      <c r="G556" s="104">
        <v>2664.041152052239</v>
      </c>
      <c r="H556" s="104">
        <v>2962.51</v>
      </c>
      <c r="I556" s="104">
        <v>380.81256556708246</v>
      </c>
      <c r="J556" s="104">
        <v>472.4727996735076</v>
      </c>
      <c r="K556" s="104">
        <v>477.79</v>
      </c>
      <c r="L556" s="104">
        <v>403.904068073202</v>
      </c>
      <c r="M556" s="104">
        <v>288.3766324626866</v>
      </c>
      <c r="N556" s="104">
        <v>688.24</v>
      </c>
      <c r="O556" s="103"/>
    </row>
    <row r="557" spans="1:15" ht="13.5" customHeight="1">
      <c r="A557" s="86">
        <v>30</v>
      </c>
      <c r="B557" s="86">
        <v>26</v>
      </c>
      <c r="C557" s="86">
        <v>4</v>
      </c>
      <c r="D557" s="87">
        <v>3</v>
      </c>
      <c r="E557" s="87" t="s">
        <v>633</v>
      </c>
      <c r="F557" s="104">
        <v>1127.5902702116898</v>
      </c>
      <c r="G557" s="104">
        <v>1743.2462541317366</v>
      </c>
      <c r="H557" s="104">
        <v>2015.16</v>
      </c>
      <c r="I557" s="104">
        <v>255.88536738674904</v>
      </c>
      <c r="J557" s="104">
        <v>325.66428718562895</v>
      </c>
      <c r="K557" s="104">
        <v>350.07</v>
      </c>
      <c r="L557" s="104">
        <v>1138.448426655107</v>
      </c>
      <c r="M557" s="104">
        <v>1241.9568543712576</v>
      </c>
      <c r="N557" s="104">
        <v>1138.95</v>
      </c>
      <c r="O557" s="103"/>
    </row>
    <row r="558" spans="1:15" ht="13.5" customHeight="1">
      <c r="A558" s="86">
        <v>30</v>
      </c>
      <c r="B558" s="86">
        <v>27</v>
      </c>
      <c r="C558" s="86">
        <v>3</v>
      </c>
      <c r="D558" s="87">
        <v>3</v>
      </c>
      <c r="E558" s="87" t="s">
        <v>634</v>
      </c>
      <c r="F558" s="104">
        <v>1948.6945016025643</v>
      </c>
      <c r="G558" s="104">
        <v>2691.255918466001</v>
      </c>
      <c r="H558" s="104">
        <v>2979.5</v>
      </c>
      <c r="I558" s="104">
        <v>610.2413333333335</v>
      </c>
      <c r="J558" s="104">
        <v>682.3269465033834</v>
      </c>
      <c r="K558" s="104">
        <v>616.02</v>
      </c>
      <c r="L558" s="104">
        <v>415.3195512820513</v>
      </c>
      <c r="M558" s="104">
        <v>368.4123428939736</v>
      </c>
      <c r="N558" s="104">
        <v>469.43</v>
      </c>
      <c r="O558" s="103"/>
    </row>
    <row r="559" spans="1:15" ht="13.5" customHeight="1">
      <c r="A559" s="86">
        <v>30</v>
      </c>
      <c r="B559" s="86">
        <v>27</v>
      </c>
      <c r="C559" s="86">
        <v>7</v>
      </c>
      <c r="D559" s="87">
        <v>3</v>
      </c>
      <c r="E559" s="87" t="s">
        <v>635</v>
      </c>
      <c r="F559" s="104">
        <v>2110.6710792106987</v>
      </c>
      <c r="G559" s="104">
        <v>2847.7818068448196</v>
      </c>
      <c r="H559" s="104">
        <v>3141.86</v>
      </c>
      <c r="I559" s="104">
        <v>341.0544692789674</v>
      </c>
      <c r="J559" s="104">
        <v>381.1077693389593</v>
      </c>
      <c r="K559" s="104">
        <v>352.83</v>
      </c>
      <c r="L559" s="104">
        <v>638.412980454503</v>
      </c>
      <c r="M559" s="104">
        <v>539.33329395218</v>
      </c>
      <c r="N559" s="104">
        <v>560</v>
      </c>
      <c r="O559" s="103"/>
    </row>
    <row r="560" spans="1:15" ht="13.5" customHeight="1">
      <c r="A560" s="86">
        <v>30</v>
      </c>
      <c r="B560" s="86">
        <v>28</v>
      </c>
      <c r="C560" s="86">
        <v>3</v>
      </c>
      <c r="D560" s="87">
        <v>3</v>
      </c>
      <c r="E560" s="87" t="s">
        <v>636</v>
      </c>
      <c r="F560" s="104">
        <v>2152.0867458714506</v>
      </c>
      <c r="G560" s="104">
        <v>2725.13873524854</v>
      </c>
      <c r="H560" s="104">
        <v>3022.64</v>
      </c>
      <c r="I560" s="104">
        <v>569.1525531662113</v>
      </c>
      <c r="J560" s="104">
        <v>426.5942424603646</v>
      </c>
      <c r="K560" s="104">
        <v>1150.25</v>
      </c>
      <c r="L560" s="104">
        <v>523.6447665438992</v>
      </c>
      <c r="M560" s="104">
        <v>375.05137680295627</v>
      </c>
      <c r="N560" s="104">
        <v>183.24</v>
      </c>
      <c r="O560" s="103"/>
    </row>
    <row r="561" spans="1:15" ht="13.5" customHeight="1">
      <c r="A561" s="86">
        <v>30</v>
      </c>
      <c r="B561" s="86">
        <v>28</v>
      </c>
      <c r="C561" s="86">
        <v>5</v>
      </c>
      <c r="D561" s="87">
        <v>3</v>
      </c>
      <c r="E561" s="87" t="s">
        <v>637</v>
      </c>
      <c r="F561" s="104">
        <v>1686.8836018755328</v>
      </c>
      <c r="G561" s="104">
        <v>2403.471624365482</v>
      </c>
      <c r="H561" s="104">
        <v>2637.55</v>
      </c>
      <c r="I561" s="104">
        <v>372.21573103154225</v>
      </c>
      <c r="J561" s="104">
        <v>666.3730583756351</v>
      </c>
      <c r="K561" s="104">
        <v>487.77</v>
      </c>
      <c r="L561" s="104">
        <v>531.9435794970162</v>
      </c>
      <c r="M561" s="104">
        <v>522.4857233502538</v>
      </c>
      <c r="N561" s="104">
        <v>479.24</v>
      </c>
      <c r="O561" s="103"/>
    </row>
    <row r="562" spans="1:15" ht="13.5" customHeight="1">
      <c r="A562" s="86">
        <v>30</v>
      </c>
      <c r="B562" s="86">
        <v>29</v>
      </c>
      <c r="C562" s="86">
        <v>3</v>
      </c>
      <c r="D562" s="87">
        <v>3</v>
      </c>
      <c r="E562" s="87" t="s">
        <v>638</v>
      </c>
      <c r="F562" s="104">
        <v>1230.6988457236841</v>
      </c>
      <c r="G562" s="104">
        <v>1859.6292019917446</v>
      </c>
      <c r="H562" s="104">
        <v>2076.68</v>
      </c>
      <c r="I562" s="104">
        <v>499.13868848684194</v>
      </c>
      <c r="J562" s="104">
        <v>458.00982244643933</v>
      </c>
      <c r="K562" s="104">
        <v>529.2</v>
      </c>
      <c r="L562" s="104">
        <v>712.4861842105263</v>
      </c>
      <c r="M562" s="104">
        <v>769.6213064273079</v>
      </c>
      <c r="N562" s="104">
        <v>800.14</v>
      </c>
      <c r="O562" s="103"/>
    </row>
    <row r="563" spans="1:15" ht="13.5" customHeight="1">
      <c r="A563" s="86">
        <v>30</v>
      </c>
      <c r="B563" s="86">
        <v>30</v>
      </c>
      <c r="C563" s="86">
        <v>2</v>
      </c>
      <c r="D563" s="87">
        <v>3</v>
      </c>
      <c r="E563" s="87" t="s">
        <v>639</v>
      </c>
      <c r="F563" s="104">
        <v>1695.8185161974545</v>
      </c>
      <c r="G563" s="104">
        <v>2181.94950048216</v>
      </c>
      <c r="H563" s="104">
        <v>2585.75</v>
      </c>
      <c r="I563" s="104">
        <v>181.4568598148861</v>
      </c>
      <c r="J563" s="104">
        <v>313.3489209257472</v>
      </c>
      <c r="K563" s="104">
        <v>352.86</v>
      </c>
      <c r="L563" s="104">
        <v>1101.5138835325877</v>
      </c>
      <c r="M563" s="104">
        <v>981.5635486981678</v>
      </c>
      <c r="N563" s="104">
        <v>852.58</v>
      </c>
      <c r="O563" s="103"/>
    </row>
    <row r="564" spans="1:15" ht="13.5" customHeight="1">
      <c r="A564" s="86">
        <v>30</v>
      </c>
      <c r="B564" s="86">
        <v>30</v>
      </c>
      <c r="C564" s="86">
        <v>3</v>
      </c>
      <c r="D564" s="87">
        <v>3</v>
      </c>
      <c r="E564" s="87" t="s">
        <v>640</v>
      </c>
      <c r="F564" s="104">
        <v>1376.782768025925</v>
      </c>
      <c r="G564" s="104">
        <v>2005.6409408133136</v>
      </c>
      <c r="H564" s="104">
        <v>2609.39</v>
      </c>
      <c r="I564" s="104">
        <v>318.71939508506614</v>
      </c>
      <c r="J564" s="104">
        <v>349.9117554690646</v>
      </c>
      <c r="K564" s="104">
        <v>450.81</v>
      </c>
      <c r="L564" s="104">
        <v>1384.5356292195515</v>
      </c>
      <c r="M564" s="104">
        <v>1239.303986042142</v>
      </c>
      <c r="N564" s="104">
        <v>1270.33</v>
      </c>
      <c r="O564" s="103"/>
    </row>
    <row r="565" spans="1:15" ht="13.5" customHeight="1">
      <c r="A565" s="86">
        <v>30</v>
      </c>
      <c r="B565" s="86">
        <v>30</v>
      </c>
      <c r="C565" s="86">
        <v>4</v>
      </c>
      <c r="D565" s="87">
        <v>3</v>
      </c>
      <c r="E565" s="87" t="s">
        <v>641</v>
      </c>
      <c r="F565" s="104">
        <v>2237.3634593915713</v>
      </c>
      <c r="G565" s="104">
        <v>2940.713169391206</v>
      </c>
      <c r="H565" s="104">
        <v>3064.37</v>
      </c>
      <c r="I565" s="104">
        <v>347.56396036840647</v>
      </c>
      <c r="J565" s="104">
        <v>354.02181510710244</v>
      </c>
      <c r="K565" s="104">
        <v>321.86</v>
      </c>
      <c r="L565" s="104">
        <v>359.5546720625174</v>
      </c>
      <c r="M565" s="104">
        <v>305.36080890642614</v>
      </c>
      <c r="N565" s="104">
        <v>209</v>
      </c>
      <c r="O565" s="103"/>
    </row>
    <row r="566" spans="1:15" ht="13.5" customHeight="1">
      <c r="A566" s="86">
        <v>30</v>
      </c>
      <c r="B566" s="86">
        <v>30</v>
      </c>
      <c r="C566" s="86">
        <v>5</v>
      </c>
      <c r="D566" s="87">
        <v>3</v>
      </c>
      <c r="E566" s="87" t="s">
        <v>642</v>
      </c>
      <c r="F566" s="104">
        <v>1127.648474930362</v>
      </c>
      <c r="G566" s="104">
        <v>1686.0897818631709</v>
      </c>
      <c r="H566" s="104">
        <v>1969.04</v>
      </c>
      <c r="I566" s="104">
        <v>470.7682259749301</v>
      </c>
      <c r="J566" s="104">
        <v>394.9677771748567</v>
      </c>
      <c r="K566" s="104">
        <v>576.21</v>
      </c>
      <c r="L566" s="104">
        <v>406.109140625</v>
      </c>
      <c r="M566" s="104">
        <v>355.3991361347456</v>
      </c>
      <c r="N566" s="104">
        <v>154.04</v>
      </c>
      <c r="O566" s="103"/>
    </row>
    <row r="567" spans="1:15" ht="13.5" customHeight="1">
      <c r="A567" s="86">
        <v>30</v>
      </c>
      <c r="B567" s="86">
        <v>31</v>
      </c>
      <c r="C567" s="86">
        <v>2</v>
      </c>
      <c r="D567" s="87">
        <v>3</v>
      </c>
      <c r="E567" s="87" t="s">
        <v>643</v>
      </c>
      <c r="F567" s="104">
        <v>1866.041441100602</v>
      </c>
      <c r="G567" s="104">
        <v>2449.439409740148</v>
      </c>
      <c r="H567" s="104">
        <v>2641.97</v>
      </c>
      <c r="I567" s="104">
        <v>311.57652708512467</v>
      </c>
      <c r="J567" s="104">
        <v>281.8304629151608</v>
      </c>
      <c r="K567" s="104">
        <v>264.34</v>
      </c>
      <c r="L567" s="104">
        <v>564.1864514187446</v>
      </c>
      <c r="M567" s="104">
        <v>557.5492170022371</v>
      </c>
      <c r="N567" s="104">
        <v>659.06</v>
      </c>
      <c r="O567" s="103"/>
    </row>
    <row r="568" spans="1:15" ht="13.5" customHeight="1">
      <c r="A568" s="86">
        <v>30</v>
      </c>
      <c r="B568" s="86">
        <v>31</v>
      </c>
      <c r="C568" s="86">
        <v>3</v>
      </c>
      <c r="D568" s="87">
        <v>3</v>
      </c>
      <c r="E568" s="87" t="s">
        <v>644</v>
      </c>
      <c r="F568" s="104">
        <v>1906.9414563492064</v>
      </c>
      <c r="G568" s="104">
        <v>2506.988953903051</v>
      </c>
      <c r="H568" s="104">
        <v>2716.55</v>
      </c>
      <c r="I568" s="104">
        <v>295.78807671957685</v>
      </c>
      <c r="J568" s="104">
        <v>1015.044564786686</v>
      </c>
      <c r="K568" s="104">
        <v>194.37</v>
      </c>
      <c r="L568" s="104">
        <v>1152.3933862433862</v>
      </c>
      <c r="M568" s="104">
        <v>914.5980715889579</v>
      </c>
      <c r="N568" s="104">
        <v>1403.87</v>
      </c>
      <c r="O568" s="103"/>
    </row>
    <row r="569" spans="1:15" ht="13.5" customHeight="1">
      <c r="A569" s="86">
        <v>30</v>
      </c>
      <c r="B569" s="86">
        <v>31</v>
      </c>
      <c r="C569" s="86">
        <v>5</v>
      </c>
      <c r="D569" s="87">
        <v>3</v>
      </c>
      <c r="E569" s="87" t="s">
        <v>645</v>
      </c>
      <c r="F569" s="104">
        <v>1991.0352189241441</v>
      </c>
      <c r="G569" s="104">
        <v>2618.3505796105387</v>
      </c>
      <c r="H569" s="104">
        <v>2767.01</v>
      </c>
      <c r="I569" s="104">
        <v>324.88011258955953</v>
      </c>
      <c r="J569" s="104">
        <v>367.37397136311563</v>
      </c>
      <c r="K569" s="104">
        <v>253.1</v>
      </c>
      <c r="L569" s="104">
        <v>940.4195382690776</v>
      </c>
      <c r="M569" s="104">
        <v>991.9362565864833</v>
      </c>
      <c r="N569" s="104">
        <v>923.8</v>
      </c>
      <c r="O569" s="103"/>
    </row>
    <row r="570" spans="1:15" ht="13.5" customHeight="1">
      <c r="A570" s="86">
        <v>32</v>
      </c>
      <c r="B570" s="86">
        <v>1</v>
      </c>
      <c r="C570" s="86">
        <v>3</v>
      </c>
      <c r="D570" s="87">
        <v>3</v>
      </c>
      <c r="E570" s="87" t="s">
        <v>646</v>
      </c>
      <c r="F570" s="104">
        <v>1634.5056825294055</v>
      </c>
      <c r="G570" s="104">
        <v>2280.617868179362</v>
      </c>
      <c r="H570" s="104">
        <v>2506.77</v>
      </c>
      <c r="I570" s="104">
        <v>355.09309269450773</v>
      </c>
      <c r="J570" s="104">
        <v>330.4181739600217</v>
      </c>
      <c r="K570" s="104">
        <v>887.93</v>
      </c>
      <c r="L570" s="104">
        <v>3918.693291248516</v>
      </c>
      <c r="M570" s="104">
        <v>3743.312032414911</v>
      </c>
      <c r="N570" s="104">
        <v>3329.94</v>
      </c>
      <c r="O570" s="103"/>
    </row>
    <row r="571" spans="1:15" ht="13.5" customHeight="1">
      <c r="A571" s="86">
        <v>32</v>
      </c>
      <c r="B571" s="86">
        <v>1</v>
      </c>
      <c r="C571" s="86">
        <v>4</v>
      </c>
      <c r="D571" s="87">
        <v>3</v>
      </c>
      <c r="E571" s="87" t="s">
        <v>647</v>
      </c>
      <c r="F571" s="104">
        <v>1892.0997819809413</v>
      </c>
      <c r="G571" s="104">
        <v>2565.1810067016318</v>
      </c>
      <c r="H571" s="104">
        <v>2668.99</v>
      </c>
      <c r="I571" s="104">
        <v>135.53525555876377</v>
      </c>
      <c r="J571" s="104">
        <v>126.7023834498832</v>
      </c>
      <c r="K571" s="104">
        <v>124.63</v>
      </c>
      <c r="L571" s="104">
        <v>1251.082876118972</v>
      </c>
      <c r="M571" s="104">
        <v>1537.9079254079254</v>
      </c>
      <c r="N571" s="104">
        <v>1445.45</v>
      </c>
      <c r="O571" s="103"/>
    </row>
    <row r="572" spans="1:15" ht="13.5" customHeight="1">
      <c r="A572" s="86">
        <v>32</v>
      </c>
      <c r="B572" s="86">
        <v>2</v>
      </c>
      <c r="C572" s="86">
        <v>2</v>
      </c>
      <c r="D572" s="87">
        <v>3</v>
      </c>
      <c r="E572" s="87" t="s">
        <v>648</v>
      </c>
      <c r="F572" s="104">
        <v>1430.6901289826212</v>
      </c>
      <c r="G572" s="104">
        <v>1901.5359187206705</v>
      </c>
      <c r="H572" s="104">
        <v>2153.38</v>
      </c>
      <c r="I572" s="104">
        <v>56.17402742577815</v>
      </c>
      <c r="J572" s="104">
        <v>7.438354366941523</v>
      </c>
      <c r="K572" s="104">
        <v>96.32</v>
      </c>
      <c r="L572" s="104">
        <v>1551.5050457096308</v>
      </c>
      <c r="M572" s="104">
        <v>1431.9744220693426</v>
      </c>
      <c r="N572" s="104">
        <v>1389.61</v>
      </c>
      <c r="O572" s="103"/>
    </row>
    <row r="573" spans="1:15" ht="13.5" customHeight="1">
      <c r="A573" s="86">
        <v>32</v>
      </c>
      <c r="B573" s="86">
        <v>2</v>
      </c>
      <c r="C573" s="86">
        <v>3</v>
      </c>
      <c r="D573" s="87">
        <v>3</v>
      </c>
      <c r="E573" s="87" t="s">
        <v>649</v>
      </c>
      <c r="F573" s="104">
        <v>1872.577512072629</v>
      </c>
      <c r="G573" s="104">
        <v>2416.7367719914178</v>
      </c>
      <c r="H573" s="104">
        <v>2607.07</v>
      </c>
      <c r="I573" s="104">
        <v>470.04343635310056</v>
      </c>
      <c r="J573" s="104">
        <v>277.35529939535763</v>
      </c>
      <c r="K573" s="104">
        <v>226.01</v>
      </c>
      <c r="L573" s="104">
        <v>1540.0699246667955</v>
      </c>
      <c r="M573" s="104">
        <v>1477.070801638385</v>
      </c>
      <c r="N573" s="104">
        <v>1351.35</v>
      </c>
      <c r="O573" s="103"/>
    </row>
    <row r="574" spans="1:15" ht="13.5" customHeight="1">
      <c r="A574" s="86">
        <v>32</v>
      </c>
      <c r="B574" s="86">
        <v>2</v>
      </c>
      <c r="C574" s="86">
        <v>5</v>
      </c>
      <c r="D574" s="87">
        <v>3</v>
      </c>
      <c r="E574" s="87" t="s">
        <v>650</v>
      </c>
      <c r="F574" s="104">
        <v>1929.3321646111249</v>
      </c>
      <c r="G574" s="104">
        <v>2602.4037366099556</v>
      </c>
      <c r="H574" s="104">
        <v>3001.07</v>
      </c>
      <c r="I574" s="104">
        <v>97.05774351875158</v>
      </c>
      <c r="J574" s="104">
        <v>381.5652778827977</v>
      </c>
      <c r="K574" s="104">
        <v>441.97</v>
      </c>
      <c r="L574" s="104">
        <v>2805.719383337528</v>
      </c>
      <c r="M574" s="104">
        <v>2574.476917454316</v>
      </c>
      <c r="N574" s="104">
        <v>2495.33</v>
      </c>
      <c r="O574" s="103"/>
    </row>
    <row r="575" spans="1:15" ht="13.5" customHeight="1">
      <c r="A575" s="86">
        <v>32</v>
      </c>
      <c r="B575" s="86">
        <v>2</v>
      </c>
      <c r="C575" s="86">
        <v>6</v>
      </c>
      <c r="D575" s="87">
        <v>3</v>
      </c>
      <c r="E575" s="87" t="s">
        <v>651</v>
      </c>
      <c r="F575" s="104">
        <v>2228.4699681922602</v>
      </c>
      <c r="G575" s="104">
        <v>2866.049179805137</v>
      </c>
      <c r="H575" s="104">
        <v>3021.7</v>
      </c>
      <c r="I575" s="104">
        <v>304.5795087471283</v>
      </c>
      <c r="J575" s="104">
        <v>176.4803188662538</v>
      </c>
      <c r="K575" s="104">
        <v>383.26</v>
      </c>
      <c r="L575" s="104">
        <v>2596.3460876479944</v>
      </c>
      <c r="M575" s="104">
        <v>2497.4969973427815</v>
      </c>
      <c r="N575" s="104">
        <v>2126.08</v>
      </c>
      <c r="O575" s="103"/>
    </row>
    <row r="576" spans="1:15" ht="13.5" customHeight="1">
      <c r="A576" s="86">
        <v>32</v>
      </c>
      <c r="B576" s="86">
        <v>3</v>
      </c>
      <c r="C576" s="86">
        <v>1</v>
      </c>
      <c r="D576" s="87">
        <v>3</v>
      </c>
      <c r="E576" s="87" t="s">
        <v>652</v>
      </c>
      <c r="F576" s="104">
        <v>1486.3812552336292</v>
      </c>
      <c r="G576" s="104">
        <v>1995.3816844830465</v>
      </c>
      <c r="H576" s="104">
        <v>2205.69</v>
      </c>
      <c r="I576" s="104">
        <v>199.58679785630602</v>
      </c>
      <c r="J576" s="104">
        <v>211.01559712710886</v>
      </c>
      <c r="K576" s="104">
        <v>406.4</v>
      </c>
      <c r="L576" s="104">
        <v>1771.6486476302125</v>
      </c>
      <c r="M576" s="104">
        <v>1769.8268289627526</v>
      </c>
      <c r="N576" s="104">
        <v>1881.52</v>
      </c>
      <c r="O576" s="103"/>
    </row>
    <row r="577" spans="1:15" ht="13.5" customHeight="1">
      <c r="A577" s="86">
        <v>32</v>
      </c>
      <c r="B577" s="86">
        <v>3</v>
      </c>
      <c r="C577" s="86">
        <v>2</v>
      </c>
      <c r="D577" s="87">
        <v>3</v>
      </c>
      <c r="E577" s="87" t="s">
        <v>653</v>
      </c>
      <c r="F577" s="104">
        <v>1311.8616499361199</v>
      </c>
      <c r="G577" s="104">
        <v>1849.9393425160697</v>
      </c>
      <c r="H577" s="104">
        <v>2028.68</v>
      </c>
      <c r="I577" s="104">
        <v>233.76939222485845</v>
      </c>
      <c r="J577" s="104">
        <v>316.63254606672785</v>
      </c>
      <c r="K577" s="104">
        <v>415.93</v>
      </c>
      <c r="L577" s="104">
        <v>1417.836709861897</v>
      </c>
      <c r="M577" s="104">
        <v>1500.1519436792164</v>
      </c>
      <c r="N577" s="104">
        <v>1308.77</v>
      </c>
      <c r="O577" s="103"/>
    </row>
    <row r="578" spans="1:15" ht="13.5" customHeight="1">
      <c r="A578" s="86">
        <v>32</v>
      </c>
      <c r="B578" s="86">
        <v>3</v>
      </c>
      <c r="C578" s="86">
        <v>3</v>
      </c>
      <c r="D578" s="87">
        <v>3</v>
      </c>
      <c r="E578" s="87" t="s">
        <v>654</v>
      </c>
      <c r="F578" s="104">
        <v>1518.3198897809227</v>
      </c>
      <c r="G578" s="104">
        <v>2093.8943734809613</v>
      </c>
      <c r="H578" s="104">
        <v>2222.54</v>
      </c>
      <c r="I578" s="104">
        <v>98.21842563614153</v>
      </c>
      <c r="J578" s="104">
        <v>554.1664461247638</v>
      </c>
      <c r="K578" s="104">
        <v>463.73</v>
      </c>
      <c r="L578" s="104">
        <v>1846.6090366036196</v>
      </c>
      <c r="M578" s="104">
        <v>1620.3078584931136</v>
      </c>
      <c r="N578" s="104">
        <v>1622.28</v>
      </c>
      <c r="O578" s="103"/>
    </row>
    <row r="579" spans="1:15" ht="13.5" customHeight="1">
      <c r="A579" s="86">
        <v>32</v>
      </c>
      <c r="B579" s="86">
        <v>3</v>
      </c>
      <c r="C579" s="86">
        <v>6</v>
      </c>
      <c r="D579" s="87">
        <v>3</v>
      </c>
      <c r="E579" s="87" t="s">
        <v>655</v>
      </c>
      <c r="F579" s="104">
        <v>1237.0652757949383</v>
      </c>
      <c r="G579" s="104">
        <v>1808.7083550879927</v>
      </c>
      <c r="H579" s="104">
        <v>2004.32</v>
      </c>
      <c r="I579" s="104">
        <v>223.95936988968202</v>
      </c>
      <c r="J579" s="104">
        <v>299.0850561724786</v>
      </c>
      <c r="K579" s="104">
        <v>342.69</v>
      </c>
      <c r="L579" s="104">
        <v>1461.878107073329</v>
      </c>
      <c r="M579" s="104">
        <v>1207.981174751607</v>
      </c>
      <c r="N579" s="104">
        <v>1059.88</v>
      </c>
      <c r="O579" s="103"/>
    </row>
    <row r="580" spans="1:15" ht="13.5" customHeight="1">
      <c r="A580" s="86">
        <v>32</v>
      </c>
      <c r="B580" s="86">
        <v>4</v>
      </c>
      <c r="C580" s="86">
        <v>2</v>
      </c>
      <c r="D580" s="87">
        <v>3</v>
      </c>
      <c r="E580" s="87" t="s">
        <v>656</v>
      </c>
      <c r="F580" s="104">
        <v>1207.3547653712621</v>
      </c>
      <c r="G580" s="104">
        <v>1685.98624410657</v>
      </c>
      <c r="H580" s="104">
        <v>1913.38</v>
      </c>
      <c r="I580" s="104">
        <v>754.3689850487175</v>
      </c>
      <c r="J580" s="104">
        <v>1025.2644424605946</v>
      </c>
      <c r="K580" s="104">
        <v>761.51</v>
      </c>
      <c r="L580" s="104">
        <v>1343.9354910964273</v>
      </c>
      <c r="M580" s="104">
        <v>1115.9157486399777</v>
      </c>
      <c r="N580" s="104">
        <v>1111.85</v>
      </c>
      <c r="O580" s="103"/>
    </row>
    <row r="581" spans="1:15" ht="13.5" customHeight="1">
      <c r="A581" s="86">
        <v>32</v>
      </c>
      <c r="B581" s="86">
        <v>4</v>
      </c>
      <c r="C581" s="86">
        <v>3</v>
      </c>
      <c r="D581" s="87">
        <v>3</v>
      </c>
      <c r="E581" s="87" t="s">
        <v>657</v>
      </c>
      <c r="F581" s="104">
        <v>1837.736115599044</v>
      </c>
      <c r="G581" s="104">
        <v>2560.9349210855003</v>
      </c>
      <c r="H581" s="104">
        <v>2725.65</v>
      </c>
      <c r="I581" s="104">
        <v>358.87897940607616</v>
      </c>
      <c r="J581" s="104">
        <v>382.8192642216422</v>
      </c>
      <c r="K581" s="104">
        <v>329.41</v>
      </c>
      <c r="L581" s="104">
        <v>1645.5103982250541</v>
      </c>
      <c r="M581" s="104">
        <v>1390.5716725332122</v>
      </c>
      <c r="N581" s="104">
        <v>1396.77</v>
      </c>
      <c r="O581" s="103"/>
    </row>
    <row r="582" spans="1:15" ht="13.5" customHeight="1">
      <c r="A582" s="86">
        <v>32</v>
      </c>
      <c r="B582" s="86">
        <v>4</v>
      </c>
      <c r="C582" s="86">
        <v>4</v>
      </c>
      <c r="D582" s="87">
        <v>3</v>
      </c>
      <c r="E582" s="87" t="s">
        <v>658</v>
      </c>
      <c r="F582" s="104">
        <v>1619.4428934297136</v>
      </c>
      <c r="G582" s="104">
        <v>2160.929283838914</v>
      </c>
      <c r="H582" s="104">
        <v>2076.24</v>
      </c>
      <c r="I582" s="104">
        <v>339.77979606671204</v>
      </c>
      <c r="J582" s="104">
        <v>487.2500771498964</v>
      </c>
      <c r="K582" s="104">
        <v>177.5</v>
      </c>
      <c r="L582" s="104">
        <v>1254.0828655655616</v>
      </c>
      <c r="M582" s="104">
        <v>1111.9047946035464</v>
      </c>
      <c r="N582" s="104">
        <v>965.99</v>
      </c>
      <c r="O582" s="103"/>
    </row>
    <row r="583" spans="1:15" ht="13.5" customHeight="1">
      <c r="A583" s="86">
        <v>32</v>
      </c>
      <c r="B583" s="86">
        <v>4</v>
      </c>
      <c r="C583" s="86">
        <v>7</v>
      </c>
      <c r="D583" s="87">
        <v>3</v>
      </c>
      <c r="E583" s="87" t="s">
        <v>732</v>
      </c>
      <c r="F583" s="104">
        <v>1451.157757047252</v>
      </c>
      <c r="G583" s="104">
        <v>2299.535346615166</v>
      </c>
      <c r="H583" s="104">
        <v>2291.09</v>
      </c>
      <c r="I583" s="104">
        <v>348.3344352058405</v>
      </c>
      <c r="J583" s="104">
        <v>667.3355194145154</v>
      </c>
      <c r="K583" s="104">
        <v>701.59</v>
      </c>
      <c r="L583" s="104">
        <v>0</v>
      </c>
      <c r="M583" s="104">
        <v>0</v>
      </c>
      <c r="N583" s="104">
        <v>0</v>
      </c>
      <c r="O583" s="103"/>
    </row>
    <row r="584" spans="1:15" ht="13.5" customHeight="1">
      <c r="A584" s="86">
        <v>32</v>
      </c>
      <c r="B584" s="86">
        <v>5</v>
      </c>
      <c r="C584" s="86">
        <v>2</v>
      </c>
      <c r="D584" s="87">
        <v>3</v>
      </c>
      <c r="E584" s="87" t="s">
        <v>659</v>
      </c>
      <c r="F584" s="104">
        <v>1554.1963691793694</v>
      </c>
      <c r="G584" s="104">
        <v>2092.517723573843</v>
      </c>
      <c r="H584" s="104">
        <v>2330.07</v>
      </c>
      <c r="I584" s="104">
        <v>387.24076717477544</v>
      </c>
      <c r="J584" s="104">
        <v>381.65438801485584</v>
      </c>
      <c r="K584" s="104">
        <v>329.25</v>
      </c>
      <c r="L584" s="104">
        <v>701.5249442472332</v>
      </c>
      <c r="M584" s="104">
        <v>492.8431331636273</v>
      </c>
      <c r="N584" s="104">
        <v>291.16</v>
      </c>
      <c r="O584" s="103"/>
    </row>
    <row r="585" spans="1:15" ht="13.5" customHeight="1">
      <c r="A585" s="86">
        <v>32</v>
      </c>
      <c r="B585" s="86">
        <v>5</v>
      </c>
      <c r="C585" s="86">
        <v>4</v>
      </c>
      <c r="D585" s="87">
        <v>3</v>
      </c>
      <c r="E585" s="87" t="s">
        <v>660</v>
      </c>
      <c r="F585" s="104">
        <v>2052.402983272405</v>
      </c>
      <c r="G585" s="104">
        <v>2686.329306687507</v>
      </c>
      <c r="H585" s="104">
        <v>2810.02</v>
      </c>
      <c r="I585" s="104">
        <v>205.99054946272298</v>
      </c>
      <c r="J585" s="104">
        <v>218.92096795802138</v>
      </c>
      <c r="K585" s="104">
        <v>155.24</v>
      </c>
      <c r="L585" s="104">
        <v>1538.541669436136</v>
      </c>
      <c r="M585" s="104">
        <v>1500.6815820029028</v>
      </c>
      <c r="N585" s="104">
        <v>1486.55</v>
      </c>
      <c r="O585" s="103"/>
    </row>
    <row r="586" spans="1:15" ht="13.5" customHeight="1">
      <c r="A586" s="86">
        <v>32</v>
      </c>
      <c r="B586" s="86">
        <v>5</v>
      </c>
      <c r="C586" s="86">
        <v>8</v>
      </c>
      <c r="D586" s="87">
        <v>3</v>
      </c>
      <c r="E586" s="87" t="s">
        <v>661</v>
      </c>
      <c r="F586" s="104">
        <v>1289.3014464231815</v>
      </c>
      <c r="G586" s="104">
        <v>1833.4426804999393</v>
      </c>
      <c r="H586" s="104">
        <v>1922</v>
      </c>
      <c r="I586" s="104">
        <v>244.6286223966193</v>
      </c>
      <c r="J586" s="104">
        <v>297.3025021235288</v>
      </c>
      <c r="K586" s="104">
        <v>178.34</v>
      </c>
      <c r="L586" s="104">
        <v>2106.1570944763057</v>
      </c>
      <c r="M586" s="104">
        <v>1882.3520707438418</v>
      </c>
      <c r="N586" s="104">
        <v>1653.77</v>
      </c>
      <c r="O586" s="103"/>
    </row>
    <row r="587" spans="1:15" ht="13.5" customHeight="1">
      <c r="A587" s="86">
        <v>32</v>
      </c>
      <c r="B587" s="86">
        <v>6</v>
      </c>
      <c r="C587" s="86">
        <v>2</v>
      </c>
      <c r="D587" s="87">
        <v>3</v>
      </c>
      <c r="E587" s="87" t="s">
        <v>662</v>
      </c>
      <c r="F587" s="104">
        <v>1676.9018367816093</v>
      </c>
      <c r="G587" s="104">
        <v>2292.2221064814817</v>
      </c>
      <c r="H587" s="104">
        <v>2425.99</v>
      </c>
      <c r="I587" s="104">
        <v>43.37485517241371</v>
      </c>
      <c r="J587" s="104">
        <v>549.5094050925932</v>
      </c>
      <c r="K587" s="104">
        <v>270.34</v>
      </c>
      <c r="L587" s="104">
        <v>240.61831264367817</v>
      </c>
      <c r="M587" s="104">
        <v>183.99493518518517</v>
      </c>
      <c r="N587" s="104">
        <v>368.83</v>
      </c>
      <c r="O587" s="103"/>
    </row>
    <row r="588" spans="1:15" ht="13.5" customHeight="1">
      <c r="A588" s="86">
        <v>32</v>
      </c>
      <c r="B588" s="86">
        <v>6</v>
      </c>
      <c r="C588" s="86">
        <v>3</v>
      </c>
      <c r="D588" s="87">
        <v>3</v>
      </c>
      <c r="E588" s="87" t="s">
        <v>663</v>
      </c>
      <c r="F588" s="104">
        <v>1479.3369616158714</v>
      </c>
      <c r="G588" s="104">
        <v>1999.265182733813</v>
      </c>
      <c r="H588" s="104">
        <v>2107.52</v>
      </c>
      <c r="I588" s="104">
        <v>43.11452774583104</v>
      </c>
      <c r="J588" s="104">
        <v>-101.92596258992772</v>
      </c>
      <c r="K588" s="104">
        <v>87.31</v>
      </c>
      <c r="L588" s="104">
        <v>1263.164614721104</v>
      </c>
      <c r="M588" s="104">
        <v>1339.270971942446</v>
      </c>
      <c r="N588" s="104">
        <v>1058.24</v>
      </c>
      <c r="O588" s="103"/>
    </row>
    <row r="589" spans="1:15" ht="13.5" customHeight="1">
      <c r="A589" s="86">
        <v>32</v>
      </c>
      <c r="B589" s="86">
        <v>6</v>
      </c>
      <c r="C589" s="86">
        <v>4</v>
      </c>
      <c r="D589" s="87">
        <v>3</v>
      </c>
      <c r="E589" s="87" t="s">
        <v>664</v>
      </c>
      <c r="F589" s="104">
        <v>1087.1815138400225</v>
      </c>
      <c r="G589" s="104">
        <v>1536.3877553429425</v>
      </c>
      <c r="H589" s="104">
        <v>1739.66</v>
      </c>
      <c r="I589" s="104">
        <v>288.52930659775217</v>
      </c>
      <c r="J589" s="104">
        <v>440.46693402087453</v>
      </c>
      <c r="K589" s="104">
        <v>384.82</v>
      </c>
      <c r="L589" s="104">
        <v>1926.4852383472926</v>
      </c>
      <c r="M589" s="104">
        <v>1729.722912524851</v>
      </c>
      <c r="N589" s="104">
        <v>1506.28</v>
      </c>
      <c r="O589" s="103"/>
    </row>
    <row r="590" spans="1:15" ht="13.5" customHeight="1">
      <c r="A590" s="86">
        <v>32</v>
      </c>
      <c r="B590" s="86">
        <v>6</v>
      </c>
      <c r="C590" s="86">
        <v>5</v>
      </c>
      <c r="D590" s="87">
        <v>3</v>
      </c>
      <c r="E590" s="87" t="s">
        <v>665</v>
      </c>
      <c r="F590" s="104">
        <v>1798.1147696476964</v>
      </c>
      <c r="G590" s="104">
        <v>2276.6107507178995</v>
      </c>
      <c r="H590" s="104">
        <v>2590.41</v>
      </c>
      <c r="I590" s="104">
        <v>47.864684281842834</v>
      </c>
      <c r="J590" s="104">
        <v>179.14040612607707</v>
      </c>
      <c r="K590" s="104">
        <v>567.63</v>
      </c>
      <c r="L590" s="104">
        <v>1104.0629430894307</v>
      </c>
      <c r="M590" s="104">
        <v>1142.0736387255572</v>
      </c>
      <c r="N590" s="104">
        <v>858.22</v>
      </c>
      <c r="O590" s="103"/>
    </row>
    <row r="591" spans="1:15" ht="13.5" customHeight="1">
      <c r="A591" s="86">
        <v>32</v>
      </c>
      <c r="B591" s="86">
        <v>6</v>
      </c>
      <c r="C591" s="86">
        <v>6</v>
      </c>
      <c r="D591" s="87">
        <v>3</v>
      </c>
      <c r="E591" s="87" t="s">
        <v>666</v>
      </c>
      <c r="F591" s="104">
        <v>1518.6558755760368</v>
      </c>
      <c r="G591" s="104">
        <v>2113.893407988917</v>
      </c>
      <c r="H591" s="104">
        <v>2330.58</v>
      </c>
      <c r="I591" s="104">
        <v>94.05153456221232</v>
      </c>
      <c r="J591" s="104">
        <v>59.4026044793348</v>
      </c>
      <c r="K591" s="104">
        <v>162.96</v>
      </c>
      <c r="L591" s="104">
        <v>848.250276497696</v>
      </c>
      <c r="M591" s="104">
        <v>764.4023897483261</v>
      </c>
      <c r="N591" s="104">
        <v>767.4</v>
      </c>
      <c r="O591" s="103"/>
    </row>
    <row r="592" spans="1:15" ht="13.5" customHeight="1">
      <c r="A592" s="86">
        <v>32</v>
      </c>
      <c r="B592" s="86">
        <v>6</v>
      </c>
      <c r="C592" s="86">
        <v>8</v>
      </c>
      <c r="D592" s="87">
        <v>3</v>
      </c>
      <c r="E592" s="87" t="s">
        <v>667</v>
      </c>
      <c r="F592" s="104">
        <v>1763.2815908679108</v>
      </c>
      <c r="G592" s="104">
        <v>2303.761845106696</v>
      </c>
      <c r="H592" s="104">
        <v>2577.76</v>
      </c>
      <c r="I592" s="104">
        <v>-41.01708099293393</v>
      </c>
      <c r="J592" s="104">
        <v>70.71434142752062</v>
      </c>
      <c r="K592" s="104">
        <v>35.51</v>
      </c>
      <c r="L592" s="104">
        <v>1342.3547001268346</v>
      </c>
      <c r="M592" s="104">
        <v>1242.3767476085357</v>
      </c>
      <c r="N592" s="104">
        <v>1140.45</v>
      </c>
      <c r="O592" s="103"/>
    </row>
    <row r="593" spans="1:15" ht="13.5" customHeight="1">
      <c r="A593" s="86">
        <v>32</v>
      </c>
      <c r="B593" s="86">
        <v>7</v>
      </c>
      <c r="C593" s="86">
        <v>1</v>
      </c>
      <c r="D593" s="87">
        <v>3</v>
      </c>
      <c r="E593" s="87" t="s">
        <v>668</v>
      </c>
      <c r="F593" s="104">
        <v>1167.1676173826172</v>
      </c>
      <c r="G593" s="104">
        <v>1628.257774169373</v>
      </c>
      <c r="H593" s="104">
        <v>1724.68</v>
      </c>
      <c r="I593" s="104">
        <v>55.91145854145772</v>
      </c>
      <c r="J593" s="104">
        <v>868.6094179365476</v>
      </c>
      <c r="K593" s="104">
        <v>271.7</v>
      </c>
      <c r="L593" s="104">
        <v>5544.455544455544</v>
      </c>
      <c r="M593" s="104">
        <v>5321.0092430677</v>
      </c>
      <c r="N593" s="104">
        <v>5171.12</v>
      </c>
      <c r="O593" s="103"/>
    </row>
    <row r="594" spans="1:15" ht="13.5" customHeight="1">
      <c r="A594" s="86">
        <v>32</v>
      </c>
      <c r="B594" s="86">
        <v>7</v>
      </c>
      <c r="C594" s="86">
        <v>2</v>
      </c>
      <c r="D594" s="87">
        <v>3</v>
      </c>
      <c r="E594" s="87" t="s">
        <v>669</v>
      </c>
      <c r="F594" s="104">
        <v>1815.8952052957934</v>
      </c>
      <c r="G594" s="104">
        <v>2349.7262312236285</v>
      </c>
      <c r="H594" s="104">
        <v>2614.62</v>
      </c>
      <c r="I594" s="104">
        <v>315.2498676051613</v>
      </c>
      <c r="J594" s="104">
        <v>655.8757299578064</v>
      </c>
      <c r="K594" s="104">
        <v>232.08</v>
      </c>
      <c r="L594" s="104">
        <v>1456.435342718284</v>
      </c>
      <c r="M594" s="104">
        <v>1432.9128</v>
      </c>
      <c r="N594" s="104">
        <v>1775.02</v>
      </c>
      <c r="O594" s="103"/>
    </row>
    <row r="595" spans="1:15" ht="13.5" customHeight="1">
      <c r="A595" s="86">
        <v>32</v>
      </c>
      <c r="B595" s="86">
        <v>7</v>
      </c>
      <c r="C595" s="86">
        <v>3</v>
      </c>
      <c r="D595" s="87">
        <v>3</v>
      </c>
      <c r="E595" s="87" t="s">
        <v>670</v>
      </c>
      <c r="F595" s="104">
        <v>1144.5176822572798</v>
      </c>
      <c r="G595" s="104">
        <v>1667.904341562347</v>
      </c>
      <c r="H595" s="104">
        <v>1874.01</v>
      </c>
      <c r="I595" s="104">
        <v>142.13655848217422</v>
      </c>
      <c r="J595" s="104">
        <v>268.22416113014896</v>
      </c>
      <c r="K595" s="104">
        <v>353.72</v>
      </c>
      <c r="L595" s="104">
        <v>2693.007762874418</v>
      </c>
      <c r="M595" s="104">
        <v>2477.1244583537314</v>
      </c>
      <c r="N595" s="104">
        <v>2284.3</v>
      </c>
      <c r="O595" s="103"/>
    </row>
    <row r="596" spans="1:15" ht="13.5" customHeight="1">
      <c r="A596" s="86">
        <v>32</v>
      </c>
      <c r="B596" s="86">
        <v>7</v>
      </c>
      <c r="C596" s="86">
        <v>4</v>
      </c>
      <c r="D596" s="87">
        <v>3</v>
      </c>
      <c r="E596" s="87" t="s">
        <v>671</v>
      </c>
      <c r="F596" s="104">
        <v>783.2853201895155</v>
      </c>
      <c r="G596" s="104">
        <v>1208.179690658499</v>
      </c>
      <c r="H596" s="104">
        <v>1324.19</v>
      </c>
      <c r="I596" s="104">
        <v>115.15253094910588</v>
      </c>
      <c r="J596" s="104">
        <v>500.573136294027</v>
      </c>
      <c r="K596" s="104">
        <v>-127.61</v>
      </c>
      <c r="L596" s="104">
        <v>2901.7463885068014</v>
      </c>
      <c r="M596" s="104">
        <v>2498.415298621746</v>
      </c>
      <c r="N596" s="104">
        <v>1995.25</v>
      </c>
      <c r="O596" s="103"/>
    </row>
    <row r="597" spans="1:15" ht="13.5" customHeight="1">
      <c r="A597" s="86">
        <v>32</v>
      </c>
      <c r="B597" s="86">
        <v>7</v>
      </c>
      <c r="C597" s="86">
        <v>6</v>
      </c>
      <c r="D597" s="87">
        <v>3</v>
      </c>
      <c r="E597" s="87" t="s">
        <v>672</v>
      </c>
      <c r="F597" s="104">
        <v>1379.1530461688787</v>
      </c>
      <c r="G597" s="104">
        <v>1962.944596668844</v>
      </c>
      <c r="H597" s="104">
        <v>2081.95</v>
      </c>
      <c r="I597" s="104">
        <v>93.52908150802055</v>
      </c>
      <c r="J597" s="104">
        <v>242.85886512083613</v>
      </c>
      <c r="K597" s="104">
        <v>396.12</v>
      </c>
      <c r="L597" s="104">
        <v>2048.324647015715</v>
      </c>
      <c r="M597" s="104">
        <v>2041.1495754408884</v>
      </c>
      <c r="N597" s="104">
        <v>2045.83</v>
      </c>
      <c r="O597" s="103"/>
    </row>
    <row r="598" spans="1:15" ht="13.5" customHeight="1">
      <c r="A598" s="86">
        <v>32</v>
      </c>
      <c r="B598" s="86">
        <v>8</v>
      </c>
      <c r="C598" s="86">
        <v>3</v>
      </c>
      <c r="D598" s="87">
        <v>3</v>
      </c>
      <c r="E598" s="87" t="s">
        <v>673</v>
      </c>
      <c r="F598" s="104">
        <v>1882.8969417005617</v>
      </c>
      <c r="G598" s="104">
        <v>2404.843629141639</v>
      </c>
      <c r="H598" s="104">
        <v>2635.83</v>
      </c>
      <c r="I598" s="104">
        <v>700.3192620569436</v>
      </c>
      <c r="J598" s="104">
        <v>632.4194787831818</v>
      </c>
      <c r="K598" s="104">
        <v>1211.02</v>
      </c>
      <c r="L598" s="104">
        <v>1742.7852024017045</v>
      </c>
      <c r="M598" s="104">
        <v>2016.9235574501067</v>
      </c>
      <c r="N598" s="104">
        <v>2140.71</v>
      </c>
      <c r="O598" s="103"/>
    </row>
    <row r="599" spans="1:15" ht="13.5" customHeight="1">
      <c r="A599" s="86">
        <v>32</v>
      </c>
      <c r="B599" s="86">
        <v>9</v>
      </c>
      <c r="C599" s="86">
        <v>3</v>
      </c>
      <c r="D599" s="87">
        <v>3</v>
      </c>
      <c r="E599" s="87" t="s">
        <v>674</v>
      </c>
      <c r="F599" s="104">
        <v>1930.0938528784648</v>
      </c>
      <c r="G599" s="104">
        <v>2529.8486105717366</v>
      </c>
      <c r="H599" s="104">
        <v>2732.14</v>
      </c>
      <c r="I599" s="104">
        <v>215.28807995735622</v>
      </c>
      <c r="J599" s="104">
        <v>128.90438403452063</v>
      </c>
      <c r="K599" s="104">
        <v>131.33</v>
      </c>
      <c r="L599" s="104">
        <v>1759.0618336886994</v>
      </c>
      <c r="M599" s="104">
        <v>1736.7853290183386</v>
      </c>
      <c r="N599" s="104">
        <v>1720.74</v>
      </c>
      <c r="O599" s="103"/>
    </row>
    <row r="600" spans="1:15" ht="13.5" customHeight="1">
      <c r="A600" s="124">
        <v>32</v>
      </c>
      <c r="B600" s="124">
        <v>9</v>
      </c>
      <c r="C600" s="124">
        <v>5</v>
      </c>
      <c r="D600" s="125">
        <v>3</v>
      </c>
      <c r="E600" s="126" t="s">
        <v>766</v>
      </c>
      <c r="F600" s="122">
        <v>1068.742139432681</v>
      </c>
      <c r="G600" s="122">
        <v>1458.0684422110553</v>
      </c>
      <c r="H600" s="104">
        <v>1559.49</v>
      </c>
      <c r="I600" s="122">
        <v>569.8427227327222</v>
      </c>
      <c r="J600" s="122">
        <v>1208.1044000000004</v>
      </c>
      <c r="K600" s="104">
        <v>1128.35</v>
      </c>
      <c r="L600" s="122">
        <v>4648.513735517379</v>
      </c>
      <c r="M600" s="122">
        <v>4258.137286432161</v>
      </c>
      <c r="N600" s="104">
        <v>3880.37</v>
      </c>
      <c r="O600" s="103"/>
    </row>
    <row r="601" spans="1:15" ht="13.5" customHeight="1">
      <c r="A601" s="86">
        <v>32</v>
      </c>
      <c r="B601" s="86">
        <v>9</v>
      </c>
      <c r="C601" s="86">
        <v>6</v>
      </c>
      <c r="D601" s="87">
        <v>3</v>
      </c>
      <c r="E601" s="87" t="s">
        <v>675</v>
      </c>
      <c r="F601" s="104">
        <v>1929.1746772024208</v>
      </c>
      <c r="G601" s="104">
        <v>2584.165870080072</v>
      </c>
      <c r="H601" s="104">
        <v>2790.71</v>
      </c>
      <c r="I601" s="104">
        <v>235.5177101546738</v>
      </c>
      <c r="J601" s="104">
        <v>360.3413014548324</v>
      </c>
      <c r="K601" s="104">
        <v>286.43</v>
      </c>
      <c r="L601" s="104">
        <v>1380.3080822685497</v>
      </c>
      <c r="M601" s="104">
        <v>1308.0299503778053</v>
      </c>
      <c r="N601" s="104">
        <v>1327.25</v>
      </c>
      <c r="O601" s="103"/>
    </row>
    <row r="602" spans="1:15" ht="13.5" customHeight="1">
      <c r="A602" s="86">
        <v>32</v>
      </c>
      <c r="B602" s="86">
        <v>9</v>
      </c>
      <c r="C602" s="86">
        <v>7</v>
      </c>
      <c r="D602" s="87">
        <v>3</v>
      </c>
      <c r="E602" s="87" t="s">
        <v>676</v>
      </c>
      <c r="F602" s="104">
        <v>1556.570238424075</v>
      </c>
      <c r="G602" s="104">
        <v>2082.4971885216128</v>
      </c>
      <c r="H602" s="104">
        <v>2226.48</v>
      </c>
      <c r="I602" s="104">
        <v>423.3654873882387</v>
      </c>
      <c r="J602" s="104">
        <v>580.2276273156554</v>
      </c>
      <c r="K602" s="104">
        <v>435.21</v>
      </c>
      <c r="L602" s="104">
        <v>946.7907247219597</v>
      </c>
      <c r="M602" s="104">
        <v>924.4460588448965</v>
      </c>
      <c r="N602" s="104">
        <v>1045.73</v>
      </c>
      <c r="O602" s="103"/>
    </row>
    <row r="603" spans="1:15" ht="13.5" customHeight="1">
      <c r="A603" s="86">
        <v>32</v>
      </c>
      <c r="B603" s="86">
        <v>10</v>
      </c>
      <c r="C603" s="86">
        <v>1</v>
      </c>
      <c r="D603" s="87">
        <v>3</v>
      </c>
      <c r="E603" s="87" t="s">
        <v>677</v>
      </c>
      <c r="F603" s="104">
        <v>1353.0846663948214</v>
      </c>
      <c r="G603" s="104">
        <v>1829.814824400204</v>
      </c>
      <c r="H603" s="104">
        <v>2099.53</v>
      </c>
      <c r="I603" s="104">
        <v>404.0125123604672</v>
      </c>
      <c r="J603" s="104">
        <v>470.78126135783566</v>
      </c>
      <c r="K603" s="104">
        <v>562.63</v>
      </c>
      <c r="L603" s="104">
        <v>833.5932279932717</v>
      </c>
      <c r="M603" s="104">
        <v>749.0394078611537</v>
      </c>
      <c r="N603" s="104">
        <v>765.22</v>
      </c>
      <c r="O603" s="103"/>
    </row>
    <row r="604" spans="1:15" ht="13.5" customHeight="1">
      <c r="A604" s="86">
        <v>32</v>
      </c>
      <c r="B604" s="86">
        <v>10</v>
      </c>
      <c r="C604" s="86">
        <v>3</v>
      </c>
      <c r="D604" s="87">
        <v>3</v>
      </c>
      <c r="E604" s="87" t="s">
        <v>678</v>
      </c>
      <c r="F604" s="104">
        <v>1358.2529775844764</v>
      </c>
      <c r="G604" s="104">
        <v>1908.4441746783373</v>
      </c>
      <c r="H604" s="104">
        <v>2117.95</v>
      </c>
      <c r="I604" s="104">
        <v>512.1460101323901</v>
      </c>
      <c r="J604" s="104">
        <v>584.0617286076432</v>
      </c>
      <c r="K604" s="104">
        <v>655.34</v>
      </c>
      <c r="L604" s="104">
        <v>949.0101022797878</v>
      </c>
      <c r="M604" s="104">
        <v>783.4921184292342</v>
      </c>
      <c r="N604" s="104">
        <v>602.78</v>
      </c>
      <c r="O604" s="103"/>
    </row>
    <row r="605" spans="1:15" ht="13.5" customHeight="1">
      <c r="A605" s="86">
        <v>32</v>
      </c>
      <c r="B605" s="86">
        <v>10</v>
      </c>
      <c r="C605" s="86">
        <v>4</v>
      </c>
      <c r="D605" s="87">
        <v>3</v>
      </c>
      <c r="E605" s="87" t="s">
        <v>679</v>
      </c>
      <c r="F605" s="104">
        <v>1439.9967413351715</v>
      </c>
      <c r="G605" s="104">
        <v>1930.860498740803</v>
      </c>
      <c r="H605" s="104">
        <v>2169.97</v>
      </c>
      <c r="I605" s="104">
        <v>169.69830001969288</v>
      </c>
      <c r="J605" s="104">
        <v>264.1160411831509</v>
      </c>
      <c r="K605" s="104">
        <v>306.01</v>
      </c>
      <c r="L605" s="104">
        <v>887.7215439149271</v>
      </c>
      <c r="M605" s="104">
        <v>847.4692607772456</v>
      </c>
      <c r="N605" s="104">
        <v>824.18</v>
      </c>
      <c r="O605" s="103"/>
    </row>
    <row r="606" spans="1:15" ht="13.5" customHeight="1">
      <c r="A606" s="86">
        <v>32</v>
      </c>
      <c r="B606" s="86">
        <v>11</v>
      </c>
      <c r="C606" s="86">
        <v>3</v>
      </c>
      <c r="D606" s="87">
        <v>3</v>
      </c>
      <c r="E606" s="87" t="s">
        <v>680</v>
      </c>
      <c r="F606" s="104">
        <v>1451.8980120845922</v>
      </c>
      <c r="G606" s="104">
        <v>1822.8664667066587</v>
      </c>
      <c r="H606" s="104">
        <v>1801.08</v>
      </c>
      <c r="I606" s="104">
        <v>-2049.4910694864047</v>
      </c>
      <c r="J606" s="104">
        <v>-1774.9747690461907</v>
      </c>
      <c r="K606" s="104">
        <v>-1602.24</v>
      </c>
      <c r="L606" s="104">
        <v>567.3628942598187</v>
      </c>
      <c r="M606" s="104">
        <v>0</v>
      </c>
      <c r="N606" s="104">
        <v>0</v>
      </c>
      <c r="O606" s="103"/>
    </row>
    <row r="607" spans="1:15" ht="13.5" customHeight="1">
      <c r="A607" s="86">
        <v>32</v>
      </c>
      <c r="B607" s="86">
        <v>11</v>
      </c>
      <c r="C607" s="86">
        <v>4</v>
      </c>
      <c r="D607" s="87">
        <v>3</v>
      </c>
      <c r="E607" s="87" t="s">
        <v>681</v>
      </c>
      <c r="F607" s="104">
        <v>923.0101444086692</v>
      </c>
      <c r="G607" s="104">
        <v>1365.7518303926051</v>
      </c>
      <c r="H607" s="104">
        <v>1564.32</v>
      </c>
      <c r="I607" s="104">
        <v>474.2143233696953</v>
      </c>
      <c r="J607" s="104">
        <v>526.5286252798303</v>
      </c>
      <c r="K607" s="104">
        <v>676.98</v>
      </c>
      <c r="L607" s="104">
        <v>552.6454899322408</v>
      </c>
      <c r="M607" s="104">
        <v>509.11104157138385</v>
      </c>
      <c r="N607" s="104">
        <v>440.49</v>
      </c>
      <c r="O607" s="103"/>
    </row>
    <row r="608" spans="1:15" ht="13.5" customHeight="1">
      <c r="A608" s="86">
        <v>32</v>
      </c>
      <c r="B608" s="86">
        <v>12</v>
      </c>
      <c r="C608" s="86">
        <v>3</v>
      </c>
      <c r="D608" s="87">
        <v>3</v>
      </c>
      <c r="E608" s="87" t="s">
        <v>682</v>
      </c>
      <c r="F608" s="104">
        <v>1593.7520069895158</v>
      </c>
      <c r="G608" s="104">
        <v>2123.3750929803987</v>
      </c>
      <c r="H608" s="104">
        <v>2289.42</v>
      </c>
      <c r="I608" s="104">
        <v>218.92729405891174</v>
      </c>
      <c r="J608" s="104">
        <v>238.40654380968354</v>
      </c>
      <c r="K608" s="104">
        <v>201.26</v>
      </c>
      <c r="L608" s="104">
        <v>2032.9637210850392</v>
      </c>
      <c r="M608" s="104">
        <v>1850.9383481320153</v>
      </c>
      <c r="N608" s="104">
        <v>1737.01</v>
      </c>
      <c r="O608" s="103"/>
    </row>
    <row r="609" spans="1:15" ht="13.5" customHeight="1">
      <c r="A609" s="86">
        <v>32</v>
      </c>
      <c r="B609" s="86">
        <v>12</v>
      </c>
      <c r="C609" s="86">
        <v>5</v>
      </c>
      <c r="D609" s="87">
        <v>3</v>
      </c>
      <c r="E609" s="87" t="s">
        <v>683</v>
      </c>
      <c r="F609" s="104">
        <v>1310.0523699598311</v>
      </c>
      <c r="G609" s="104">
        <v>1803.33451724665</v>
      </c>
      <c r="H609" s="104">
        <v>2013.6</v>
      </c>
      <c r="I609" s="104">
        <v>158.69014643819574</v>
      </c>
      <c r="J609" s="104">
        <v>240.31191674733816</v>
      </c>
      <c r="K609" s="104">
        <v>219.65</v>
      </c>
      <c r="L609" s="104">
        <v>1006.3877520719989</v>
      </c>
      <c r="M609" s="104">
        <v>927.7673251133642</v>
      </c>
      <c r="N609" s="104">
        <v>831.1</v>
      </c>
      <c r="O609" s="103"/>
    </row>
    <row r="610" spans="1:15" ht="13.5" customHeight="1">
      <c r="A610" s="86">
        <v>32</v>
      </c>
      <c r="B610" s="86">
        <v>14</v>
      </c>
      <c r="C610" s="86">
        <v>2</v>
      </c>
      <c r="D610" s="87">
        <v>3</v>
      </c>
      <c r="E610" s="87" t="s">
        <v>684</v>
      </c>
      <c r="F610" s="104">
        <v>1685.0498249747561</v>
      </c>
      <c r="G610" s="104">
        <v>2275.785844842285</v>
      </c>
      <c r="H610" s="104">
        <v>2487.98</v>
      </c>
      <c r="I610" s="104">
        <v>139.94952204644895</v>
      </c>
      <c r="J610" s="104">
        <v>266.08879283887427</v>
      </c>
      <c r="K610" s="104">
        <v>276.19</v>
      </c>
      <c r="L610" s="104">
        <v>498.5173106698081</v>
      </c>
      <c r="M610" s="104">
        <v>423.07082352941177</v>
      </c>
      <c r="N610" s="104">
        <v>348.96</v>
      </c>
      <c r="O610" s="103"/>
    </row>
    <row r="611" spans="1:15" ht="13.5" customHeight="1">
      <c r="A611" s="86">
        <v>32</v>
      </c>
      <c r="B611" s="86">
        <v>14</v>
      </c>
      <c r="C611" s="86">
        <v>3</v>
      </c>
      <c r="D611" s="87">
        <v>3</v>
      </c>
      <c r="E611" s="87" t="s">
        <v>685</v>
      </c>
      <c r="F611" s="104">
        <v>1995.03013897161</v>
      </c>
      <c r="G611" s="104">
        <v>2435.6962768304916</v>
      </c>
      <c r="H611" s="104">
        <v>2573.86</v>
      </c>
      <c r="I611" s="104">
        <v>175.00795314671478</v>
      </c>
      <c r="J611" s="104">
        <v>244.89538615847468</v>
      </c>
      <c r="K611" s="104">
        <v>145.7</v>
      </c>
      <c r="L611" s="104">
        <v>1413.8477208655945</v>
      </c>
      <c r="M611" s="104">
        <v>1505.6391715145435</v>
      </c>
      <c r="N611" s="104">
        <v>1352.7</v>
      </c>
      <c r="O611" s="103"/>
    </row>
    <row r="612" spans="1:15" ht="13.5" customHeight="1">
      <c r="A612" s="86">
        <v>32</v>
      </c>
      <c r="B612" s="86">
        <v>14</v>
      </c>
      <c r="C612" s="86">
        <v>5</v>
      </c>
      <c r="D612" s="87">
        <v>3</v>
      </c>
      <c r="E612" s="87" t="s">
        <v>686</v>
      </c>
      <c r="F612" s="104">
        <v>1504.0664344847276</v>
      </c>
      <c r="G612" s="104">
        <v>2060.510471067171</v>
      </c>
      <c r="H612" s="104">
        <v>2264.44</v>
      </c>
      <c r="I612" s="104">
        <v>62.89573222951752</v>
      </c>
      <c r="J612" s="104">
        <v>96.76109915673162</v>
      </c>
      <c r="K612" s="104">
        <v>105.45</v>
      </c>
      <c r="L612" s="104">
        <v>812.9130117042534</v>
      </c>
      <c r="M612" s="104">
        <v>718.0308636231463</v>
      </c>
      <c r="N612" s="104">
        <v>447.53</v>
      </c>
      <c r="O612" s="103"/>
    </row>
    <row r="613" spans="1:15" ht="13.5" customHeight="1">
      <c r="A613" s="86">
        <v>32</v>
      </c>
      <c r="B613" s="86">
        <v>14</v>
      </c>
      <c r="C613" s="86">
        <v>11</v>
      </c>
      <c r="D613" s="87">
        <v>3</v>
      </c>
      <c r="E613" s="87" t="s">
        <v>687</v>
      </c>
      <c r="F613" s="104">
        <v>2013.499454082813</v>
      </c>
      <c r="G613" s="104">
        <v>2492.9118592848904</v>
      </c>
      <c r="H613" s="104">
        <v>2645.72</v>
      </c>
      <c r="I613" s="104">
        <v>185.4328359935232</v>
      </c>
      <c r="J613" s="104">
        <v>309.28852825836253</v>
      </c>
      <c r="K613" s="104">
        <v>983.54</v>
      </c>
      <c r="L613" s="104">
        <v>711.9994124450612</v>
      </c>
      <c r="M613" s="104">
        <v>612.0693425605537</v>
      </c>
      <c r="N613" s="104">
        <v>467.12</v>
      </c>
      <c r="O613" s="103"/>
    </row>
    <row r="614" spans="1:15" ht="13.5" customHeight="1">
      <c r="A614" s="86">
        <v>32</v>
      </c>
      <c r="B614" s="86">
        <v>15</v>
      </c>
      <c r="C614" s="86">
        <v>2</v>
      </c>
      <c r="D614" s="87">
        <v>3</v>
      </c>
      <c r="E614" s="87" t="s">
        <v>688</v>
      </c>
      <c r="F614" s="104">
        <v>2121.2004328358207</v>
      </c>
      <c r="G614" s="104">
        <v>2760.6432768947247</v>
      </c>
      <c r="H614" s="104">
        <v>3002.99</v>
      </c>
      <c r="I614" s="104">
        <v>51.15471871412128</v>
      </c>
      <c r="J614" s="104">
        <v>135.86395876526214</v>
      </c>
      <c r="K614" s="104">
        <v>149.1</v>
      </c>
      <c r="L614" s="104">
        <v>667.6803880597015</v>
      </c>
      <c r="M614" s="104">
        <v>790.7168855102511</v>
      </c>
      <c r="N614" s="104">
        <v>684.62</v>
      </c>
      <c r="O614" s="103"/>
    </row>
    <row r="615" spans="1:15" ht="13.5" customHeight="1">
      <c r="A615" s="86">
        <v>32</v>
      </c>
      <c r="B615" s="86">
        <v>15</v>
      </c>
      <c r="C615" s="86">
        <v>3</v>
      </c>
      <c r="D615" s="87">
        <v>3</v>
      </c>
      <c r="E615" s="87" t="s">
        <v>689</v>
      </c>
      <c r="F615" s="104">
        <v>2173.5160780287474</v>
      </c>
      <c r="G615" s="104">
        <v>2745.8306789890607</v>
      </c>
      <c r="H615" s="104">
        <v>2930.84</v>
      </c>
      <c r="I615" s="104">
        <v>25.01611722979268</v>
      </c>
      <c r="J615" s="104">
        <v>72.70967370803498</v>
      </c>
      <c r="K615" s="104">
        <v>90.89</v>
      </c>
      <c r="L615" s="104">
        <v>3164.9800504013438</v>
      </c>
      <c r="M615" s="104">
        <v>3064.2325537533006</v>
      </c>
      <c r="N615" s="104">
        <v>3009.68</v>
      </c>
      <c r="O615" s="103"/>
    </row>
    <row r="616" spans="1:15" ht="13.5" customHeight="1">
      <c r="A616" s="86">
        <v>32</v>
      </c>
      <c r="B616" s="86">
        <v>15</v>
      </c>
      <c r="C616" s="86">
        <v>4</v>
      </c>
      <c r="D616" s="87">
        <v>3</v>
      </c>
      <c r="E616" s="87" t="s">
        <v>690</v>
      </c>
      <c r="F616" s="104">
        <v>1753.2628856938923</v>
      </c>
      <c r="G616" s="104">
        <v>2200.035083333333</v>
      </c>
      <c r="H616" s="104">
        <v>2329.8</v>
      </c>
      <c r="I616" s="104">
        <v>55.79312429897002</v>
      </c>
      <c r="J616" s="104">
        <v>81.5962449186987</v>
      </c>
      <c r="K616" s="104">
        <v>182.26</v>
      </c>
      <c r="L616" s="104">
        <v>1692.6655297236666</v>
      </c>
      <c r="M616" s="104">
        <v>1855.5194999999999</v>
      </c>
      <c r="N616" s="104">
        <v>1616.43</v>
      </c>
      <c r="O616" s="103"/>
    </row>
    <row r="617" spans="1:15" ht="13.5" customHeight="1">
      <c r="A617" s="86">
        <v>32</v>
      </c>
      <c r="B617" s="86">
        <v>16</v>
      </c>
      <c r="C617" s="86">
        <v>3</v>
      </c>
      <c r="D617" s="87">
        <v>3</v>
      </c>
      <c r="E617" s="87" t="s">
        <v>691</v>
      </c>
      <c r="F617" s="104">
        <v>1687.4472520992242</v>
      </c>
      <c r="G617" s="104">
        <v>2123.022778314339</v>
      </c>
      <c r="H617" s="104">
        <v>2279.57</v>
      </c>
      <c r="I617" s="104">
        <v>224.968236010512</v>
      </c>
      <c r="J617" s="104">
        <v>66.12858927306726</v>
      </c>
      <c r="K617" s="104">
        <v>87.9</v>
      </c>
      <c r="L617" s="104">
        <v>1430.671132619704</v>
      </c>
      <c r="M617" s="104">
        <v>1350.0543789839674</v>
      </c>
      <c r="N617" s="104">
        <v>1397.42</v>
      </c>
      <c r="O617" s="103"/>
    </row>
    <row r="618" spans="1:15" ht="13.5" customHeight="1">
      <c r="A618" s="86">
        <v>32</v>
      </c>
      <c r="B618" s="86">
        <v>17</v>
      </c>
      <c r="C618" s="86">
        <v>2</v>
      </c>
      <c r="D618" s="87">
        <v>3</v>
      </c>
      <c r="E618" s="87" t="s">
        <v>692</v>
      </c>
      <c r="F618" s="104">
        <v>2126.5332330231636</v>
      </c>
      <c r="G618" s="104">
        <v>2738.2138970588235</v>
      </c>
      <c r="H618" s="104">
        <v>2846.45</v>
      </c>
      <c r="I618" s="104">
        <v>248.7545594931698</v>
      </c>
      <c r="J618" s="104">
        <v>228.19628775834653</v>
      </c>
      <c r="K618" s="104">
        <v>277.9</v>
      </c>
      <c r="L618" s="104">
        <v>197.98059790140567</v>
      </c>
      <c r="M618" s="104">
        <v>99.36406995230524</v>
      </c>
      <c r="N618" s="104">
        <v>299.47</v>
      </c>
      <c r="O618" s="103"/>
    </row>
    <row r="619" spans="1:15" ht="13.5" customHeight="1">
      <c r="A619" s="86">
        <v>32</v>
      </c>
      <c r="B619" s="86">
        <v>17</v>
      </c>
      <c r="C619" s="86">
        <v>3</v>
      </c>
      <c r="D619" s="87">
        <v>3</v>
      </c>
      <c r="E619" s="87" t="s">
        <v>693</v>
      </c>
      <c r="F619" s="104">
        <v>1847.9623984771574</v>
      </c>
      <c r="G619" s="104">
        <v>2480.101218320058</v>
      </c>
      <c r="H619" s="104">
        <v>2647.13</v>
      </c>
      <c r="I619" s="104">
        <v>525.6316334300218</v>
      </c>
      <c r="J619" s="104">
        <v>510.8280430847217</v>
      </c>
      <c r="K619" s="104">
        <v>347.77</v>
      </c>
      <c r="L619" s="104">
        <v>427.3454677302393</v>
      </c>
      <c r="M619" s="104">
        <v>306.24270818247646</v>
      </c>
      <c r="N619" s="104">
        <v>1252.59</v>
      </c>
      <c r="O619" s="103"/>
    </row>
    <row r="620" spans="1:14" ht="13.5" customHeight="1">
      <c r="A620" s="86">
        <v>32</v>
      </c>
      <c r="B620" s="86">
        <v>17</v>
      </c>
      <c r="C620" s="86">
        <v>4</v>
      </c>
      <c r="D620" s="87">
        <v>3</v>
      </c>
      <c r="E620" s="87" t="s">
        <v>694</v>
      </c>
      <c r="F620" s="104">
        <v>1831.511173895742</v>
      </c>
      <c r="G620" s="104">
        <v>2377.7111223880597</v>
      </c>
      <c r="H620" s="104">
        <v>2641.1</v>
      </c>
      <c r="I620" s="104">
        <v>251.40513728611216</v>
      </c>
      <c r="J620" s="104">
        <v>247.92936517412969</v>
      </c>
      <c r="K620" s="104">
        <v>233.66</v>
      </c>
      <c r="L620" s="104">
        <v>457.6514405093514</v>
      </c>
      <c r="M620" s="104">
        <v>481.0110288557214</v>
      </c>
      <c r="N620" s="104">
        <v>602.03</v>
      </c>
    </row>
    <row r="621" spans="1:14" ht="13.5" customHeight="1">
      <c r="A621" s="86">
        <v>32</v>
      </c>
      <c r="B621" s="86">
        <v>18</v>
      </c>
      <c r="C621" s="86">
        <v>1</v>
      </c>
      <c r="D621" s="87">
        <v>3</v>
      </c>
      <c r="E621" s="87" t="s">
        <v>634</v>
      </c>
      <c r="F621" s="104">
        <v>1693.379244355019</v>
      </c>
      <c r="G621" s="104">
        <v>2133.99152644499</v>
      </c>
      <c r="H621" s="104">
        <v>2377.56</v>
      </c>
      <c r="I621" s="104">
        <v>127.39993069528295</v>
      </c>
      <c r="J621" s="104">
        <v>65.71017629993277</v>
      </c>
      <c r="K621" s="104">
        <v>56.09</v>
      </c>
      <c r="L621" s="104">
        <v>969.9733668678739</v>
      </c>
      <c r="M621" s="104">
        <v>901.5112497210445</v>
      </c>
      <c r="N621" s="104">
        <v>845.24</v>
      </c>
    </row>
    <row r="622" spans="1:14" ht="13.5" customHeight="1">
      <c r="A622" s="86">
        <v>32</v>
      </c>
      <c r="B622" s="86">
        <v>18</v>
      </c>
      <c r="C622" s="86">
        <v>2</v>
      </c>
      <c r="D622" s="87">
        <v>3</v>
      </c>
      <c r="E622" s="87" t="s">
        <v>695</v>
      </c>
      <c r="F622" s="104">
        <v>1418.8033699531175</v>
      </c>
      <c r="G622" s="104">
        <v>1913.8815662650604</v>
      </c>
      <c r="H622" s="104">
        <v>2104.32</v>
      </c>
      <c r="I622" s="104">
        <v>195.52462039045562</v>
      </c>
      <c r="J622" s="104">
        <v>154.94271924908898</v>
      </c>
      <c r="K622" s="104">
        <v>181.23</v>
      </c>
      <c r="L622" s="104">
        <v>1919.3546518788048</v>
      </c>
      <c r="M622" s="104">
        <v>1968.816708461754</v>
      </c>
      <c r="N622" s="104">
        <v>1757.05</v>
      </c>
    </row>
    <row r="623" spans="1:14" ht="13.5" customHeight="1">
      <c r="A623" s="86">
        <v>32</v>
      </c>
      <c r="B623" s="86">
        <v>18</v>
      </c>
      <c r="C623" s="86">
        <v>4</v>
      </c>
      <c r="D623" s="87">
        <v>3</v>
      </c>
      <c r="E623" s="87" t="s">
        <v>696</v>
      </c>
      <c r="F623" s="104">
        <v>1727.221123540258</v>
      </c>
      <c r="G623" s="104">
        <v>2289.682080818036</v>
      </c>
      <c r="H623" s="104">
        <v>2437.95</v>
      </c>
      <c r="I623" s="104">
        <v>193.9811051014133</v>
      </c>
      <c r="J623" s="104">
        <v>285.15684242946895</v>
      </c>
      <c r="K623" s="104">
        <v>456.05</v>
      </c>
      <c r="L623" s="104">
        <v>2066.1739028887523</v>
      </c>
      <c r="M623" s="104">
        <v>2001.0164543550572</v>
      </c>
      <c r="N623" s="104">
        <v>2272.85</v>
      </c>
    </row>
    <row r="624" spans="1:14" ht="13.5" customHeight="1">
      <c r="A624" s="86">
        <v>32</v>
      </c>
      <c r="B624" s="86">
        <v>18</v>
      </c>
      <c r="C624" s="86">
        <v>5</v>
      </c>
      <c r="D624" s="87">
        <v>3</v>
      </c>
      <c r="E624" s="87" t="s">
        <v>697</v>
      </c>
      <c r="F624" s="104">
        <v>1713.703730628346</v>
      </c>
      <c r="G624" s="104">
        <v>2304.8908501055594</v>
      </c>
      <c r="H624" s="104">
        <v>2417.52</v>
      </c>
      <c r="I624" s="104">
        <v>249.04660045083108</v>
      </c>
      <c r="J624" s="104">
        <v>289.80380717804303</v>
      </c>
      <c r="K624" s="104">
        <v>212.23</v>
      </c>
      <c r="L624" s="104">
        <v>1297.6800648069877</v>
      </c>
      <c r="M624" s="104">
        <v>1168.477590429275</v>
      </c>
      <c r="N624" s="104">
        <v>1278.95</v>
      </c>
    </row>
    <row r="625" ht="13.5" customHeight="1"/>
  </sheetData>
  <sheetProtection/>
  <mergeCells count="8">
    <mergeCell ref="A2:A3"/>
    <mergeCell ref="B2:B3"/>
    <mergeCell ref="C2:C3"/>
    <mergeCell ref="D2:D3"/>
    <mergeCell ref="L2:N2"/>
    <mergeCell ref="E2:E3"/>
    <mergeCell ref="F2:H2"/>
    <mergeCell ref="I2:K2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5" r:id="rId1"/>
  <headerFooter alignWithMargins="0">
    <oddHeader>&amp;C&amp;9V. WSKAŹNIKI DLA GMIN MIEJSKO-WIEJSKICH</oddHeader>
    <oddFooter>&amp;C&amp;8&amp;P /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624"/>
  <sheetViews>
    <sheetView showGridLines="0" zoomScale="96" zoomScaleNormal="96" zoomScalePageLayoutView="0" workbookViewId="0" topLeftCell="A1">
      <pane ySplit="3" topLeftCell="A4" activePane="bottomLeft" state="frozen"/>
      <selection pane="topLeft" activeCell="A606" sqref="A606:IV606"/>
      <selection pane="bottomLeft" activeCell="A2" sqref="A2:Q3"/>
    </sheetView>
  </sheetViews>
  <sheetFormatPr defaultColWidth="9.140625" defaultRowHeight="12.75"/>
  <cols>
    <col min="1" max="1" width="3.8515625" style="82" customWidth="1"/>
    <col min="2" max="3" width="3.28125" style="82" customWidth="1"/>
    <col min="4" max="4" width="3.421875" style="82" customWidth="1"/>
    <col min="5" max="5" width="28.421875" style="49" customWidth="1"/>
    <col min="6" max="6" width="8.8515625" style="46" customWidth="1"/>
    <col min="7" max="8" width="8.8515625" style="21" customWidth="1"/>
    <col min="9" max="9" width="8.8515625" style="46" customWidth="1"/>
    <col min="10" max="11" width="8.8515625" style="21" customWidth="1"/>
    <col min="12" max="12" width="8.8515625" style="46" customWidth="1"/>
    <col min="13" max="14" width="8.8515625" style="21" customWidth="1"/>
    <col min="15" max="15" width="8.8515625" style="46" customWidth="1"/>
    <col min="16" max="17" width="8.8515625" style="21" customWidth="1"/>
    <col min="18" max="16384" width="9.140625" style="21" customWidth="1"/>
  </cols>
  <sheetData>
    <row r="1" spans="1:15" s="46" customFormat="1" ht="22.5" customHeight="1" thickBot="1">
      <c r="A1" s="80" t="s">
        <v>764</v>
      </c>
      <c r="B1" s="134"/>
      <c r="C1" s="134"/>
      <c r="D1" s="134"/>
      <c r="E1" s="135"/>
      <c r="O1" s="136"/>
    </row>
    <row r="2" spans="1:17" s="48" customFormat="1" ht="22.5" customHeight="1">
      <c r="A2" s="165" t="s">
        <v>91</v>
      </c>
      <c r="B2" s="167" t="s">
        <v>92</v>
      </c>
      <c r="C2" s="167" t="s">
        <v>93</v>
      </c>
      <c r="D2" s="169" t="s">
        <v>94</v>
      </c>
      <c r="E2" s="174" t="s">
        <v>95</v>
      </c>
      <c r="F2" s="153" t="s">
        <v>709</v>
      </c>
      <c r="G2" s="154"/>
      <c r="H2" s="155"/>
      <c r="I2" s="153" t="s">
        <v>763</v>
      </c>
      <c r="J2" s="154"/>
      <c r="K2" s="155"/>
      <c r="L2" s="153" t="s">
        <v>762</v>
      </c>
      <c r="M2" s="154"/>
      <c r="N2" s="155"/>
      <c r="O2" s="153" t="s">
        <v>761</v>
      </c>
      <c r="P2" s="154"/>
      <c r="Q2" s="162"/>
    </row>
    <row r="3" spans="1:17" s="48" customFormat="1" ht="22.5" customHeight="1" thickBot="1">
      <c r="A3" s="166"/>
      <c r="B3" s="168"/>
      <c r="C3" s="168"/>
      <c r="D3" s="170"/>
      <c r="E3" s="175"/>
      <c r="F3" s="75">
        <v>2015</v>
      </c>
      <c r="G3" s="75">
        <v>2016</v>
      </c>
      <c r="H3" s="75">
        <v>2017</v>
      </c>
      <c r="I3" s="75">
        <v>2015</v>
      </c>
      <c r="J3" s="75">
        <v>2016</v>
      </c>
      <c r="K3" s="75">
        <v>2017</v>
      </c>
      <c r="L3" s="75">
        <v>2015</v>
      </c>
      <c r="M3" s="75">
        <v>2016</v>
      </c>
      <c r="N3" s="75">
        <v>2017</v>
      </c>
      <c r="O3" s="75">
        <v>2015</v>
      </c>
      <c r="P3" s="75">
        <v>2016</v>
      </c>
      <c r="Q3" s="137">
        <v>2017</v>
      </c>
    </row>
    <row r="4" spans="1:17" s="46" customFormat="1" ht="13.5" customHeight="1" thickTop="1">
      <c r="A4" s="107">
        <v>2</v>
      </c>
      <c r="B4" s="107">
        <v>1</v>
      </c>
      <c r="C4" s="107">
        <v>4</v>
      </c>
      <c r="D4" s="106">
        <v>3</v>
      </c>
      <c r="E4" s="106" t="s">
        <v>97</v>
      </c>
      <c r="F4" s="113">
        <v>0.353370076317724</v>
      </c>
      <c r="G4" s="113">
        <v>0.22270968704860927</v>
      </c>
      <c r="H4" s="133">
        <v>0.179</v>
      </c>
      <c r="I4" s="113">
        <v>0.05742057138412049</v>
      </c>
      <c r="J4" s="113">
        <v>0.023932840386490566</v>
      </c>
      <c r="K4" s="133">
        <v>0.02</v>
      </c>
      <c r="L4" s="113">
        <v>0.1227550806670918</v>
      </c>
      <c r="M4" s="113">
        <v>0.04774054723297176</v>
      </c>
      <c r="N4" s="133">
        <v>0.043</v>
      </c>
      <c r="O4" s="113">
        <v>0.0019912690788732065</v>
      </c>
      <c r="P4" s="113">
        <v>0.005268632944508146</v>
      </c>
      <c r="Q4" s="133">
        <v>0.004</v>
      </c>
    </row>
    <row r="5" spans="1:17" s="46" customFormat="1" ht="13.5" customHeight="1">
      <c r="A5" s="86">
        <v>2</v>
      </c>
      <c r="B5" s="86">
        <v>2</v>
      </c>
      <c r="C5" s="86">
        <v>3</v>
      </c>
      <c r="D5" s="87">
        <v>3</v>
      </c>
      <c r="E5" s="87" t="s">
        <v>744</v>
      </c>
      <c r="F5" s="112">
        <v>0.348</v>
      </c>
      <c r="G5" s="112">
        <v>0.3733541085876112</v>
      </c>
      <c r="H5" s="116">
        <v>0.357</v>
      </c>
      <c r="I5" s="112">
        <v>0.062</v>
      </c>
      <c r="J5" s="112">
        <v>0.042424618549540785</v>
      </c>
      <c r="K5" s="116">
        <v>0.068</v>
      </c>
      <c r="L5" s="112">
        <v>0.124</v>
      </c>
      <c r="M5" s="112">
        <v>0.09635390901718405</v>
      </c>
      <c r="N5" s="116">
        <v>0.164</v>
      </c>
      <c r="O5" s="112">
        <v>0</v>
      </c>
      <c r="P5" s="112">
        <v>0</v>
      </c>
      <c r="Q5" s="116">
        <v>0</v>
      </c>
    </row>
    <row r="6" spans="1:17" s="46" customFormat="1" ht="13.5" customHeight="1">
      <c r="A6" s="86">
        <v>2</v>
      </c>
      <c r="B6" s="86">
        <v>2</v>
      </c>
      <c r="C6" s="86">
        <v>7</v>
      </c>
      <c r="D6" s="87">
        <v>3</v>
      </c>
      <c r="E6" s="87" t="s">
        <v>98</v>
      </c>
      <c r="F6" s="112">
        <v>0.3699650428849079</v>
      </c>
      <c r="G6" s="112">
        <v>0.34182842535742236</v>
      </c>
      <c r="H6" s="116">
        <v>0.299</v>
      </c>
      <c r="I6" s="112">
        <v>0.02516912557118225</v>
      </c>
      <c r="J6" s="112">
        <v>0.02164058461223828</v>
      </c>
      <c r="K6" s="116">
        <v>0.023</v>
      </c>
      <c r="L6" s="112">
        <v>0.05365766204689047</v>
      </c>
      <c r="M6" s="112">
        <v>0.05361691318148639</v>
      </c>
      <c r="N6" s="116">
        <v>0.056</v>
      </c>
      <c r="O6" s="112">
        <v>0</v>
      </c>
      <c r="P6" s="112">
        <v>0</v>
      </c>
      <c r="Q6" s="116">
        <v>0</v>
      </c>
    </row>
    <row r="7" spans="1:17" s="46" customFormat="1" ht="13.5" customHeight="1">
      <c r="A7" s="86">
        <v>2</v>
      </c>
      <c r="B7" s="86">
        <v>4</v>
      </c>
      <c r="C7" s="86">
        <v>1</v>
      </c>
      <c r="D7" s="87">
        <v>3</v>
      </c>
      <c r="E7" s="87" t="s">
        <v>99</v>
      </c>
      <c r="F7" s="112">
        <v>0.40953289299417944</v>
      </c>
      <c r="G7" s="112">
        <v>0.3759054801720229</v>
      </c>
      <c r="H7" s="116">
        <v>0.409</v>
      </c>
      <c r="I7" s="112">
        <v>0.05000350510494936</v>
      </c>
      <c r="J7" s="112">
        <v>0.0487012308288021</v>
      </c>
      <c r="K7" s="116">
        <v>0.047</v>
      </c>
      <c r="L7" s="112">
        <v>0.11068484452532062</v>
      </c>
      <c r="M7" s="112">
        <v>0.12286056782833525</v>
      </c>
      <c r="N7" s="116">
        <v>0.125</v>
      </c>
      <c r="O7" s="112">
        <v>0</v>
      </c>
      <c r="P7" s="112">
        <v>0</v>
      </c>
      <c r="Q7" s="116">
        <v>0</v>
      </c>
    </row>
    <row r="8" spans="1:17" s="46" customFormat="1" ht="13.5" customHeight="1">
      <c r="A8" s="86">
        <v>2</v>
      </c>
      <c r="B8" s="86">
        <v>4</v>
      </c>
      <c r="C8" s="86">
        <v>4</v>
      </c>
      <c r="D8" s="87">
        <v>3</v>
      </c>
      <c r="E8" s="87" t="s">
        <v>100</v>
      </c>
      <c r="F8" s="112">
        <v>0.411554087575004</v>
      </c>
      <c r="G8" s="112">
        <v>0.3471758460371158</v>
      </c>
      <c r="H8" s="116">
        <v>0.305</v>
      </c>
      <c r="I8" s="112">
        <v>0.03499090347127095</v>
      </c>
      <c r="J8" s="112">
        <v>0.025098403299674905</v>
      </c>
      <c r="K8" s="116">
        <v>0.032</v>
      </c>
      <c r="L8" s="112">
        <v>0.08517917579757135</v>
      </c>
      <c r="M8" s="112">
        <v>0.07064609561353272</v>
      </c>
      <c r="N8" s="116">
        <v>0.087</v>
      </c>
      <c r="O8" s="112">
        <v>0</v>
      </c>
      <c r="P8" s="112">
        <v>0</v>
      </c>
      <c r="Q8" s="116">
        <v>0</v>
      </c>
    </row>
    <row r="9" spans="1:17" s="46" customFormat="1" ht="13.5" customHeight="1">
      <c r="A9" s="86">
        <v>2</v>
      </c>
      <c r="B9" s="86">
        <v>5</v>
      </c>
      <c r="C9" s="86">
        <v>2</v>
      </c>
      <c r="D9" s="87">
        <v>3</v>
      </c>
      <c r="E9" s="87" t="s">
        <v>101</v>
      </c>
      <c r="F9" s="112">
        <v>0.34254182728538685</v>
      </c>
      <c r="G9" s="112">
        <v>0.23646539608385592</v>
      </c>
      <c r="H9" s="116">
        <v>0.207</v>
      </c>
      <c r="I9" s="112">
        <v>0.10617421858075235</v>
      </c>
      <c r="J9" s="112">
        <v>0.06380127034115932</v>
      </c>
      <c r="K9" s="116">
        <v>0.049</v>
      </c>
      <c r="L9" s="112">
        <v>0.2723986722817656</v>
      </c>
      <c r="M9" s="112">
        <v>0.19013348205652233</v>
      </c>
      <c r="N9" s="116">
        <v>0.149</v>
      </c>
      <c r="O9" s="112">
        <v>0</v>
      </c>
      <c r="P9" s="112">
        <v>0</v>
      </c>
      <c r="Q9" s="116">
        <v>0</v>
      </c>
    </row>
    <row r="10" spans="1:17" s="46" customFormat="1" ht="13.5" customHeight="1">
      <c r="A10" s="86">
        <v>2</v>
      </c>
      <c r="B10" s="86">
        <v>7</v>
      </c>
      <c r="C10" s="86">
        <v>3</v>
      </c>
      <c r="D10" s="87">
        <v>3</v>
      </c>
      <c r="E10" s="87" t="s">
        <v>102</v>
      </c>
      <c r="F10" s="112">
        <v>0.22850730233399533</v>
      </c>
      <c r="G10" s="112">
        <v>0.2273112485066141</v>
      </c>
      <c r="H10" s="116">
        <v>0.292</v>
      </c>
      <c r="I10" s="112">
        <v>0.024712439644649538</v>
      </c>
      <c r="J10" s="112">
        <v>0.04073417071263004</v>
      </c>
      <c r="K10" s="116">
        <v>0.087</v>
      </c>
      <c r="L10" s="112">
        <v>0.05168056302907631</v>
      </c>
      <c r="M10" s="112">
        <v>0.11366496766765818</v>
      </c>
      <c r="N10" s="116">
        <v>0.253</v>
      </c>
      <c r="O10" s="112">
        <v>0</v>
      </c>
      <c r="P10" s="112">
        <v>0</v>
      </c>
      <c r="Q10" s="116">
        <v>0</v>
      </c>
    </row>
    <row r="11" spans="1:17" s="46" customFormat="1" ht="13.5" customHeight="1">
      <c r="A11" s="86">
        <v>2</v>
      </c>
      <c r="B11" s="86">
        <v>8</v>
      </c>
      <c r="C11" s="86">
        <v>6</v>
      </c>
      <c r="D11" s="87">
        <v>3</v>
      </c>
      <c r="E11" s="87" t="s">
        <v>103</v>
      </c>
      <c r="F11" s="112">
        <v>0.29853645426230574</v>
      </c>
      <c r="G11" s="112">
        <v>0.22082566595351363</v>
      </c>
      <c r="H11" s="116">
        <v>0.388</v>
      </c>
      <c r="I11" s="112">
        <v>0.059432332129770025</v>
      </c>
      <c r="J11" s="112">
        <v>0.055045990838512096</v>
      </c>
      <c r="K11" s="116">
        <v>0.052</v>
      </c>
      <c r="L11" s="112">
        <v>0.11265481161372529</v>
      </c>
      <c r="M11" s="112">
        <v>0.11637631870664532</v>
      </c>
      <c r="N11" s="116">
        <v>0.12</v>
      </c>
      <c r="O11" s="112">
        <v>0</v>
      </c>
      <c r="P11" s="112">
        <v>0</v>
      </c>
      <c r="Q11" s="116">
        <v>0</v>
      </c>
    </row>
    <row r="12" spans="1:17" s="46" customFormat="1" ht="13.5" customHeight="1">
      <c r="A12" s="86">
        <v>2</v>
      </c>
      <c r="B12" s="86">
        <v>8</v>
      </c>
      <c r="C12" s="86">
        <v>8</v>
      </c>
      <c r="D12" s="87">
        <v>3</v>
      </c>
      <c r="E12" s="87" t="s">
        <v>104</v>
      </c>
      <c r="F12" s="112">
        <v>0.2896666800057188</v>
      </c>
      <c r="G12" s="112">
        <v>0.18509355278840947</v>
      </c>
      <c r="H12" s="116">
        <v>0.268</v>
      </c>
      <c r="I12" s="112">
        <v>0.08290448848420488</v>
      </c>
      <c r="J12" s="112">
        <v>0.06609116471084527</v>
      </c>
      <c r="K12" s="116">
        <v>0.06</v>
      </c>
      <c r="L12" s="112">
        <v>0.15808771379298664</v>
      </c>
      <c r="M12" s="112">
        <v>0.1374163335011165</v>
      </c>
      <c r="N12" s="116">
        <v>0.136</v>
      </c>
      <c r="O12" s="112">
        <v>0.002085655032063695</v>
      </c>
      <c r="P12" s="112">
        <v>0.0001273709805089832</v>
      </c>
      <c r="Q12" s="116">
        <v>0.002</v>
      </c>
    </row>
    <row r="13" spans="1:17" s="46" customFormat="1" ht="13.5" customHeight="1">
      <c r="A13" s="86">
        <v>2</v>
      </c>
      <c r="B13" s="86">
        <v>8</v>
      </c>
      <c r="C13" s="86">
        <v>10</v>
      </c>
      <c r="D13" s="87">
        <v>3</v>
      </c>
      <c r="E13" s="87" t="s">
        <v>105</v>
      </c>
      <c r="F13" s="112">
        <v>0.26749454578493864</v>
      </c>
      <c r="G13" s="112">
        <v>0.2030959386550277</v>
      </c>
      <c r="H13" s="116">
        <v>0.13</v>
      </c>
      <c r="I13" s="112">
        <v>0.06489422396288305</v>
      </c>
      <c r="J13" s="112">
        <v>0.058126871438784054</v>
      </c>
      <c r="K13" s="116">
        <v>0.07</v>
      </c>
      <c r="L13" s="112">
        <v>0.180558596835595</v>
      </c>
      <c r="M13" s="112">
        <v>0.17251173460644775</v>
      </c>
      <c r="N13" s="116">
        <v>0.202</v>
      </c>
      <c r="O13" s="112">
        <v>0</v>
      </c>
      <c r="P13" s="112">
        <v>0</v>
      </c>
      <c r="Q13" s="116">
        <v>0</v>
      </c>
    </row>
    <row r="14" spans="1:17" s="46" customFormat="1" ht="13.5" customHeight="1">
      <c r="A14" s="86">
        <v>2</v>
      </c>
      <c r="B14" s="86">
        <v>8</v>
      </c>
      <c r="C14" s="86">
        <v>12</v>
      </c>
      <c r="D14" s="87">
        <v>3</v>
      </c>
      <c r="E14" s="87" t="s">
        <v>106</v>
      </c>
      <c r="F14" s="112">
        <v>0.3628412340250388</v>
      </c>
      <c r="G14" s="112">
        <v>0.3159550553651154</v>
      </c>
      <c r="H14" s="116">
        <v>0.399</v>
      </c>
      <c r="I14" s="112">
        <v>0.050292147932680206</v>
      </c>
      <c r="J14" s="112">
        <v>0.04780958267001659</v>
      </c>
      <c r="K14" s="116">
        <v>0.045</v>
      </c>
      <c r="L14" s="112">
        <v>0.10351924308266611</v>
      </c>
      <c r="M14" s="112">
        <v>0.1038676493118289</v>
      </c>
      <c r="N14" s="116">
        <v>0.097</v>
      </c>
      <c r="O14" s="112">
        <v>0.00026870679822886263</v>
      </c>
      <c r="P14" s="112">
        <v>0.0003740920899637719</v>
      </c>
      <c r="Q14" s="116">
        <v>0.001</v>
      </c>
    </row>
    <row r="15" spans="1:17" s="46" customFormat="1" ht="13.5" customHeight="1">
      <c r="A15" s="86">
        <v>2</v>
      </c>
      <c r="B15" s="86">
        <v>8</v>
      </c>
      <c r="C15" s="86">
        <v>13</v>
      </c>
      <c r="D15" s="87">
        <v>3</v>
      </c>
      <c r="E15" s="87" t="s">
        <v>107</v>
      </c>
      <c r="F15" s="112">
        <v>0.37009704488178535</v>
      </c>
      <c r="G15" s="112">
        <v>0.14015750274843952</v>
      </c>
      <c r="H15" s="116">
        <v>0.174</v>
      </c>
      <c r="I15" s="112">
        <v>0.08936027236120965</v>
      </c>
      <c r="J15" s="112">
        <v>0.09595450295404928</v>
      </c>
      <c r="K15" s="116">
        <v>0.03</v>
      </c>
      <c r="L15" s="112">
        <v>0.1702644774809129</v>
      </c>
      <c r="M15" s="112">
        <v>0.1420295552670137</v>
      </c>
      <c r="N15" s="116">
        <v>0.059</v>
      </c>
      <c r="O15" s="112">
        <v>0</v>
      </c>
      <c r="P15" s="112">
        <v>0</v>
      </c>
      <c r="Q15" s="116">
        <v>0</v>
      </c>
    </row>
    <row r="16" spans="1:17" s="46" customFormat="1" ht="13.5" customHeight="1">
      <c r="A16" s="86">
        <v>2</v>
      </c>
      <c r="B16" s="86">
        <v>8</v>
      </c>
      <c r="C16" s="86">
        <v>14</v>
      </c>
      <c r="D16" s="87">
        <v>3</v>
      </c>
      <c r="E16" s="87" t="s">
        <v>108</v>
      </c>
      <c r="F16" s="112">
        <v>0.36345971426262125</v>
      </c>
      <c r="G16" s="112">
        <v>0.2406634351667513</v>
      </c>
      <c r="H16" s="116">
        <v>0.18</v>
      </c>
      <c r="I16" s="112">
        <v>0.07919104817857076</v>
      </c>
      <c r="J16" s="112">
        <v>0.06355823545221123</v>
      </c>
      <c r="K16" s="116">
        <v>0.05</v>
      </c>
      <c r="L16" s="112">
        <v>0.16471839279603726</v>
      </c>
      <c r="M16" s="112">
        <v>0.1445189513322802</v>
      </c>
      <c r="N16" s="116">
        <v>0.124</v>
      </c>
      <c r="O16" s="112">
        <v>0</v>
      </c>
      <c r="P16" s="112">
        <v>9.130291024191675E-08</v>
      </c>
      <c r="Q16" s="116">
        <v>0</v>
      </c>
    </row>
    <row r="17" spans="1:17" s="46" customFormat="1" ht="13.5" customHeight="1">
      <c r="A17" s="86">
        <v>2</v>
      </c>
      <c r="B17" s="86">
        <v>9</v>
      </c>
      <c r="C17" s="86">
        <v>7</v>
      </c>
      <c r="D17" s="87">
        <v>3</v>
      </c>
      <c r="E17" s="87" t="s">
        <v>109</v>
      </c>
      <c r="F17" s="112">
        <v>0.22683635154278772</v>
      </c>
      <c r="G17" s="112">
        <v>0.26977204755751144</v>
      </c>
      <c r="H17" s="116">
        <v>0.258</v>
      </c>
      <c r="I17" s="112">
        <v>0.09563898563006004</v>
      </c>
      <c r="J17" s="112">
        <v>0.05875122533688925</v>
      </c>
      <c r="K17" s="116">
        <v>0.04</v>
      </c>
      <c r="L17" s="112">
        <v>0.1565847431083547</v>
      </c>
      <c r="M17" s="112">
        <v>0.11251700678251814</v>
      </c>
      <c r="N17" s="116">
        <v>0.079</v>
      </c>
      <c r="O17" s="112">
        <v>0</v>
      </c>
      <c r="P17" s="112">
        <v>0</v>
      </c>
      <c r="Q17" s="116">
        <v>0</v>
      </c>
    </row>
    <row r="18" spans="1:17" s="46" customFormat="1" ht="13.5" customHeight="1">
      <c r="A18" s="86">
        <v>2</v>
      </c>
      <c r="B18" s="86">
        <v>10</v>
      </c>
      <c r="C18" s="86">
        <v>3</v>
      </c>
      <c r="D18" s="87">
        <v>3</v>
      </c>
      <c r="E18" s="87" t="s">
        <v>110</v>
      </c>
      <c r="F18" s="112">
        <v>0.18075452008323106</v>
      </c>
      <c r="G18" s="112">
        <v>0.1495917127187782</v>
      </c>
      <c r="H18" s="116">
        <v>0.115</v>
      </c>
      <c r="I18" s="112">
        <v>0.03216340173592442</v>
      </c>
      <c r="J18" s="112">
        <v>0.02712573446713788</v>
      </c>
      <c r="K18" s="116">
        <v>0.026</v>
      </c>
      <c r="L18" s="112">
        <v>0.08891199711274173</v>
      </c>
      <c r="M18" s="112">
        <v>0.081323776817338</v>
      </c>
      <c r="N18" s="116">
        <v>0.083</v>
      </c>
      <c r="O18" s="112">
        <v>0.00744605347896851</v>
      </c>
      <c r="P18" s="112">
        <v>0.009861782015787118</v>
      </c>
      <c r="Q18" s="116">
        <v>0.01</v>
      </c>
    </row>
    <row r="19" spans="1:17" s="46" customFormat="1" ht="13.5" customHeight="1">
      <c r="A19" s="86">
        <v>2</v>
      </c>
      <c r="B19" s="86">
        <v>10</v>
      </c>
      <c r="C19" s="86">
        <v>5</v>
      </c>
      <c r="D19" s="87">
        <v>3</v>
      </c>
      <c r="E19" s="87" t="s">
        <v>111</v>
      </c>
      <c r="F19" s="112">
        <v>0.30272760860042275</v>
      </c>
      <c r="G19" s="112">
        <v>0.30393353892669467</v>
      </c>
      <c r="H19" s="116">
        <v>0.267</v>
      </c>
      <c r="I19" s="112">
        <v>0.0342907532774581</v>
      </c>
      <c r="J19" s="112">
        <v>0.023490233198666034</v>
      </c>
      <c r="K19" s="116">
        <v>0.028</v>
      </c>
      <c r="L19" s="112">
        <v>0.09240709250732071</v>
      </c>
      <c r="M19" s="112">
        <v>0.06256745408643218</v>
      </c>
      <c r="N19" s="116">
        <v>0.082</v>
      </c>
      <c r="O19" s="112">
        <v>0</v>
      </c>
      <c r="P19" s="112">
        <v>0</v>
      </c>
      <c r="Q19" s="116">
        <v>0</v>
      </c>
    </row>
    <row r="20" spans="1:17" s="46" customFormat="1" ht="13.5" customHeight="1">
      <c r="A20" s="86">
        <v>2</v>
      </c>
      <c r="B20" s="86">
        <v>11</v>
      </c>
      <c r="C20" s="86">
        <v>4</v>
      </c>
      <c r="D20" s="87">
        <v>3</v>
      </c>
      <c r="E20" s="87" t="s">
        <v>112</v>
      </c>
      <c r="F20" s="112">
        <v>0.4613282724476526</v>
      </c>
      <c r="G20" s="112">
        <v>0.4926542638825493</v>
      </c>
      <c r="H20" s="116">
        <v>0.508</v>
      </c>
      <c r="I20" s="112">
        <v>0.027820468887863777</v>
      </c>
      <c r="J20" s="112">
        <v>0.0384370653417567</v>
      </c>
      <c r="K20" s="116">
        <v>0.037</v>
      </c>
      <c r="L20" s="112">
        <v>0.05397579955169555</v>
      </c>
      <c r="M20" s="112">
        <v>0.0917843271415943</v>
      </c>
      <c r="N20" s="116">
        <v>0.095</v>
      </c>
      <c r="O20" s="112">
        <v>0</v>
      </c>
      <c r="P20" s="112">
        <v>7.788649077710467E-05</v>
      </c>
      <c r="Q20" s="116">
        <v>0</v>
      </c>
    </row>
    <row r="21" spans="1:17" s="46" customFormat="1" ht="13.5" customHeight="1">
      <c r="A21" s="86">
        <v>2</v>
      </c>
      <c r="B21" s="86">
        <v>12</v>
      </c>
      <c r="C21" s="86">
        <v>1</v>
      </c>
      <c r="D21" s="87">
        <v>3</v>
      </c>
      <c r="E21" s="87" t="s">
        <v>113</v>
      </c>
      <c r="F21" s="112">
        <v>0.1595278762843013</v>
      </c>
      <c r="G21" s="112">
        <v>0.1059304583155938</v>
      </c>
      <c r="H21" s="116">
        <v>0.121</v>
      </c>
      <c r="I21" s="112">
        <v>0.05756765363229371</v>
      </c>
      <c r="J21" s="112">
        <v>0.03989382749693218</v>
      </c>
      <c r="K21" s="116">
        <v>0.036</v>
      </c>
      <c r="L21" s="112">
        <v>0.1256392020993396</v>
      </c>
      <c r="M21" s="112">
        <v>0.09376881489785491</v>
      </c>
      <c r="N21" s="116">
        <v>0.088</v>
      </c>
      <c r="O21" s="112">
        <v>0.045297277217780194</v>
      </c>
      <c r="P21" s="112">
        <v>0.04566906764620778</v>
      </c>
      <c r="Q21" s="116">
        <v>0.03</v>
      </c>
    </row>
    <row r="22" spans="1:17" s="46" customFormat="1" ht="13.5" customHeight="1">
      <c r="A22" s="86">
        <v>2</v>
      </c>
      <c r="B22" s="86">
        <v>12</v>
      </c>
      <c r="C22" s="86">
        <v>2</v>
      </c>
      <c r="D22" s="87">
        <v>3</v>
      </c>
      <c r="E22" s="87" t="s">
        <v>114</v>
      </c>
      <c r="F22" s="112">
        <v>0.3394669056479064</v>
      </c>
      <c r="G22" s="112">
        <v>0.27312786388043325</v>
      </c>
      <c r="H22" s="116">
        <v>0.299</v>
      </c>
      <c r="I22" s="112">
        <v>0.03674658871303518</v>
      </c>
      <c r="J22" s="112">
        <v>0.0438357168462123</v>
      </c>
      <c r="K22" s="116">
        <v>0.04</v>
      </c>
      <c r="L22" s="112">
        <v>0.11517265222907938</v>
      </c>
      <c r="M22" s="112">
        <v>0.15817273242063984</v>
      </c>
      <c r="N22" s="116">
        <v>0.159</v>
      </c>
      <c r="O22" s="112">
        <v>0</v>
      </c>
      <c r="P22" s="112">
        <v>0</v>
      </c>
      <c r="Q22" s="116">
        <v>0</v>
      </c>
    </row>
    <row r="23" spans="1:17" s="46" customFormat="1" ht="13.5" customHeight="1">
      <c r="A23" s="86">
        <v>2</v>
      </c>
      <c r="B23" s="86">
        <v>12</v>
      </c>
      <c r="C23" s="86">
        <v>3</v>
      </c>
      <c r="D23" s="87">
        <v>3</v>
      </c>
      <c r="E23" s="87" t="s">
        <v>115</v>
      </c>
      <c r="F23" s="112">
        <v>0.29128288383791</v>
      </c>
      <c r="G23" s="112">
        <v>0.23419204349185777</v>
      </c>
      <c r="H23" s="116">
        <v>0.173</v>
      </c>
      <c r="I23" s="112">
        <v>0.050808995077122825</v>
      </c>
      <c r="J23" s="112">
        <v>0.052245588648590253</v>
      </c>
      <c r="K23" s="116">
        <v>0.043</v>
      </c>
      <c r="L23" s="112">
        <v>0.09171315654688757</v>
      </c>
      <c r="M23" s="112">
        <v>0.10974255014413305</v>
      </c>
      <c r="N23" s="116">
        <v>0.093</v>
      </c>
      <c r="O23" s="112">
        <v>0</v>
      </c>
      <c r="P23" s="112">
        <v>0</v>
      </c>
      <c r="Q23" s="116">
        <v>0</v>
      </c>
    </row>
    <row r="24" spans="1:17" s="46" customFormat="1" ht="13.5" customHeight="1">
      <c r="A24" s="86">
        <v>2</v>
      </c>
      <c r="B24" s="86">
        <v>12</v>
      </c>
      <c r="C24" s="86">
        <v>4</v>
      </c>
      <c r="D24" s="87">
        <v>3</v>
      </c>
      <c r="E24" s="87" t="s">
        <v>116</v>
      </c>
      <c r="F24" s="112">
        <v>0.21153017531568738</v>
      </c>
      <c r="G24" s="112">
        <v>0.15814254083704823</v>
      </c>
      <c r="H24" s="116">
        <v>0.217</v>
      </c>
      <c r="I24" s="112">
        <v>0.05452137065032968</v>
      </c>
      <c r="J24" s="112">
        <v>0.03742459209950661</v>
      </c>
      <c r="K24" s="116">
        <v>0.025</v>
      </c>
      <c r="L24" s="112">
        <v>0.14526611931111316</v>
      </c>
      <c r="M24" s="112">
        <v>0.11254584462679044</v>
      </c>
      <c r="N24" s="116">
        <v>0.088</v>
      </c>
      <c r="O24" s="112">
        <v>0.000983232367744846</v>
      </c>
      <c r="P24" s="112">
        <v>0.00910284764475502</v>
      </c>
      <c r="Q24" s="116">
        <v>0.004</v>
      </c>
    </row>
    <row r="25" spans="1:17" s="46" customFormat="1" ht="13.5" customHeight="1">
      <c r="A25" s="86">
        <v>2</v>
      </c>
      <c r="B25" s="86">
        <v>12</v>
      </c>
      <c r="C25" s="86">
        <v>5</v>
      </c>
      <c r="D25" s="87">
        <v>3</v>
      </c>
      <c r="E25" s="87" t="s">
        <v>117</v>
      </c>
      <c r="F25" s="112">
        <v>0.31084874889618547</v>
      </c>
      <c r="G25" s="112">
        <v>0.313722496239707</v>
      </c>
      <c r="H25" s="116">
        <v>0.372</v>
      </c>
      <c r="I25" s="112">
        <v>0.07022421348732462</v>
      </c>
      <c r="J25" s="112">
        <v>0.0900270239546253</v>
      </c>
      <c r="K25" s="116">
        <v>0.092</v>
      </c>
      <c r="L25" s="112">
        <v>0.14112831696360068</v>
      </c>
      <c r="M25" s="112">
        <v>0.22866212151625215</v>
      </c>
      <c r="N25" s="116">
        <v>0.251</v>
      </c>
      <c r="O25" s="112">
        <v>0</v>
      </c>
      <c r="P25" s="112">
        <v>0</v>
      </c>
      <c r="Q25" s="116">
        <v>0</v>
      </c>
    </row>
    <row r="26" spans="1:17" s="46" customFormat="1" ht="13.5" customHeight="1">
      <c r="A26" s="86">
        <v>2</v>
      </c>
      <c r="B26" s="86">
        <v>13</v>
      </c>
      <c r="C26" s="86">
        <v>3</v>
      </c>
      <c r="D26" s="87">
        <v>3</v>
      </c>
      <c r="E26" s="87" t="s">
        <v>118</v>
      </c>
      <c r="F26" s="112">
        <v>0.453113340134408</v>
      </c>
      <c r="G26" s="112">
        <v>0.42643686206749687</v>
      </c>
      <c r="H26" s="116">
        <v>0.425</v>
      </c>
      <c r="I26" s="112">
        <v>0.030507837928506615</v>
      </c>
      <c r="J26" s="112">
        <v>0.03049251110011892</v>
      </c>
      <c r="K26" s="116">
        <v>0.044</v>
      </c>
      <c r="L26" s="112">
        <v>0.0672158587481054</v>
      </c>
      <c r="M26" s="112">
        <v>0.07049103510266236</v>
      </c>
      <c r="N26" s="116">
        <v>0.109</v>
      </c>
      <c r="O26" s="112">
        <v>0.010019159047656875</v>
      </c>
      <c r="P26" s="112">
        <v>0.046137989333102966</v>
      </c>
      <c r="Q26" s="116">
        <v>0.001</v>
      </c>
    </row>
    <row r="27" spans="1:17" s="46" customFormat="1" ht="13.5" customHeight="1">
      <c r="A27" s="86">
        <v>2</v>
      </c>
      <c r="B27" s="86">
        <v>14</v>
      </c>
      <c r="C27" s="86">
        <v>2</v>
      </c>
      <c r="D27" s="87">
        <v>3</v>
      </c>
      <c r="E27" s="87" t="s">
        <v>119</v>
      </c>
      <c r="F27" s="112">
        <v>0.7321059882908523</v>
      </c>
      <c r="G27" s="112">
        <v>0.6108058823067881</v>
      </c>
      <c r="H27" s="116">
        <v>0.625</v>
      </c>
      <c r="I27" s="112">
        <v>0.09376555419376256</v>
      </c>
      <c r="J27" s="112">
        <v>0.06578920244006728</v>
      </c>
      <c r="K27" s="116">
        <v>0.087</v>
      </c>
      <c r="L27" s="112">
        <v>0.21945039262553923</v>
      </c>
      <c r="M27" s="112">
        <v>0.17775238389777362</v>
      </c>
      <c r="N27" s="116">
        <v>0.232</v>
      </c>
      <c r="O27" s="112">
        <v>0.0230818831656681</v>
      </c>
      <c r="P27" s="112">
        <v>0</v>
      </c>
      <c r="Q27" s="116">
        <v>0</v>
      </c>
    </row>
    <row r="28" spans="1:17" s="46" customFormat="1" ht="13.5" customHeight="1">
      <c r="A28" s="86">
        <v>2</v>
      </c>
      <c r="B28" s="86">
        <v>14</v>
      </c>
      <c r="C28" s="86">
        <v>5</v>
      </c>
      <c r="D28" s="87">
        <v>3</v>
      </c>
      <c r="E28" s="87" t="s">
        <v>120</v>
      </c>
      <c r="F28" s="112">
        <v>0.41892108434704706</v>
      </c>
      <c r="G28" s="112">
        <v>0.36517872607634905</v>
      </c>
      <c r="H28" s="116">
        <v>0.321</v>
      </c>
      <c r="I28" s="112">
        <v>0.05193827474407314</v>
      </c>
      <c r="J28" s="112">
        <v>0.06280147784994938</v>
      </c>
      <c r="K28" s="116">
        <v>0.045</v>
      </c>
      <c r="L28" s="112">
        <v>0.10376282078336234</v>
      </c>
      <c r="M28" s="112">
        <v>0.16279231154614388</v>
      </c>
      <c r="N28" s="116">
        <v>0.125</v>
      </c>
      <c r="O28" s="112">
        <v>0</v>
      </c>
      <c r="P28" s="112">
        <v>0</v>
      </c>
      <c r="Q28" s="116">
        <v>0</v>
      </c>
    </row>
    <row r="29" spans="1:17" s="46" customFormat="1" ht="13.5" customHeight="1">
      <c r="A29" s="86">
        <v>2</v>
      </c>
      <c r="B29" s="86">
        <v>14</v>
      </c>
      <c r="C29" s="86">
        <v>7</v>
      </c>
      <c r="D29" s="87">
        <v>3</v>
      </c>
      <c r="E29" s="87" t="s">
        <v>121</v>
      </c>
      <c r="F29" s="112">
        <v>0.3799101712484201</v>
      </c>
      <c r="G29" s="112">
        <v>0.2823112105678836</v>
      </c>
      <c r="H29" s="116">
        <v>0.255</v>
      </c>
      <c r="I29" s="112">
        <v>0.062000199540383584</v>
      </c>
      <c r="J29" s="112">
        <v>0.05494941687009613</v>
      </c>
      <c r="K29" s="116">
        <v>0.052</v>
      </c>
      <c r="L29" s="112">
        <v>0.10976474195364316</v>
      </c>
      <c r="M29" s="112">
        <v>0.1169548350793275</v>
      </c>
      <c r="N29" s="116">
        <v>0.112</v>
      </c>
      <c r="O29" s="112">
        <v>0</v>
      </c>
      <c r="P29" s="112">
        <v>7.615943215527385E-06</v>
      </c>
      <c r="Q29" s="116">
        <v>0</v>
      </c>
    </row>
    <row r="30" spans="1:17" s="46" customFormat="1" ht="13.5" customHeight="1">
      <c r="A30" s="86">
        <v>2</v>
      </c>
      <c r="B30" s="86">
        <v>14</v>
      </c>
      <c r="C30" s="86">
        <v>8</v>
      </c>
      <c r="D30" s="87">
        <v>3</v>
      </c>
      <c r="E30" s="87" t="s">
        <v>122</v>
      </c>
      <c r="F30" s="112">
        <v>0.263349293762172</v>
      </c>
      <c r="G30" s="112">
        <v>0.21966799406776233</v>
      </c>
      <c r="H30" s="116">
        <v>0.307</v>
      </c>
      <c r="I30" s="112">
        <v>0.062402362788261105</v>
      </c>
      <c r="J30" s="112">
        <v>0.06030054649110672</v>
      </c>
      <c r="K30" s="116">
        <v>0.053</v>
      </c>
      <c r="L30" s="112">
        <v>0.11174519806205448</v>
      </c>
      <c r="M30" s="112">
        <v>0.10946191765623861</v>
      </c>
      <c r="N30" s="116">
        <v>0.108</v>
      </c>
      <c r="O30" s="112">
        <v>0</v>
      </c>
      <c r="P30" s="112">
        <v>0</v>
      </c>
      <c r="Q30" s="116">
        <v>0</v>
      </c>
    </row>
    <row r="31" spans="1:17" s="46" customFormat="1" ht="13.5" customHeight="1">
      <c r="A31" s="86">
        <v>2</v>
      </c>
      <c r="B31" s="86">
        <v>15</v>
      </c>
      <c r="C31" s="86">
        <v>3</v>
      </c>
      <c r="D31" s="87">
        <v>3</v>
      </c>
      <c r="E31" s="87" t="s">
        <v>123</v>
      </c>
      <c r="F31" s="112">
        <v>0.1309367897410455</v>
      </c>
      <c r="G31" s="112">
        <v>0.10220995674750986</v>
      </c>
      <c r="H31" s="116">
        <v>0.067</v>
      </c>
      <c r="I31" s="112">
        <v>0.055825597157463124</v>
      </c>
      <c r="J31" s="112">
        <v>0.029263037669406945</v>
      </c>
      <c r="K31" s="116">
        <v>0.026</v>
      </c>
      <c r="L31" s="112">
        <v>0.08738332263103189</v>
      </c>
      <c r="M31" s="112">
        <v>0.04863650571582627</v>
      </c>
      <c r="N31" s="116">
        <v>0.042</v>
      </c>
      <c r="O31" s="112">
        <v>0</v>
      </c>
      <c r="P31" s="112">
        <v>0</v>
      </c>
      <c r="Q31" s="116">
        <v>0</v>
      </c>
    </row>
    <row r="32" spans="1:17" s="46" customFormat="1" ht="13.5" customHeight="1">
      <c r="A32" s="86">
        <v>2</v>
      </c>
      <c r="B32" s="86">
        <v>16</v>
      </c>
      <c r="C32" s="86">
        <v>1</v>
      </c>
      <c r="D32" s="87">
        <v>3</v>
      </c>
      <c r="E32" s="87" t="s">
        <v>124</v>
      </c>
      <c r="F32" s="112">
        <v>0.3563509476268585</v>
      </c>
      <c r="G32" s="112">
        <v>0.30517314529899836</v>
      </c>
      <c r="H32" s="116">
        <v>0.349</v>
      </c>
      <c r="I32" s="112">
        <v>0.052514803124227336</v>
      </c>
      <c r="J32" s="112">
        <v>0.04742012974384813</v>
      </c>
      <c r="K32" s="116">
        <v>0.049</v>
      </c>
      <c r="L32" s="112">
        <v>0.10479167954427429</v>
      </c>
      <c r="M32" s="112">
        <v>0.09957216735755933</v>
      </c>
      <c r="N32" s="116">
        <v>0.108</v>
      </c>
      <c r="O32" s="112">
        <v>0.014707059553290354</v>
      </c>
      <c r="P32" s="112">
        <v>0.009687946543461962</v>
      </c>
      <c r="Q32" s="116">
        <v>0.003</v>
      </c>
    </row>
    <row r="33" spans="1:17" s="46" customFormat="1" ht="13.5" customHeight="1">
      <c r="A33" s="86">
        <v>2</v>
      </c>
      <c r="B33" s="86">
        <v>16</v>
      </c>
      <c r="C33" s="86">
        <v>4</v>
      </c>
      <c r="D33" s="87">
        <v>3</v>
      </c>
      <c r="E33" s="87" t="s">
        <v>125</v>
      </c>
      <c r="F33" s="112">
        <v>0</v>
      </c>
      <c r="G33" s="112">
        <v>0</v>
      </c>
      <c r="H33" s="116">
        <v>0</v>
      </c>
      <c r="I33" s="112">
        <v>7.473907557906712E-06</v>
      </c>
      <c r="J33" s="112">
        <v>0</v>
      </c>
      <c r="K33" s="116">
        <v>0</v>
      </c>
      <c r="L33" s="112">
        <v>8.854158508572921E-06</v>
      </c>
      <c r="M33" s="112">
        <v>0</v>
      </c>
      <c r="N33" s="116">
        <v>0</v>
      </c>
      <c r="O33" s="112">
        <v>0</v>
      </c>
      <c r="P33" s="112">
        <v>0</v>
      </c>
      <c r="Q33" s="116">
        <v>0</v>
      </c>
    </row>
    <row r="34" spans="1:17" s="46" customFormat="1" ht="13.5" customHeight="1">
      <c r="A34" s="86">
        <v>2</v>
      </c>
      <c r="B34" s="86">
        <v>16</v>
      </c>
      <c r="C34" s="86">
        <v>5</v>
      </c>
      <c r="D34" s="87">
        <v>3</v>
      </c>
      <c r="E34" s="87" t="s">
        <v>126</v>
      </c>
      <c r="F34" s="112">
        <v>0.9941612145940208</v>
      </c>
      <c r="G34" s="112">
        <v>0.5614044134075733</v>
      </c>
      <c r="H34" s="116">
        <v>0.589</v>
      </c>
      <c r="I34" s="112">
        <v>0.15446792245372395</v>
      </c>
      <c r="J34" s="112">
        <v>0.19998681179996772</v>
      </c>
      <c r="K34" s="116">
        <v>0.393</v>
      </c>
      <c r="L34" s="112">
        <v>0.3635535092167715</v>
      </c>
      <c r="M34" s="112">
        <v>0.5781931622168082</v>
      </c>
      <c r="N34" s="116">
        <v>1.032</v>
      </c>
      <c r="O34" s="112">
        <v>0.17623231941284462</v>
      </c>
      <c r="P34" s="112">
        <v>0.11395278157187841</v>
      </c>
      <c r="Q34" s="116">
        <v>0.014</v>
      </c>
    </row>
    <row r="35" spans="1:17" s="46" customFormat="1" ht="13.5" customHeight="1">
      <c r="A35" s="86">
        <v>2</v>
      </c>
      <c r="B35" s="86">
        <v>17</v>
      </c>
      <c r="C35" s="86">
        <v>4</v>
      </c>
      <c r="D35" s="87">
        <v>3</v>
      </c>
      <c r="E35" s="87" t="s">
        <v>127</v>
      </c>
      <c r="F35" s="112">
        <v>0.4936285690749984</v>
      </c>
      <c r="G35" s="112">
        <v>0.40821077388931976</v>
      </c>
      <c r="H35" s="116">
        <v>0.425</v>
      </c>
      <c r="I35" s="112">
        <v>0.06921089730644031</v>
      </c>
      <c r="J35" s="112">
        <v>0.05451018040802761</v>
      </c>
      <c r="K35" s="116">
        <v>0.035</v>
      </c>
      <c r="L35" s="112">
        <v>0.10856023858119265</v>
      </c>
      <c r="M35" s="112">
        <v>0.09397359416416143</v>
      </c>
      <c r="N35" s="116">
        <v>0.065</v>
      </c>
      <c r="O35" s="112">
        <v>2.497578006590977E-05</v>
      </c>
      <c r="P35" s="112">
        <v>0</v>
      </c>
      <c r="Q35" s="116">
        <v>0</v>
      </c>
    </row>
    <row r="36" spans="1:17" s="46" customFormat="1" ht="13.5" customHeight="1">
      <c r="A36" s="86">
        <v>2</v>
      </c>
      <c r="B36" s="86">
        <v>17</v>
      </c>
      <c r="C36" s="86">
        <v>5</v>
      </c>
      <c r="D36" s="87">
        <v>3</v>
      </c>
      <c r="E36" s="87" t="s">
        <v>128</v>
      </c>
      <c r="F36" s="112">
        <v>0.29483847757607556</v>
      </c>
      <c r="G36" s="112">
        <v>0.24280733196702503</v>
      </c>
      <c r="H36" s="116">
        <v>0.199</v>
      </c>
      <c r="I36" s="112">
        <v>0.1283901438410121</v>
      </c>
      <c r="J36" s="112">
        <v>0.03430357839898494</v>
      </c>
      <c r="K36" s="116">
        <v>0.033</v>
      </c>
      <c r="L36" s="112">
        <v>0.3115492592546968</v>
      </c>
      <c r="M36" s="112">
        <v>0.08598818736980028</v>
      </c>
      <c r="N36" s="116">
        <v>0.083</v>
      </c>
      <c r="O36" s="112">
        <v>0</v>
      </c>
      <c r="P36" s="112">
        <v>0</v>
      </c>
      <c r="Q36" s="116">
        <v>0</v>
      </c>
    </row>
    <row r="37" spans="1:17" s="46" customFormat="1" ht="13.5" customHeight="1">
      <c r="A37" s="86">
        <v>2</v>
      </c>
      <c r="B37" s="86">
        <v>18</v>
      </c>
      <c r="C37" s="86">
        <v>4</v>
      </c>
      <c r="D37" s="87">
        <v>3</v>
      </c>
      <c r="E37" s="87" t="s">
        <v>129</v>
      </c>
      <c r="F37" s="112">
        <v>0.28573023365014333</v>
      </c>
      <c r="G37" s="112">
        <v>0.2877390169721259</v>
      </c>
      <c r="H37" s="116">
        <v>0.372</v>
      </c>
      <c r="I37" s="112">
        <v>0.04613530175164576</v>
      </c>
      <c r="J37" s="112">
        <v>0.03715978861811908</v>
      </c>
      <c r="K37" s="116">
        <v>0.036</v>
      </c>
      <c r="L37" s="112">
        <v>0.07459890126048367</v>
      </c>
      <c r="M37" s="112">
        <v>0.06343695113132507</v>
      </c>
      <c r="N37" s="116">
        <v>0.061</v>
      </c>
      <c r="O37" s="112">
        <v>0</v>
      </c>
      <c r="P37" s="112">
        <v>0</v>
      </c>
      <c r="Q37" s="116">
        <v>0</v>
      </c>
    </row>
    <row r="38" spans="1:17" s="46" customFormat="1" ht="13.5" customHeight="1">
      <c r="A38" s="86">
        <v>2</v>
      </c>
      <c r="B38" s="86">
        <v>19</v>
      </c>
      <c r="C38" s="86">
        <v>4</v>
      </c>
      <c r="D38" s="87">
        <v>3</v>
      </c>
      <c r="E38" s="87" t="s">
        <v>130</v>
      </c>
      <c r="F38" s="112">
        <v>0.4035649210726307</v>
      </c>
      <c r="G38" s="112">
        <v>0.34366661875106935</v>
      </c>
      <c r="H38" s="116">
        <v>0.426</v>
      </c>
      <c r="I38" s="112">
        <v>0.05028106963824999</v>
      </c>
      <c r="J38" s="112">
        <v>0.02188381249235349</v>
      </c>
      <c r="K38" s="116">
        <v>0.018</v>
      </c>
      <c r="L38" s="112">
        <v>0.08958227410048748</v>
      </c>
      <c r="M38" s="112">
        <v>0.04397214311086524</v>
      </c>
      <c r="N38" s="116">
        <v>0.042</v>
      </c>
      <c r="O38" s="112">
        <v>0.010536323723240655</v>
      </c>
      <c r="P38" s="112">
        <v>0.007064148060067293</v>
      </c>
      <c r="Q38" s="116">
        <v>0.006</v>
      </c>
    </row>
    <row r="39" spans="1:17" s="46" customFormat="1" ht="13.5" customHeight="1">
      <c r="A39" s="86">
        <v>2</v>
      </c>
      <c r="B39" s="86">
        <v>19</v>
      </c>
      <c r="C39" s="86">
        <v>6</v>
      </c>
      <c r="D39" s="87">
        <v>3</v>
      </c>
      <c r="E39" s="87" t="s">
        <v>131</v>
      </c>
      <c r="F39" s="112">
        <v>0.43160905571003333</v>
      </c>
      <c r="G39" s="112">
        <v>0.3563241385784219</v>
      </c>
      <c r="H39" s="116">
        <v>0.366</v>
      </c>
      <c r="I39" s="112">
        <v>0.0752299940364248</v>
      </c>
      <c r="J39" s="112">
        <v>0.06244212382649816</v>
      </c>
      <c r="K39" s="116">
        <v>0.058</v>
      </c>
      <c r="L39" s="112">
        <v>0.11983224408981405</v>
      </c>
      <c r="M39" s="112">
        <v>0.1094629958718612</v>
      </c>
      <c r="N39" s="116">
        <v>0.107</v>
      </c>
      <c r="O39" s="112">
        <v>0</v>
      </c>
      <c r="P39" s="112">
        <v>0</v>
      </c>
      <c r="Q39" s="116">
        <v>0</v>
      </c>
    </row>
    <row r="40" spans="1:17" s="46" customFormat="1" ht="13.5" customHeight="1">
      <c r="A40" s="86">
        <v>2</v>
      </c>
      <c r="B40" s="86">
        <v>19</v>
      </c>
      <c r="C40" s="86">
        <v>8</v>
      </c>
      <c r="D40" s="87">
        <v>3</v>
      </c>
      <c r="E40" s="87" t="s">
        <v>132</v>
      </c>
      <c r="F40" s="112">
        <v>0.3856842500727566</v>
      </c>
      <c r="G40" s="112">
        <v>0.4326395915369869</v>
      </c>
      <c r="H40" s="116">
        <v>0.541</v>
      </c>
      <c r="I40" s="112">
        <v>0.08152740017632035</v>
      </c>
      <c r="J40" s="112">
        <v>0.048580125000161636</v>
      </c>
      <c r="K40" s="116">
        <v>0.044</v>
      </c>
      <c r="L40" s="112">
        <v>0.1150341720206974</v>
      </c>
      <c r="M40" s="112">
        <v>0.07930136491660382</v>
      </c>
      <c r="N40" s="116">
        <v>0.074</v>
      </c>
      <c r="O40" s="112">
        <v>1.684317818420011E-05</v>
      </c>
      <c r="P40" s="112">
        <v>0.0007162771032265454</v>
      </c>
      <c r="Q40" s="116">
        <v>0</v>
      </c>
    </row>
    <row r="41" spans="1:17" s="46" customFormat="1" ht="13.5" customHeight="1">
      <c r="A41" s="86">
        <v>2</v>
      </c>
      <c r="B41" s="86">
        <v>20</v>
      </c>
      <c r="C41" s="86">
        <v>1</v>
      </c>
      <c r="D41" s="87">
        <v>3</v>
      </c>
      <c r="E41" s="87" t="s">
        <v>133</v>
      </c>
      <c r="F41" s="112">
        <v>0.5486938050388614</v>
      </c>
      <c r="G41" s="112">
        <v>0.49352878422021756</v>
      </c>
      <c r="H41" s="116">
        <v>0.442</v>
      </c>
      <c r="I41" s="112">
        <v>0.017767010232635792</v>
      </c>
      <c r="J41" s="112">
        <v>0.02414017824791165</v>
      </c>
      <c r="K41" s="116">
        <v>0.025</v>
      </c>
      <c r="L41" s="112">
        <v>0.031216864938920518</v>
      </c>
      <c r="M41" s="112">
        <v>0.04384456817991792</v>
      </c>
      <c r="N41" s="116">
        <v>0.048</v>
      </c>
      <c r="O41" s="112">
        <v>0</v>
      </c>
      <c r="P41" s="112">
        <v>0</v>
      </c>
      <c r="Q41" s="116">
        <v>0</v>
      </c>
    </row>
    <row r="42" spans="1:17" s="46" customFormat="1" ht="13.5" customHeight="1">
      <c r="A42" s="86">
        <v>2</v>
      </c>
      <c r="B42" s="86">
        <v>20</v>
      </c>
      <c r="C42" s="86">
        <v>2</v>
      </c>
      <c r="D42" s="87">
        <v>3</v>
      </c>
      <c r="E42" s="87" t="s">
        <v>134</v>
      </c>
      <c r="F42" s="112">
        <v>0.662004293108699</v>
      </c>
      <c r="G42" s="112">
        <v>0.8043721541151622</v>
      </c>
      <c r="H42" s="116">
        <v>0.731</v>
      </c>
      <c r="I42" s="112">
        <v>0.0647586897092199</v>
      </c>
      <c r="J42" s="112">
        <v>0.07490754507829556</v>
      </c>
      <c r="K42" s="116">
        <v>0.103</v>
      </c>
      <c r="L42" s="112">
        <v>0.1508100795245529</v>
      </c>
      <c r="M42" s="112">
        <v>0.19569079892283495</v>
      </c>
      <c r="N42" s="116">
        <v>0.29</v>
      </c>
      <c r="O42" s="112">
        <v>0.0006639011126318254</v>
      </c>
      <c r="P42" s="112">
        <v>0.00022296571189724053</v>
      </c>
      <c r="Q42" s="116">
        <v>0</v>
      </c>
    </row>
    <row r="43" spans="1:17" s="46" customFormat="1" ht="13.5" customHeight="1">
      <c r="A43" s="86">
        <v>2</v>
      </c>
      <c r="B43" s="86">
        <v>20</v>
      </c>
      <c r="C43" s="86">
        <v>3</v>
      </c>
      <c r="D43" s="87">
        <v>3</v>
      </c>
      <c r="E43" s="87" t="s">
        <v>135</v>
      </c>
      <c r="F43" s="112">
        <v>0.6731171408441449</v>
      </c>
      <c r="G43" s="112">
        <v>0.5421311935952183</v>
      </c>
      <c r="H43" s="116">
        <v>0.396</v>
      </c>
      <c r="I43" s="112">
        <v>0.060557217174551536</v>
      </c>
      <c r="J43" s="112">
        <v>0.04666501140875323</v>
      </c>
      <c r="K43" s="116">
        <v>0.043</v>
      </c>
      <c r="L43" s="112">
        <v>0.09989489957861196</v>
      </c>
      <c r="M43" s="112">
        <v>0.08154542972256192</v>
      </c>
      <c r="N43" s="116">
        <v>0.075</v>
      </c>
      <c r="O43" s="112">
        <v>0</v>
      </c>
      <c r="P43" s="112">
        <v>8.251928439131972E-08</v>
      </c>
      <c r="Q43" s="116">
        <v>0</v>
      </c>
    </row>
    <row r="44" spans="1:17" s="46" customFormat="1" ht="13.5" customHeight="1">
      <c r="A44" s="86">
        <v>2</v>
      </c>
      <c r="B44" s="86">
        <v>20</v>
      </c>
      <c r="C44" s="86">
        <v>6</v>
      </c>
      <c r="D44" s="87">
        <v>3</v>
      </c>
      <c r="E44" s="87" t="s">
        <v>136</v>
      </c>
      <c r="F44" s="112">
        <v>0.7018479269484548</v>
      </c>
      <c r="G44" s="112">
        <v>0.5587218514647178</v>
      </c>
      <c r="H44" s="116">
        <v>0.492</v>
      </c>
      <c r="I44" s="112">
        <v>0.045438499977176604</v>
      </c>
      <c r="J44" s="112">
        <v>0.04575854968876941</v>
      </c>
      <c r="K44" s="116">
        <v>0.035</v>
      </c>
      <c r="L44" s="112">
        <v>0.0921854722848501</v>
      </c>
      <c r="M44" s="112">
        <v>0.10634534399013473</v>
      </c>
      <c r="N44" s="116">
        <v>0.087</v>
      </c>
      <c r="O44" s="112">
        <v>0.05150730652781939</v>
      </c>
      <c r="P44" s="112">
        <v>0.015538716803528635</v>
      </c>
      <c r="Q44" s="116">
        <v>0</v>
      </c>
    </row>
    <row r="45" spans="1:17" s="46" customFormat="1" ht="13.5" customHeight="1">
      <c r="A45" s="86">
        <v>2</v>
      </c>
      <c r="B45" s="86">
        <v>21</v>
      </c>
      <c r="C45" s="86">
        <v>5</v>
      </c>
      <c r="D45" s="87">
        <v>3</v>
      </c>
      <c r="E45" s="87" t="s">
        <v>137</v>
      </c>
      <c r="F45" s="112">
        <v>0.5131654665894805</v>
      </c>
      <c r="G45" s="112">
        <v>0.48923064840326247</v>
      </c>
      <c r="H45" s="116">
        <v>0.433</v>
      </c>
      <c r="I45" s="112">
        <v>0.049558911059881174</v>
      </c>
      <c r="J45" s="112">
        <v>0.13379660323240825</v>
      </c>
      <c r="K45" s="116">
        <v>0.029</v>
      </c>
      <c r="L45" s="112">
        <v>0.11983904182679067</v>
      </c>
      <c r="M45" s="112">
        <v>0.3520287962588566</v>
      </c>
      <c r="N45" s="116">
        <v>0.084</v>
      </c>
      <c r="O45" s="112">
        <v>0.06850756693069844</v>
      </c>
      <c r="P45" s="112">
        <v>0</v>
      </c>
      <c r="Q45" s="116">
        <v>0</v>
      </c>
    </row>
    <row r="46" spans="1:17" s="46" customFormat="1" ht="13.5" customHeight="1">
      <c r="A46" s="86">
        <v>2</v>
      </c>
      <c r="B46" s="86">
        <v>21</v>
      </c>
      <c r="C46" s="86">
        <v>6</v>
      </c>
      <c r="D46" s="87">
        <v>3</v>
      </c>
      <c r="E46" s="87" t="s">
        <v>138</v>
      </c>
      <c r="F46" s="112">
        <v>0.17193174717022117</v>
      </c>
      <c r="G46" s="112">
        <v>0.1517986473697859</v>
      </c>
      <c r="H46" s="116">
        <v>0.145</v>
      </c>
      <c r="I46" s="112">
        <v>0.04737790267727741</v>
      </c>
      <c r="J46" s="112">
        <v>0.06681410789049969</v>
      </c>
      <c r="K46" s="116">
        <v>0.047</v>
      </c>
      <c r="L46" s="112">
        <v>0.07954797371729742</v>
      </c>
      <c r="M46" s="112">
        <v>0.12207302360679476</v>
      </c>
      <c r="N46" s="116">
        <v>0.098</v>
      </c>
      <c r="O46" s="112">
        <v>0.014690492764862825</v>
      </c>
      <c r="P46" s="112">
        <v>0.02671269560690544</v>
      </c>
      <c r="Q46" s="116">
        <v>0.094</v>
      </c>
    </row>
    <row r="47" spans="1:17" s="46" customFormat="1" ht="13.5" customHeight="1">
      <c r="A47" s="86">
        <v>2</v>
      </c>
      <c r="B47" s="86">
        <v>22</v>
      </c>
      <c r="C47" s="86">
        <v>1</v>
      </c>
      <c r="D47" s="87">
        <v>3</v>
      </c>
      <c r="E47" s="87" t="s">
        <v>139</v>
      </c>
      <c r="F47" s="112">
        <v>0.2498642112065069</v>
      </c>
      <c r="G47" s="112">
        <v>0.2745084143762848</v>
      </c>
      <c r="H47" s="116">
        <v>0.25</v>
      </c>
      <c r="I47" s="112">
        <v>0.05260488431891209</v>
      </c>
      <c r="J47" s="112">
        <v>0.04963704508605939</v>
      </c>
      <c r="K47" s="116">
        <v>0.035</v>
      </c>
      <c r="L47" s="112">
        <v>0.06885625782648981</v>
      </c>
      <c r="M47" s="112">
        <v>0.07422551975532607</v>
      </c>
      <c r="N47" s="116">
        <v>0.052</v>
      </c>
      <c r="O47" s="112">
        <v>0</v>
      </c>
      <c r="P47" s="112">
        <v>0.0002438029666197712</v>
      </c>
      <c r="Q47" s="116">
        <v>0</v>
      </c>
    </row>
    <row r="48" spans="1:17" s="46" customFormat="1" ht="13.5" customHeight="1">
      <c r="A48" s="86">
        <v>2</v>
      </c>
      <c r="B48" s="86">
        <v>22</v>
      </c>
      <c r="C48" s="86">
        <v>3</v>
      </c>
      <c r="D48" s="87">
        <v>3</v>
      </c>
      <c r="E48" s="87" t="s">
        <v>140</v>
      </c>
      <c r="F48" s="112">
        <v>0.5398950286252567</v>
      </c>
      <c r="G48" s="112">
        <v>0.5253978610871878</v>
      </c>
      <c r="H48" s="116">
        <v>0.531</v>
      </c>
      <c r="I48" s="112">
        <v>0.0654022518187951</v>
      </c>
      <c r="J48" s="112">
        <v>0.06013691624017727</v>
      </c>
      <c r="K48" s="116">
        <v>0.058</v>
      </c>
      <c r="L48" s="112">
        <v>0.1313521921000149</v>
      </c>
      <c r="M48" s="112">
        <v>0.13351625368251263</v>
      </c>
      <c r="N48" s="116">
        <v>0.135</v>
      </c>
      <c r="O48" s="112">
        <v>0</v>
      </c>
      <c r="P48" s="112">
        <v>0</v>
      </c>
      <c r="Q48" s="116">
        <v>0</v>
      </c>
    </row>
    <row r="49" spans="1:17" s="46" customFormat="1" ht="13.5" customHeight="1">
      <c r="A49" s="86">
        <v>2</v>
      </c>
      <c r="B49" s="86">
        <v>23</v>
      </c>
      <c r="C49" s="86">
        <v>4</v>
      </c>
      <c r="D49" s="87">
        <v>3</v>
      </c>
      <c r="E49" s="87" t="s">
        <v>141</v>
      </c>
      <c r="F49" s="112">
        <v>0.20498582627570763</v>
      </c>
      <c r="G49" s="112">
        <v>0.17220206866640786</v>
      </c>
      <c r="H49" s="116">
        <v>0.207</v>
      </c>
      <c r="I49" s="112">
        <v>0.06373733800680254</v>
      </c>
      <c r="J49" s="112">
        <v>0.06143130929712258</v>
      </c>
      <c r="K49" s="116">
        <v>0.059</v>
      </c>
      <c r="L49" s="112">
        <v>0.0863889580594266</v>
      </c>
      <c r="M49" s="112">
        <v>0.09149149070203856</v>
      </c>
      <c r="N49" s="116">
        <v>0.089</v>
      </c>
      <c r="O49" s="112">
        <v>4.6113292469099866E-05</v>
      </c>
      <c r="P49" s="112">
        <v>0</v>
      </c>
      <c r="Q49" s="116">
        <v>0</v>
      </c>
    </row>
    <row r="50" spans="1:17" s="46" customFormat="1" ht="13.5" customHeight="1">
      <c r="A50" s="86">
        <v>2</v>
      </c>
      <c r="B50" s="86">
        <v>23</v>
      </c>
      <c r="C50" s="86">
        <v>7</v>
      </c>
      <c r="D50" s="87">
        <v>3</v>
      </c>
      <c r="E50" s="87" t="s">
        <v>142</v>
      </c>
      <c r="F50" s="112">
        <v>0.12264105668952648</v>
      </c>
      <c r="G50" s="112">
        <v>0.047508584837031416</v>
      </c>
      <c r="H50" s="116">
        <v>0.056</v>
      </c>
      <c r="I50" s="112">
        <v>0.01369579250326498</v>
      </c>
      <c r="J50" s="112">
        <v>0.011847694044646393</v>
      </c>
      <c r="K50" s="116">
        <v>0.01</v>
      </c>
      <c r="L50" s="112">
        <v>0.022540056890560045</v>
      </c>
      <c r="M50" s="112">
        <v>0.020281456025242835</v>
      </c>
      <c r="N50" s="116">
        <v>0.018</v>
      </c>
      <c r="O50" s="112">
        <v>0</v>
      </c>
      <c r="P50" s="112">
        <v>0</v>
      </c>
      <c r="Q50" s="116">
        <v>0</v>
      </c>
    </row>
    <row r="51" spans="1:17" s="46" customFormat="1" ht="13.5" customHeight="1">
      <c r="A51" s="86">
        <v>2</v>
      </c>
      <c r="B51" s="86">
        <v>23</v>
      </c>
      <c r="C51" s="86">
        <v>8</v>
      </c>
      <c r="D51" s="87">
        <v>3</v>
      </c>
      <c r="E51" s="87" t="s">
        <v>143</v>
      </c>
      <c r="F51" s="112">
        <v>0.4754504991934785</v>
      </c>
      <c r="G51" s="112">
        <v>0.42952254847209076</v>
      </c>
      <c r="H51" s="116">
        <v>0.404</v>
      </c>
      <c r="I51" s="112">
        <v>0.06222202417882965</v>
      </c>
      <c r="J51" s="112">
        <v>0.03971556395263369</v>
      </c>
      <c r="K51" s="116">
        <v>0.092</v>
      </c>
      <c r="L51" s="112">
        <v>0.08401751347194342</v>
      </c>
      <c r="M51" s="112">
        <v>0.058452479438575754</v>
      </c>
      <c r="N51" s="116">
        <v>0.141</v>
      </c>
      <c r="O51" s="112">
        <v>0</v>
      </c>
      <c r="P51" s="112">
        <v>0</v>
      </c>
      <c r="Q51" s="116">
        <v>0</v>
      </c>
    </row>
    <row r="52" spans="1:17" s="46" customFormat="1" ht="13.5" customHeight="1">
      <c r="A52" s="86">
        <v>2</v>
      </c>
      <c r="B52" s="86">
        <v>24</v>
      </c>
      <c r="C52" s="86">
        <v>1</v>
      </c>
      <c r="D52" s="87">
        <v>3</v>
      </c>
      <c r="E52" s="87" t="s">
        <v>144</v>
      </c>
      <c r="F52" s="112">
        <v>0.4016022120924884</v>
      </c>
      <c r="G52" s="112">
        <v>0.2916906020701766</v>
      </c>
      <c r="H52" s="116">
        <v>0.47</v>
      </c>
      <c r="I52" s="112">
        <v>0.10404083661144216</v>
      </c>
      <c r="J52" s="112">
        <v>0.041321515806253734</v>
      </c>
      <c r="K52" s="116">
        <v>0.041</v>
      </c>
      <c r="L52" s="112">
        <v>0.2092546759267061</v>
      </c>
      <c r="M52" s="112">
        <v>0.08585976633079619</v>
      </c>
      <c r="N52" s="116">
        <v>0.09</v>
      </c>
      <c r="O52" s="112">
        <v>0</v>
      </c>
      <c r="P52" s="112">
        <v>0</v>
      </c>
      <c r="Q52" s="116">
        <v>0</v>
      </c>
    </row>
    <row r="53" spans="1:17" s="46" customFormat="1" ht="13.5" customHeight="1">
      <c r="A53" s="86">
        <v>2</v>
      </c>
      <c r="B53" s="86">
        <v>24</v>
      </c>
      <c r="C53" s="86">
        <v>5</v>
      </c>
      <c r="D53" s="87">
        <v>3</v>
      </c>
      <c r="E53" s="87" t="s">
        <v>145</v>
      </c>
      <c r="F53" s="112">
        <v>0.3031505719753181</v>
      </c>
      <c r="G53" s="112">
        <v>0.25531685370129925</v>
      </c>
      <c r="H53" s="116">
        <v>0.248</v>
      </c>
      <c r="I53" s="112">
        <v>0.07221671197486548</v>
      </c>
      <c r="J53" s="112">
        <v>0.04727226958817472</v>
      </c>
      <c r="K53" s="116">
        <v>0.037</v>
      </c>
      <c r="L53" s="112">
        <v>0.12023425579457724</v>
      </c>
      <c r="M53" s="112">
        <v>0.08487712476048846</v>
      </c>
      <c r="N53" s="116">
        <v>0.068</v>
      </c>
      <c r="O53" s="112">
        <v>0</v>
      </c>
      <c r="P53" s="112">
        <v>0</v>
      </c>
      <c r="Q53" s="116">
        <v>0</v>
      </c>
    </row>
    <row r="54" spans="1:17" s="46" customFormat="1" ht="13.5" customHeight="1">
      <c r="A54" s="86">
        <v>2</v>
      </c>
      <c r="B54" s="86">
        <v>24</v>
      </c>
      <c r="C54" s="86">
        <v>6</v>
      </c>
      <c r="D54" s="87">
        <v>3</v>
      </c>
      <c r="E54" s="87" t="s">
        <v>146</v>
      </c>
      <c r="F54" s="112">
        <v>0.3892211763307249</v>
      </c>
      <c r="G54" s="112">
        <v>0.27738302681748034</v>
      </c>
      <c r="H54" s="116">
        <v>0.21</v>
      </c>
      <c r="I54" s="112">
        <v>0.057821572641552604</v>
      </c>
      <c r="J54" s="112">
        <v>0.04824063291789488</v>
      </c>
      <c r="K54" s="116">
        <v>0.056</v>
      </c>
      <c r="L54" s="112">
        <v>0.12524452555566878</v>
      </c>
      <c r="M54" s="112">
        <v>0.12183287893113004</v>
      </c>
      <c r="N54" s="116">
        <v>0.147</v>
      </c>
      <c r="O54" s="112">
        <v>0</v>
      </c>
      <c r="P54" s="112">
        <v>0</v>
      </c>
      <c r="Q54" s="116">
        <v>0</v>
      </c>
    </row>
    <row r="55" spans="1:17" s="46" customFormat="1" ht="13.5" customHeight="1">
      <c r="A55" s="86">
        <v>2</v>
      </c>
      <c r="B55" s="86">
        <v>24</v>
      </c>
      <c r="C55" s="86">
        <v>7</v>
      </c>
      <c r="D55" s="87">
        <v>3</v>
      </c>
      <c r="E55" s="87" t="s">
        <v>147</v>
      </c>
      <c r="F55" s="112">
        <v>0.3912448449177574</v>
      </c>
      <c r="G55" s="112">
        <v>0.3002839820669573</v>
      </c>
      <c r="H55" s="116">
        <v>0.365</v>
      </c>
      <c r="I55" s="112">
        <v>0.06688928520537425</v>
      </c>
      <c r="J55" s="112">
        <v>0.061478956071531754</v>
      </c>
      <c r="K55" s="116">
        <v>0.081</v>
      </c>
      <c r="L55" s="112">
        <v>0.1697454417298216</v>
      </c>
      <c r="M55" s="112">
        <v>0.1773544342540142</v>
      </c>
      <c r="N55" s="116">
        <v>0.262</v>
      </c>
      <c r="O55" s="112">
        <v>0</v>
      </c>
      <c r="P55" s="112">
        <v>0</v>
      </c>
      <c r="Q55" s="116">
        <v>0</v>
      </c>
    </row>
    <row r="56" spans="1:17" s="46" customFormat="1" ht="13.5" customHeight="1">
      <c r="A56" s="86">
        <v>2</v>
      </c>
      <c r="B56" s="86">
        <v>25</v>
      </c>
      <c r="C56" s="86">
        <v>3</v>
      </c>
      <c r="D56" s="87">
        <v>3</v>
      </c>
      <c r="E56" s="87" t="s">
        <v>148</v>
      </c>
      <c r="F56" s="112">
        <v>0.340017711137696</v>
      </c>
      <c r="G56" s="112">
        <v>0.3046351849207719</v>
      </c>
      <c r="H56" s="116">
        <v>0.251</v>
      </c>
      <c r="I56" s="112">
        <v>0.06988757575130251</v>
      </c>
      <c r="J56" s="112">
        <v>0.0755241427929815</v>
      </c>
      <c r="K56" s="116">
        <v>0.08</v>
      </c>
      <c r="L56" s="112">
        <v>0.08824458047220288</v>
      </c>
      <c r="M56" s="112">
        <v>0.09978834376528736</v>
      </c>
      <c r="N56" s="116">
        <v>0.108</v>
      </c>
      <c r="O56" s="112">
        <v>0.14867581455534876</v>
      </c>
      <c r="P56" s="112">
        <v>0.15087856788330287</v>
      </c>
      <c r="Q56" s="116">
        <v>0.188</v>
      </c>
    </row>
    <row r="57" spans="1:17" s="46" customFormat="1" ht="13.5" customHeight="1">
      <c r="A57" s="86">
        <v>2</v>
      </c>
      <c r="B57" s="86">
        <v>25</v>
      </c>
      <c r="C57" s="86">
        <v>4</v>
      </c>
      <c r="D57" s="87">
        <v>3</v>
      </c>
      <c r="E57" s="87" t="s">
        <v>149</v>
      </c>
      <c r="F57" s="112">
        <v>0.29928030869705485</v>
      </c>
      <c r="G57" s="112">
        <v>0.23207915447298427</v>
      </c>
      <c r="H57" s="116">
        <v>0.306</v>
      </c>
      <c r="I57" s="112">
        <v>0.04121744682645431</v>
      </c>
      <c r="J57" s="112">
        <v>0.03518292719025256</v>
      </c>
      <c r="K57" s="116">
        <v>0.03</v>
      </c>
      <c r="L57" s="112">
        <v>0.08606213467287772</v>
      </c>
      <c r="M57" s="112">
        <v>0.08009602448158926</v>
      </c>
      <c r="N57" s="116">
        <v>0.077</v>
      </c>
      <c r="O57" s="112">
        <v>0</v>
      </c>
      <c r="P57" s="112">
        <v>3.73841955332755E-05</v>
      </c>
      <c r="Q57" s="116">
        <v>0</v>
      </c>
    </row>
    <row r="58" spans="1:17" s="46" customFormat="1" ht="13.5" customHeight="1">
      <c r="A58" s="86">
        <v>2</v>
      </c>
      <c r="B58" s="86">
        <v>25</v>
      </c>
      <c r="C58" s="86">
        <v>6</v>
      </c>
      <c r="D58" s="87">
        <v>3</v>
      </c>
      <c r="E58" s="87" t="s">
        <v>150</v>
      </c>
      <c r="F58" s="112">
        <v>0.31937214273195386</v>
      </c>
      <c r="G58" s="112">
        <v>0.2976432185016482</v>
      </c>
      <c r="H58" s="116">
        <v>0.282</v>
      </c>
      <c r="I58" s="112">
        <v>0.0514857367618559</v>
      </c>
      <c r="J58" s="112">
        <v>0.038812483092750864</v>
      </c>
      <c r="K58" s="116">
        <v>0.042</v>
      </c>
      <c r="L58" s="112">
        <v>0.10664334986757494</v>
      </c>
      <c r="M58" s="112">
        <v>0.0963680273274287</v>
      </c>
      <c r="N58" s="116">
        <v>0.103</v>
      </c>
      <c r="O58" s="112">
        <v>0.0002833659130064531</v>
      </c>
      <c r="P58" s="112">
        <v>0</v>
      </c>
      <c r="Q58" s="116">
        <v>0</v>
      </c>
    </row>
    <row r="59" spans="1:17" s="46" customFormat="1" ht="13.5" customHeight="1">
      <c r="A59" s="86">
        <v>2</v>
      </c>
      <c r="B59" s="86">
        <v>26</v>
      </c>
      <c r="C59" s="86">
        <v>4</v>
      </c>
      <c r="D59" s="87">
        <v>3</v>
      </c>
      <c r="E59" s="87" t="s">
        <v>151</v>
      </c>
      <c r="F59" s="112">
        <v>0.2058603289512028</v>
      </c>
      <c r="G59" s="112">
        <v>0.1534116045453033</v>
      </c>
      <c r="H59" s="116">
        <v>0.121</v>
      </c>
      <c r="I59" s="112">
        <v>0.046205292345869425</v>
      </c>
      <c r="J59" s="112">
        <v>0.04976054837733384</v>
      </c>
      <c r="K59" s="116">
        <v>0.029</v>
      </c>
      <c r="L59" s="112">
        <v>0.11627688550495949</v>
      </c>
      <c r="M59" s="112">
        <v>0.1398751609211235</v>
      </c>
      <c r="N59" s="116">
        <v>0.084</v>
      </c>
      <c r="O59" s="112">
        <v>0</v>
      </c>
      <c r="P59" s="112">
        <v>0</v>
      </c>
      <c r="Q59" s="116">
        <v>0</v>
      </c>
    </row>
    <row r="60" spans="1:17" s="46" customFormat="1" ht="13.5" customHeight="1">
      <c r="A60" s="86">
        <v>4</v>
      </c>
      <c r="B60" s="86">
        <v>2</v>
      </c>
      <c r="C60" s="86">
        <v>5</v>
      </c>
      <c r="D60" s="87">
        <v>3</v>
      </c>
      <c r="E60" s="87" t="s">
        <v>152</v>
      </c>
      <c r="F60" s="112">
        <v>0.23327616236444582</v>
      </c>
      <c r="G60" s="112">
        <v>0.1834217942977655</v>
      </c>
      <c r="H60" s="116">
        <v>0.169</v>
      </c>
      <c r="I60" s="112">
        <v>0.05857156437174671</v>
      </c>
      <c r="J60" s="112">
        <v>0.03923964524597572</v>
      </c>
      <c r="K60" s="116">
        <v>0.028</v>
      </c>
      <c r="L60" s="112">
        <v>0.1355614542036875</v>
      </c>
      <c r="M60" s="112">
        <v>0.12948385657040365</v>
      </c>
      <c r="N60" s="116">
        <v>0.095</v>
      </c>
      <c r="O60" s="112">
        <v>0</v>
      </c>
      <c r="P60" s="112">
        <v>0</v>
      </c>
      <c r="Q60" s="116">
        <v>0</v>
      </c>
    </row>
    <row r="61" spans="1:17" s="46" customFormat="1" ht="13.5" customHeight="1">
      <c r="A61" s="86">
        <v>4</v>
      </c>
      <c r="B61" s="86">
        <v>2</v>
      </c>
      <c r="C61" s="86">
        <v>7</v>
      </c>
      <c r="D61" s="87">
        <v>3</v>
      </c>
      <c r="E61" s="87" t="s">
        <v>153</v>
      </c>
      <c r="F61" s="112">
        <v>0.32086747245308095</v>
      </c>
      <c r="G61" s="112">
        <v>0.2908043607725271</v>
      </c>
      <c r="H61" s="116">
        <v>0.343</v>
      </c>
      <c r="I61" s="112">
        <v>0.08382895853700162</v>
      </c>
      <c r="J61" s="112">
        <v>0.0468958649812511</v>
      </c>
      <c r="K61" s="116">
        <v>0.044</v>
      </c>
      <c r="L61" s="112">
        <v>0.23312220120227603</v>
      </c>
      <c r="M61" s="112">
        <v>0.1464733583365361</v>
      </c>
      <c r="N61" s="116">
        <v>0.142</v>
      </c>
      <c r="O61" s="112">
        <v>0.006881502655148029</v>
      </c>
      <c r="P61" s="112">
        <v>0.00307304713226572</v>
      </c>
      <c r="Q61" s="116">
        <v>0</v>
      </c>
    </row>
    <row r="62" spans="1:17" s="46" customFormat="1" ht="13.5" customHeight="1">
      <c r="A62" s="86">
        <v>4</v>
      </c>
      <c r="B62" s="86">
        <v>3</v>
      </c>
      <c r="C62" s="86">
        <v>4</v>
      </c>
      <c r="D62" s="87">
        <v>3</v>
      </c>
      <c r="E62" s="87" t="s">
        <v>154</v>
      </c>
      <c r="F62" s="112">
        <v>0.29824045600454774</v>
      </c>
      <c r="G62" s="112">
        <v>0.24508905723866437</v>
      </c>
      <c r="H62" s="116">
        <v>0.175</v>
      </c>
      <c r="I62" s="112">
        <v>0.059530991034897195</v>
      </c>
      <c r="J62" s="112">
        <v>0.04784095497350476</v>
      </c>
      <c r="K62" s="116">
        <v>0.047</v>
      </c>
      <c r="L62" s="112">
        <v>0.123669459826594</v>
      </c>
      <c r="M62" s="112">
        <v>0.11095017116791596</v>
      </c>
      <c r="N62" s="116">
        <v>0.114</v>
      </c>
      <c r="O62" s="112">
        <v>0</v>
      </c>
      <c r="P62" s="112">
        <v>0</v>
      </c>
      <c r="Q62" s="116">
        <v>0</v>
      </c>
    </row>
    <row r="63" spans="1:17" s="46" customFormat="1" ht="13.5" customHeight="1">
      <c r="A63" s="86">
        <v>4</v>
      </c>
      <c r="B63" s="86">
        <v>3</v>
      </c>
      <c r="C63" s="86">
        <v>8</v>
      </c>
      <c r="D63" s="87">
        <v>3</v>
      </c>
      <c r="E63" s="87" t="s">
        <v>155</v>
      </c>
      <c r="F63" s="112">
        <v>0.5428331365375305</v>
      </c>
      <c r="G63" s="112">
        <v>0.4506549810155974</v>
      </c>
      <c r="H63" s="116">
        <v>0.384</v>
      </c>
      <c r="I63" s="112">
        <v>0.08029987392161873</v>
      </c>
      <c r="J63" s="112">
        <v>0.0914003055673627</v>
      </c>
      <c r="K63" s="116">
        <v>0.088</v>
      </c>
      <c r="L63" s="112">
        <v>0.10737711999700389</v>
      </c>
      <c r="M63" s="112">
        <v>0.13772967209358064</v>
      </c>
      <c r="N63" s="116">
        <v>0.145</v>
      </c>
      <c r="O63" s="112">
        <v>0</v>
      </c>
      <c r="P63" s="112">
        <v>0</v>
      </c>
      <c r="Q63" s="116">
        <v>0</v>
      </c>
    </row>
    <row r="64" spans="1:17" s="46" customFormat="1" ht="13.5" customHeight="1">
      <c r="A64" s="86">
        <v>4</v>
      </c>
      <c r="B64" s="86">
        <v>5</v>
      </c>
      <c r="C64" s="86">
        <v>4</v>
      </c>
      <c r="D64" s="87">
        <v>3</v>
      </c>
      <c r="E64" s="87" t="s">
        <v>156</v>
      </c>
      <c r="F64" s="112">
        <v>0.2821009594581545</v>
      </c>
      <c r="G64" s="112">
        <v>0.209240990427539</v>
      </c>
      <c r="H64" s="116">
        <v>0.143</v>
      </c>
      <c r="I64" s="112">
        <v>0.083351229350622</v>
      </c>
      <c r="J64" s="112">
        <v>0.04371861657809011</v>
      </c>
      <c r="K64" s="116">
        <v>0.04</v>
      </c>
      <c r="L64" s="112">
        <v>0.20559258053527155</v>
      </c>
      <c r="M64" s="112">
        <v>0.11657694264417506</v>
      </c>
      <c r="N64" s="116">
        <v>0.091</v>
      </c>
      <c r="O64" s="112">
        <v>0</v>
      </c>
      <c r="P64" s="112">
        <v>0</v>
      </c>
      <c r="Q64" s="116">
        <v>0</v>
      </c>
    </row>
    <row r="65" spans="1:17" s="46" customFormat="1" ht="13.5" customHeight="1">
      <c r="A65" s="86">
        <v>4</v>
      </c>
      <c r="B65" s="86">
        <v>6</v>
      </c>
      <c r="C65" s="86">
        <v>3</v>
      </c>
      <c r="D65" s="87">
        <v>3</v>
      </c>
      <c r="E65" s="87" t="s">
        <v>157</v>
      </c>
      <c r="F65" s="112">
        <v>0.05421531635154392</v>
      </c>
      <c r="G65" s="112">
        <v>0.04788722956486742</v>
      </c>
      <c r="H65" s="116">
        <v>0.024</v>
      </c>
      <c r="I65" s="112">
        <v>0.025159452083381145</v>
      </c>
      <c r="J65" s="112">
        <v>0.021045229816912724</v>
      </c>
      <c r="K65" s="116">
        <v>0.024</v>
      </c>
      <c r="L65" s="112">
        <v>0.06755853268985908</v>
      </c>
      <c r="M65" s="112">
        <v>0.058613306036334835</v>
      </c>
      <c r="N65" s="116">
        <v>0.075</v>
      </c>
      <c r="O65" s="112">
        <v>0</v>
      </c>
      <c r="P65" s="112">
        <v>5.802449760634732E-09</v>
      </c>
      <c r="Q65" s="116">
        <v>0</v>
      </c>
    </row>
    <row r="66" spans="1:17" s="46" customFormat="1" ht="13.5" customHeight="1">
      <c r="A66" s="86">
        <v>4</v>
      </c>
      <c r="B66" s="86">
        <v>6</v>
      </c>
      <c r="C66" s="86">
        <v>4</v>
      </c>
      <c r="D66" s="87">
        <v>3</v>
      </c>
      <c r="E66" s="87" t="s">
        <v>158</v>
      </c>
      <c r="F66" s="112">
        <v>0.30427195987321826</v>
      </c>
      <c r="G66" s="112">
        <v>0.21980070192431558</v>
      </c>
      <c r="H66" s="116">
        <v>0.182</v>
      </c>
      <c r="I66" s="112">
        <v>0.058292508408217134</v>
      </c>
      <c r="J66" s="112">
        <v>0.039253518415895805</v>
      </c>
      <c r="K66" s="116">
        <v>0.011</v>
      </c>
      <c r="L66" s="112">
        <v>0.13626464839077554</v>
      </c>
      <c r="M66" s="112">
        <v>0.09297372631610179</v>
      </c>
      <c r="N66" s="116">
        <v>0.021</v>
      </c>
      <c r="O66" s="112">
        <v>0</v>
      </c>
      <c r="P66" s="112">
        <v>0</v>
      </c>
      <c r="Q66" s="116">
        <v>0</v>
      </c>
    </row>
    <row r="67" spans="1:17" s="46" customFormat="1" ht="13.5" customHeight="1">
      <c r="A67" s="86">
        <v>4</v>
      </c>
      <c r="B67" s="86">
        <v>7</v>
      </c>
      <c r="C67" s="86">
        <v>3</v>
      </c>
      <c r="D67" s="87">
        <v>3</v>
      </c>
      <c r="E67" s="87" t="s">
        <v>159</v>
      </c>
      <c r="F67" s="112">
        <v>0.44136601653890434</v>
      </c>
      <c r="G67" s="112">
        <v>0.3537967215633108</v>
      </c>
      <c r="H67" s="116">
        <v>0.352</v>
      </c>
      <c r="I67" s="112">
        <v>0.026138134875659972</v>
      </c>
      <c r="J67" s="112">
        <v>0.030665541207415187</v>
      </c>
      <c r="K67" s="116">
        <v>0.037</v>
      </c>
      <c r="L67" s="112">
        <v>0.058874549255675444</v>
      </c>
      <c r="M67" s="112">
        <v>0.0758108712569665</v>
      </c>
      <c r="N67" s="116">
        <v>0.096</v>
      </c>
      <c r="O67" s="112">
        <v>0</v>
      </c>
      <c r="P67" s="112">
        <v>0</v>
      </c>
      <c r="Q67" s="116">
        <v>0</v>
      </c>
    </row>
    <row r="68" spans="1:17" s="46" customFormat="1" ht="13.5" customHeight="1">
      <c r="A68" s="86">
        <v>4</v>
      </c>
      <c r="B68" s="86">
        <v>7</v>
      </c>
      <c r="C68" s="86">
        <v>5</v>
      </c>
      <c r="D68" s="87">
        <v>3</v>
      </c>
      <c r="E68" s="87" t="s">
        <v>160</v>
      </c>
      <c r="F68" s="112">
        <v>0.47333364448866905</v>
      </c>
      <c r="G68" s="112">
        <v>0.3666604243585803</v>
      </c>
      <c r="H68" s="116">
        <v>0.345</v>
      </c>
      <c r="I68" s="112">
        <v>0.07622380127921471</v>
      </c>
      <c r="J68" s="112">
        <v>0.07601508487452008</v>
      </c>
      <c r="K68" s="116">
        <v>0.049</v>
      </c>
      <c r="L68" s="112">
        <v>0.12014456931223637</v>
      </c>
      <c r="M68" s="112">
        <v>0.1366137737815511</v>
      </c>
      <c r="N68" s="116">
        <v>0.092</v>
      </c>
      <c r="O68" s="112">
        <v>0.02924064853094372</v>
      </c>
      <c r="P68" s="112">
        <v>0</v>
      </c>
      <c r="Q68" s="116">
        <v>0</v>
      </c>
    </row>
    <row r="69" spans="1:17" s="46" customFormat="1" ht="13.5" customHeight="1">
      <c r="A69" s="86">
        <v>4</v>
      </c>
      <c r="B69" s="86">
        <v>7</v>
      </c>
      <c r="C69" s="86">
        <v>6</v>
      </c>
      <c r="D69" s="87">
        <v>3</v>
      </c>
      <c r="E69" s="87" t="s">
        <v>161</v>
      </c>
      <c r="F69" s="112">
        <v>0.18387386118871135</v>
      </c>
      <c r="G69" s="112">
        <v>0.14098870245471165</v>
      </c>
      <c r="H69" s="116">
        <v>0.169</v>
      </c>
      <c r="I69" s="112">
        <v>0.025526111460533338</v>
      </c>
      <c r="J69" s="112">
        <v>0.021467171335338594</v>
      </c>
      <c r="K69" s="116">
        <v>0.018</v>
      </c>
      <c r="L69" s="112">
        <v>0.05217411092332891</v>
      </c>
      <c r="M69" s="112">
        <v>0.04665914036453594</v>
      </c>
      <c r="N69" s="116">
        <v>0.042</v>
      </c>
      <c r="O69" s="112">
        <v>0</v>
      </c>
      <c r="P69" s="112">
        <v>0</v>
      </c>
      <c r="Q69" s="116">
        <v>0</v>
      </c>
    </row>
    <row r="70" spans="1:17" s="46" customFormat="1" ht="13.5" customHeight="1">
      <c r="A70" s="86">
        <v>4</v>
      </c>
      <c r="B70" s="86">
        <v>7</v>
      </c>
      <c r="C70" s="86">
        <v>7</v>
      </c>
      <c r="D70" s="87">
        <v>3</v>
      </c>
      <c r="E70" s="87" t="s">
        <v>162</v>
      </c>
      <c r="F70" s="112">
        <v>0.2749050721053177</v>
      </c>
      <c r="G70" s="112">
        <v>0.22845577298363454</v>
      </c>
      <c r="H70" s="116">
        <v>0.204</v>
      </c>
      <c r="I70" s="112">
        <v>0.05004607943259746</v>
      </c>
      <c r="J70" s="112">
        <v>0.028057338457989023</v>
      </c>
      <c r="K70" s="116">
        <v>0.025</v>
      </c>
      <c r="L70" s="112">
        <v>0.08432818223803785</v>
      </c>
      <c r="M70" s="112">
        <v>0.05619333410741314</v>
      </c>
      <c r="N70" s="116">
        <v>0.054</v>
      </c>
      <c r="O70" s="112">
        <v>0</v>
      </c>
      <c r="P70" s="112">
        <v>0</v>
      </c>
      <c r="Q70" s="116">
        <v>0</v>
      </c>
    </row>
    <row r="71" spans="1:17" s="46" customFormat="1" ht="13.5" customHeight="1">
      <c r="A71" s="86">
        <v>4</v>
      </c>
      <c r="B71" s="86">
        <v>8</v>
      </c>
      <c r="C71" s="86">
        <v>4</v>
      </c>
      <c r="D71" s="87">
        <v>3</v>
      </c>
      <c r="E71" s="87" t="s">
        <v>163</v>
      </c>
      <c r="F71" s="112">
        <v>0.0802393750701186</v>
      </c>
      <c r="G71" s="112">
        <v>0.07629974265122359</v>
      </c>
      <c r="H71" s="116">
        <v>0.089</v>
      </c>
      <c r="I71" s="112">
        <v>0.03850266571293023</v>
      </c>
      <c r="J71" s="112">
        <v>0.0186242253745739</v>
      </c>
      <c r="K71" s="116">
        <v>0.018</v>
      </c>
      <c r="L71" s="112">
        <v>0.09950913319419506</v>
      </c>
      <c r="M71" s="112">
        <v>0.0557825494539232</v>
      </c>
      <c r="N71" s="116">
        <v>0.065</v>
      </c>
      <c r="O71" s="112">
        <v>0</v>
      </c>
      <c r="P71" s="112">
        <v>0</v>
      </c>
      <c r="Q71" s="116">
        <v>0</v>
      </c>
    </row>
    <row r="72" spans="1:17" s="46" customFormat="1" ht="13.5" customHeight="1">
      <c r="A72" s="86">
        <v>4</v>
      </c>
      <c r="B72" s="86">
        <v>8</v>
      </c>
      <c r="C72" s="86">
        <v>7</v>
      </c>
      <c r="D72" s="87">
        <v>3</v>
      </c>
      <c r="E72" s="87" t="s">
        <v>164</v>
      </c>
      <c r="F72" s="112">
        <v>0.26568547426344125</v>
      </c>
      <c r="G72" s="112">
        <v>0.20067395305018484</v>
      </c>
      <c r="H72" s="116">
        <v>0.248</v>
      </c>
      <c r="I72" s="112">
        <v>0.03885806171534051</v>
      </c>
      <c r="J72" s="112">
        <v>0.029417428036389994</v>
      </c>
      <c r="K72" s="116">
        <v>0.029</v>
      </c>
      <c r="L72" s="112">
        <v>0.10454554262188848</v>
      </c>
      <c r="M72" s="112">
        <v>0.09186446356374764</v>
      </c>
      <c r="N72" s="116">
        <v>0.09</v>
      </c>
      <c r="O72" s="112">
        <v>0</v>
      </c>
      <c r="P72" s="112">
        <v>0</v>
      </c>
      <c r="Q72" s="116">
        <v>0</v>
      </c>
    </row>
    <row r="73" spans="1:17" s="46" customFormat="1" ht="13.5" customHeight="1">
      <c r="A73" s="86">
        <v>4</v>
      </c>
      <c r="B73" s="86">
        <v>9</v>
      </c>
      <c r="C73" s="86">
        <v>3</v>
      </c>
      <c r="D73" s="87">
        <v>3</v>
      </c>
      <c r="E73" s="87" t="s">
        <v>165</v>
      </c>
      <c r="F73" s="112">
        <v>0.36278021743733013</v>
      </c>
      <c r="G73" s="112">
        <v>0.2610246585204174</v>
      </c>
      <c r="H73" s="116">
        <v>0.207</v>
      </c>
      <c r="I73" s="112">
        <v>0.04405167433153628</v>
      </c>
      <c r="J73" s="112">
        <v>0.035111783671537056</v>
      </c>
      <c r="K73" s="116">
        <v>0.034</v>
      </c>
      <c r="L73" s="112">
        <v>0.07852643763606114</v>
      </c>
      <c r="M73" s="112">
        <v>0.0733017095707543</v>
      </c>
      <c r="N73" s="116">
        <v>0.072</v>
      </c>
      <c r="O73" s="112">
        <v>0.02912531949332139</v>
      </c>
      <c r="P73" s="112">
        <v>0.028042689880380903</v>
      </c>
      <c r="Q73" s="116">
        <v>0.053</v>
      </c>
    </row>
    <row r="74" spans="1:17" s="46" customFormat="1" ht="13.5" customHeight="1">
      <c r="A74" s="86">
        <v>4</v>
      </c>
      <c r="B74" s="86">
        <v>9</v>
      </c>
      <c r="C74" s="86">
        <v>4</v>
      </c>
      <c r="D74" s="87">
        <v>3</v>
      </c>
      <c r="E74" s="87" t="s">
        <v>166</v>
      </c>
      <c r="F74" s="112">
        <v>0.2219234294107182</v>
      </c>
      <c r="G74" s="112">
        <v>0.18221961422900207</v>
      </c>
      <c r="H74" s="116">
        <v>0.147</v>
      </c>
      <c r="I74" s="112">
        <v>0.03673937203245719</v>
      </c>
      <c r="J74" s="112">
        <v>0.03143921333844121</v>
      </c>
      <c r="K74" s="116">
        <v>0.028</v>
      </c>
      <c r="L74" s="112">
        <v>0.09032118166298098</v>
      </c>
      <c r="M74" s="112">
        <v>0.0818729142367031</v>
      </c>
      <c r="N74" s="116">
        <v>0.075</v>
      </c>
      <c r="O74" s="112">
        <v>0.011975245949393625</v>
      </c>
      <c r="P74" s="112">
        <v>0.008725865420382993</v>
      </c>
      <c r="Q74" s="116">
        <v>0.003</v>
      </c>
    </row>
    <row r="75" spans="1:17" s="46" customFormat="1" ht="13.5" customHeight="1">
      <c r="A75" s="86">
        <v>4</v>
      </c>
      <c r="B75" s="86">
        <v>10</v>
      </c>
      <c r="C75" s="86">
        <v>1</v>
      </c>
      <c r="D75" s="87">
        <v>3</v>
      </c>
      <c r="E75" s="87" t="s">
        <v>167</v>
      </c>
      <c r="F75" s="112">
        <v>0.4995925566074069</v>
      </c>
      <c r="G75" s="112">
        <v>0.4279604481388205</v>
      </c>
      <c r="H75" s="116">
        <v>0.4</v>
      </c>
      <c r="I75" s="112">
        <v>0.06602103828750563</v>
      </c>
      <c r="J75" s="112">
        <v>0.03841939703692893</v>
      </c>
      <c r="K75" s="116">
        <v>0.048</v>
      </c>
      <c r="L75" s="112">
        <v>0.21651819456986113</v>
      </c>
      <c r="M75" s="112">
        <v>0.14353743125907534</v>
      </c>
      <c r="N75" s="116">
        <v>0.184</v>
      </c>
      <c r="O75" s="112">
        <v>1.3705623151525384E-05</v>
      </c>
      <c r="P75" s="112">
        <v>0</v>
      </c>
      <c r="Q75" s="116">
        <v>0</v>
      </c>
    </row>
    <row r="76" spans="1:17" s="46" customFormat="1" ht="13.5" customHeight="1">
      <c r="A76" s="86">
        <v>4</v>
      </c>
      <c r="B76" s="86">
        <v>10</v>
      </c>
      <c r="C76" s="86">
        <v>2</v>
      </c>
      <c r="D76" s="87">
        <v>3</v>
      </c>
      <c r="E76" s="87" t="s">
        <v>168</v>
      </c>
      <c r="F76" s="112">
        <v>0.4503310064783357</v>
      </c>
      <c r="G76" s="112">
        <v>0.44115283658315685</v>
      </c>
      <c r="H76" s="116">
        <v>0.375</v>
      </c>
      <c r="I76" s="112">
        <v>0.08405596323322718</v>
      </c>
      <c r="J76" s="112">
        <v>0.04698554275474207</v>
      </c>
      <c r="K76" s="116">
        <v>0.046</v>
      </c>
      <c r="L76" s="112">
        <v>0.35002871354219184</v>
      </c>
      <c r="M76" s="112">
        <v>0.20886737587797113</v>
      </c>
      <c r="N76" s="116">
        <v>0.194</v>
      </c>
      <c r="O76" s="112">
        <v>0</v>
      </c>
      <c r="P76" s="112">
        <v>0</v>
      </c>
      <c r="Q76" s="116">
        <v>0</v>
      </c>
    </row>
    <row r="77" spans="1:17" s="46" customFormat="1" ht="13.5" customHeight="1">
      <c r="A77" s="86">
        <v>4</v>
      </c>
      <c r="B77" s="86">
        <v>10</v>
      </c>
      <c r="C77" s="86">
        <v>3</v>
      </c>
      <c r="D77" s="87">
        <v>3</v>
      </c>
      <c r="E77" s="87" t="s">
        <v>169</v>
      </c>
      <c r="F77" s="112">
        <v>0.3582097684129575</v>
      </c>
      <c r="G77" s="112">
        <v>0.3887096545848484</v>
      </c>
      <c r="H77" s="116">
        <v>0.389</v>
      </c>
      <c r="I77" s="112">
        <v>0.033208061397197626</v>
      </c>
      <c r="J77" s="112">
        <v>0.030325971527179134</v>
      </c>
      <c r="K77" s="116">
        <v>0.034</v>
      </c>
      <c r="L77" s="112">
        <v>0.08243086999426338</v>
      </c>
      <c r="M77" s="112">
        <v>0.07562099485911006</v>
      </c>
      <c r="N77" s="116">
        <v>0.084</v>
      </c>
      <c r="O77" s="112">
        <v>0</v>
      </c>
      <c r="P77" s="112">
        <v>0</v>
      </c>
      <c r="Q77" s="116">
        <v>0</v>
      </c>
    </row>
    <row r="78" spans="1:17" s="46" customFormat="1" ht="13.5" customHeight="1">
      <c r="A78" s="86">
        <v>4</v>
      </c>
      <c r="B78" s="86">
        <v>10</v>
      </c>
      <c r="C78" s="86">
        <v>5</v>
      </c>
      <c r="D78" s="87">
        <v>3</v>
      </c>
      <c r="E78" s="87" t="s">
        <v>170</v>
      </c>
      <c r="F78" s="112">
        <v>0.18519231078813683</v>
      </c>
      <c r="G78" s="112">
        <v>0.1429684013836719</v>
      </c>
      <c r="H78" s="116">
        <v>0.139</v>
      </c>
      <c r="I78" s="112">
        <v>0.02976788824459599</v>
      </c>
      <c r="J78" s="112">
        <v>0.010616705166896083</v>
      </c>
      <c r="K78" s="116">
        <v>0.015</v>
      </c>
      <c r="L78" s="112">
        <v>0.06676684986456001</v>
      </c>
      <c r="M78" s="112">
        <v>0.027753491579619132</v>
      </c>
      <c r="N78" s="116">
        <v>0.042</v>
      </c>
      <c r="O78" s="112">
        <v>6.618216331864845E-05</v>
      </c>
      <c r="P78" s="112">
        <v>0</v>
      </c>
      <c r="Q78" s="116">
        <v>0</v>
      </c>
    </row>
    <row r="79" spans="1:17" s="46" customFormat="1" ht="13.5" customHeight="1">
      <c r="A79" s="86">
        <v>4</v>
      </c>
      <c r="B79" s="86">
        <v>11</v>
      </c>
      <c r="C79" s="86">
        <v>5</v>
      </c>
      <c r="D79" s="87">
        <v>3</v>
      </c>
      <c r="E79" s="87" t="s">
        <v>171</v>
      </c>
      <c r="F79" s="112">
        <v>0.12237872602603533</v>
      </c>
      <c r="G79" s="112">
        <v>0.07910157602361896</v>
      </c>
      <c r="H79" s="116">
        <v>0.065</v>
      </c>
      <c r="I79" s="112">
        <v>0.02006855735414426</v>
      </c>
      <c r="J79" s="112">
        <v>0.014544363118661901</v>
      </c>
      <c r="K79" s="116">
        <v>0.014</v>
      </c>
      <c r="L79" s="112">
        <v>0.060297561535110816</v>
      </c>
      <c r="M79" s="112">
        <v>0.04131437508571252</v>
      </c>
      <c r="N79" s="116">
        <v>0.041</v>
      </c>
      <c r="O79" s="112">
        <v>0</v>
      </c>
      <c r="P79" s="112">
        <v>0</v>
      </c>
      <c r="Q79" s="116">
        <v>0</v>
      </c>
    </row>
    <row r="80" spans="1:17" s="46" customFormat="1" ht="13.5" customHeight="1">
      <c r="A80" s="86">
        <v>4</v>
      </c>
      <c r="B80" s="86">
        <v>13</v>
      </c>
      <c r="C80" s="86">
        <v>1</v>
      </c>
      <c r="D80" s="87">
        <v>3</v>
      </c>
      <c r="E80" s="87" t="s">
        <v>172</v>
      </c>
      <c r="F80" s="112">
        <v>0.1909708455719246</v>
      </c>
      <c r="G80" s="112">
        <v>0.13330926509052254</v>
      </c>
      <c r="H80" s="116">
        <v>0.115</v>
      </c>
      <c r="I80" s="112">
        <v>0.06689030388886498</v>
      </c>
      <c r="J80" s="112">
        <v>0.028419349984674665</v>
      </c>
      <c r="K80" s="116">
        <v>0.025</v>
      </c>
      <c r="L80" s="112">
        <v>0.1793223019953147</v>
      </c>
      <c r="M80" s="112">
        <v>0.08815911822041853</v>
      </c>
      <c r="N80" s="116">
        <v>0.083</v>
      </c>
      <c r="O80" s="112">
        <v>0</v>
      </c>
      <c r="P80" s="112">
        <v>0</v>
      </c>
      <c r="Q80" s="116">
        <v>0</v>
      </c>
    </row>
    <row r="81" spans="1:17" s="46" customFormat="1" ht="13.5" customHeight="1">
      <c r="A81" s="86">
        <v>4</v>
      </c>
      <c r="B81" s="86">
        <v>13</v>
      </c>
      <c r="C81" s="86">
        <v>2</v>
      </c>
      <c r="D81" s="87">
        <v>3</v>
      </c>
      <c r="E81" s="87" t="s">
        <v>173</v>
      </c>
      <c r="F81" s="112">
        <v>0.1798755483309259</v>
      </c>
      <c r="G81" s="112">
        <v>0.14709973793835093</v>
      </c>
      <c r="H81" s="116">
        <v>0.101</v>
      </c>
      <c r="I81" s="112">
        <v>0.02937608056096305</v>
      </c>
      <c r="J81" s="112">
        <v>0.02908125419695111</v>
      </c>
      <c r="K81" s="116">
        <v>0.023</v>
      </c>
      <c r="L81" s="112">
        <v>0.0563670084163023</v>
      </c>
      <c r="M81" s="112">
        <v>0.0718010881195257</v>
      </c>
      <c r="N81" s="116">
        <v>0.062</v>
      </c>
      <c r="O81" s="112">
        <v>0</v>
      </c>
      <c r="P81" s="112">
        <v>0</v>
      </c>
      <c r="Q81" s="116">
        <v>0</v>
      </c>
    </row>
    <row r="82" spans="1:17" s="46" customFormat="1" ht="13.5" customHeight="1">
      <c r="A82" s="86">
        <v>4</v>
      </c>
      <c r="B82" s="86">
        <v>13</v>
      </c>
      <c r="C82" s="86">
        <v>4</v>
      </c>
      <c r="D82" s="87">
        <v>3</v>
      </c>
      <c r="E82" s="87" t="s">
        <v>174</v>
      </c>
      <c r="F82" s="112">
        <v>0.4211567945688684</v>
      </c>
      <c r="G82" s="112">
        <v>0.34602652214970264</v>
      </c>
      <c r="H82" s="116">
        <v>0.296</v>
      </c>
      <c r="I82" s="112">
        <v>0.0307841167472571</v>
      </c>
      <c r="J82" s="112">
        <v>0.028284959341265417</v>
      </c>
      <c r="K82" s="116">
        <v>0.025</v>
      </c>
      <c r="L82" s="112">
        <v>0.08001820878417124</v>
      </c>
      <c r="M82" s="112">
        <v>0.08935303227967917</v>
      </c>
      <c r="N82" s="116">
        <v>0.083</v>
      </c>
      <c r="O82" s="112">
        <v>0</v>
      </c>
      <c r="P82" s="112">
        <v>0</v>
      </c>
      <c r="Q82" s="116">
        <v>0</v>
      </c>
    </row>
    <row r="83" spans="1:17" s="46" customFormat="1" ht="13.5" customHeight="1">
      <c r="A83" s="86">
        <v>4</v>
      </c>
      <c r="B83" s="86">
        <v>14</v>
      </c>
      <c r="C83" s="86">
        <v>6</v>
      </c>
      <c r="D83" s="87">
        <v>3</v>
      </c>
      <c r="E83" s="87" t="s">
        <v>175</v>
      </c>
      <c r="F83" s="112">
        <v>0.2615329390190618</v>
      </c>
      <c r="G83" s="112">
        <v>0.20555669373516475</v>
      </c>
      <c r="H83" s="116">
        <v>0.165</v>
      </c>
      <c r="I83" s="112">
        <v>0.019746019689124865</v>
      </c>
      <c r="J83" s="112">
        <v>0.02181386756380983</v>
      </c>
      <c r="K83" s="116">
        <v>0.024</v>
      </c>
      <c r="L83" s="112">
        <v>0.049204227536778396</v>
      </c>
      <c r="M83" s="112">
        <v>0.06569055612106528</v>
      </c>
      <c r="N83" s="116">
        <v>0.071</v>
      </c>
      <c r="O83" s="112">
        <v>0</v>
      </c>
      <c r="P83" s="112">
        <v>1.2659919032748383E-05</v>
      </c>
      <c r="Q83" s="116">
        <v>0</v>
      </c>
    </row>
    <row r="84" spans="1:17" s="46" customFormat="1" ht="13.5" customHeight="1">
      <c r="A84" s="86">
        <v>4</v>
      </c>
      <c r="B84" s="86">
        <v>14</v>
      </c>
      <c r="C84" s="86">
        <v>9</v>
      </c>
      <c r="D84" s="87">
        <v>3</v>
      </c>
      <c r="E84" s="87" t="s">
        <v>176</v>
      </c>
      <c r="F84" s="112">
        <v>0.16365807721123388</v>
      </c>
      <c r="G84" s="112">
        <v>0.13469472522094336</v>
      </c>
      <c r="H84" s="116">
        <v>0.121</v>
      </c>
      <c r="I84" s="112">
        <v>0.018243524639634346</v>
      </c>
      <c r="J84" s="112">
        <v>0.012445840531223003</v>
      </c>
      <c r="K84" s="116">
        <v>0.015</v>
      </c>
      <c r="L84" s="112">
        <v>0.03048823034952775</v>
      </c>
      <c r="M84" s="112">
        <v>0.022069460392034737</v>
      </c>
      <c r="N84" s="116">
        <v>0.026</v>
      </c>
      <c r="O84" s="112">
        <v>0</v>
      </c>
      <c r="P84" s="112">
        <v>0</v>
      </c>
      <c r="Q84" s="116">
        <v>0</v>
      </c>
    </row>
    <row r="85" spans="1:17" s="46" customFormat="1" ht="13.5" customHeight="1">
      <c r="A85" s="86">
        <v>4</v>
      </c>
      <c r="B85" s="86">
        <v>16</v>
      </c>
      <c r="C85" s="86">
        <v>6</v>
      </c>
      <c r="D85" s="87">
        <v>3</v>
      </c>
      <c r="E85" s="87" t="s">
        <v>177</v>
      </c>
      <c r="F85" s="112">
        <v>0.18308796506384656</v>
      </c>
      <c r="G85" s="112">
        <v>0.1200289580191222</v>
      </c>
      <c r="H85" s="116">
        <v>0.084</v>
      </c>
      <c r="I85" s="112">
        <v>0.03964097789006931</v>
      </c>
      <c r="J85" s="112">
        <v>0.030595591606013734</v>
      </c>
      <c r="K85" s="116">
        <v>0.026</v>
      </c>
      <c r="L85" s="112">
        <v>0.08920818783199816</v>
      </c>
      <c r="M85" s="112">
        <v>0.07846315977729935</v>
      </c>
      <c r="N85" s="116">
        <v>0.066</v>
      </c>
      <c r="O85" s="112">
        <v>1.14924578261398E-06</v>
      </c>
      <c r="P85" s="112">
        <v>0</v>
      </c>
      <c r="Q85" s="116">
        <v>0</v>
      </c>
    </row>
    <row r="86" spans="1:17" s="46" customFormat="1" ht="13.5" customHeight="1">
      <c r="A86" s="86">
        <v>4</v>
      </c>
      <c r="B86" s="86">
        <v>18</v>
      </c>
      <c r="C86" s="86">
        <v>4</v>
      </c>
      <c r="D86" s="87">
        <v>3</v>
      </c>
      <c r="E86" s="87" t="s">
        <v>178</v>
      </c>
      <c r="F86" s="112">
        <v>0.42097194575766006</v>
      </c>
      <c r="G86" s="112">
        <v>0.3327524342262423</v>
      </c>
      <c r="H86" s="116">
        <v>0.298</v>
      </c>
      <c r="I86" s="112">
        <v>0.07600648244757502</v>
      </c>
      <c r="J86" s="112">
        <v>0.0670628862382927</v>
      </c>
      <c r="K86" s="116">
        <v>0.064</v>
      </c>
      <c r="L86" s="112">
        <v>0.1892682565514315</v>
      </c>
      <c r="M86" s="112">
        <v>0.1617471463462189</v>
      </c>
      <c r="N86" s="116">
        <v>0.148</v>
      </c>
      <c r="O86" s="112">
        <v>0</v>
      </c>
      <c r="P86" s="112">
        <v>0</v>
      </c>
      <c r="Q86" s="116">
        <v>0</v>
      </c>
    </row>
    <row r="87" spans="1:17" s="46" customFormat="1" ht="13.5" customHeight="1">
      <c r="A87" s="86">
        <v>4</v>
      </c>
      <c r="B87" s="86">
        <v>18</v>
      </c>
      <c r="C87" s="86">
        <v>6</v>
      </c>
      <c r="D87" s="87">
        <v>3</v>
      </c>
      <c r="E87" s="87" t="s">
        <v>179</v>
      </c>
      <c r="F87" s="112">
        <v>0.19222134862616125</v>
      </c>
      <c r="G87" s="112">
        <v>0.23870825591752215</v>
      </c>
      <c r="H87" s="116">
        <v>0.473</v>
      </c>
      <c r="I87" s="112">
        <v>0.035685775964060674</v>
      </c>
      <c r="J87" s="112">
        <v>0.033758535921624186</v>
      </c>
      <c r="K87" s="116">
        <v>0.043</v>
      </c>
      <c r="L87" s="112">
        <v>0.11360241232623408</v>
      </c>
      <c r="M87" s="112">
        <v>0.11913452833077552</v>
      </c>
      <c r="N87" s="116">
        <v>0.151</v>
      </c>
      <c r="O87" s="112">
        <v>0</v>
      </c>
      <c r="P87" s="112">
        <v>0</v>
      </c>
      <c r="Q87" s="116">
        <v>0</v>
      </c>
    </row>
    <row r="88" spans="1:17" s="46" customFormat="1" ht="13.5" customHeight="1">
      <c r="A88" s="86">
        <v>4</v>
      </c>
      <c r="B88" s="86">
        <v>18</v>
      </c>
      <c r="C88" s="86">
        <v>8</v>
      </c>
      <c r="D88" s="87">
        <v>3</v>
      </c>
      <c r="E88" s="87" t="s">
        <v>180</v>
      </c>
      <c r="F88" s="112">
        <v>0.21191940613114474</v>
      </c>
      <c r="G88" s="112">
        <v>0.14144358708184085</v>
      </c>
      <c r="H88" s="116">
        <v>0.179</v>
      </c>
      <c r="I88" s="112">
        <v>0.06500350441159572</v>
      </c>
      <c r="J88" s="112">
        <v>0.040442876111543166</v>
      </c>
      <c r="K88" s="116">
        <v>0.028</v>
      </c>
      <c r="L88" s="112">
        <v>0.19519239890909063</v>
      </c>
      <c r="M88" s="112">
        <v>0.17309153661275445</v>
      </c>
      <c r="N88" s="116">
        <v>0.124</v>
      </c>
      <c r="O88" s="112">
        <v>0</v>
      </c>
      <c r="P88" s="112">
        <v>9.859349185358088E-05</v>
      </c>
      <c r="Q88" s="116">
        <v>0</v>
      </c>
    </row>
    <row r="89" spans="1:17" s="46" customFormat="1" ht="13.5" customHeight="1">
      <c r="A89" s="86">
        <v>4</v>
      </c>
      <c r="B89" s="86">
        <v>18</v>
      </c>
      <c r="C89" s="86">
        <v>11</v>
      </c>
      <c r="D89" s="87">
        <v>3</v>
      </c>
      <c r="E89" s="87" t="s">
        <v>181</v>
      </c>
      <c r="F89" s="112">
        <v>0.10917047883507643</v>
      </c>
      <c r="G89" s="112">
        <v>0.13974875678685106</v>
      </c>
      <c r="H89" s="116">
        <v>0.111</v>
      </c>
      <c r="I89" s="112">
        <v>0.01724910971666359</v>
      </c>
      <c r="J89" s="112">
        <v>0.014372837164766275</v>
      </c>
      <c r="K89" s="116">
        <v>0.013</v>
      </c>
      <c r="L89" s="112">
        <v>0.054486443670037764</v>
      </c>
      <c r="M89" s="112">
        <v>0.05501363822056946</v>
      </c>
      <c r="N89" s="116">
        <v>0.038</v>
      </c>
      <c r="O89" s="112">
        <v>0</v>
      </c>
      <c r="P89" s="112">
        <v>0</v>
      </c>
      <c r="Q89" s="116">
        <v>0</v>
      </c>
    </row>
    <row r="90" spans="1:17" s="46" customFormat="1" ht="13.5" customHeight="1">
      <c r="A90" s="86">
        <v>4</v>
      </c>
      <c r="B90" s="86">
        <v>18</v>
      </c>
      <c r="C90" s="86">
        <v>12</v>
      </c>
      <c r="D90" s="87">
        <v>3</v>
      </c>
      <c r="E90" s="87" t="s">
        <v>182</v>
      </c>
      <c r="F90" s="112">
        <v>0.2861851928370088</v>
      </c>
      <c r="G90" s="112">
        <v>0.2867039526680645</v>
      </c>
      <c r="H90" s="116">
        <v>0.37</v>
      </c>
      <c r="I90" s="112">
        <v>0.056482591567859154</v>
      </c>
      <c r="J90" s="112">
        <v>0.05337930908681879</v>
      </c>
      <c r="K90" s="116">
        <v>0.056</v>
      </c>
      <c r="L90" s="112">
        <v>0.16159488886260487</v>
      </c>
      <c r="M90" s="112">
        <v>0.20515003660056114</v>
      </c>
      <c r="N90" s="116">
        <v>0.213</v>
      </c>
      <c r="O90" s="112">
        <v>0</v>
      </c>
      <c r="P90" s="112">
        <v>0</v>
      </c>
      <c r="Q90" s="116">
        <v>0</v>
      </c>
    </row>
    <row r="91" spans="1:17" s="46" customFormat="1" ht="13.5" customHeight="1">
      <c r="A91" s="86">
        <v>4</v>
      </c>
      <c r="B91" s="86">
        <v>19</v>
      </c>
      <c r="C91" s="86">
        <v>1</v>
      </c>
      <c r="D91" s="87">
        <v>3</v>
      </c>
      <c r="E91" s="87" t="s">
        <v>183</v>
      </c>
      <c r="F91" s="112">
        <v>0.2509532140023852</v>
      </c>
      <c r="G91" s="112">
        <v>0.1945151328218351</v>
      </c>
      <c r="H91" s="116">
        <v>0.24</v>
      </c>
      <c r="I91" s="112">
        <v>0.028795607592890266</v>
      </c>
      <c r="J91" s="112">
        <v>0.031807662990753556</v>
      </c>
      <c r="K91" s="116">
        <v>0.028</v>
      </c>
      <c r="L91" s="112">
        <v>0.04649698695449744</v>
      </c>
      <c r="M91" s="112">
        <v>0.05618117945476638</v>
      </c>
      <c r="N91" s="116">
        <v>0.052</v>
      </c>
      <c r="O91" s="112">
        <v>0.002021786932057627</v>
      </c>
      <c r="P91" s="112">
        <v>0</v>
      </c>
      <c r="Q91" s="116">
        <v>0</v>
      </c>
    </row>
    <row r="92" spans="1:17" s="46" customFormat="1" ht="13.5" customHeight="1">
      <c r="A92" s="86">
        <v>4</v>
      </c>
      <c r="B92" s="86">
        <v>19</v>
      </c>
      <c r="C92" s="86">
        <v>3</v>
      </c>
      <c r="D92" s="87">
        <v>3</v>
      </c>
      <c r="E92" s="87" t="s">
        <v>184</v>
      </c>
      <c r="F92" s="112">
        <v>0.11780677639828473</v>
      </c>
      <c r="G92" s="112">
        <v>0.06436303940688692</v>
      </c>
      <c r="H92" s="116">
        <v>0.032</v>
      </c>
      <c r="I92" s="112">
        <v>0.03315943984512908</v>
      </c>
      <c r="J92" s="112">
        <v>0.030475226132655558</v>
      </c>
      <c r="K92" s="116">
        <v>0.022</v>
      </c>
      <c r="L92" s="112">
        <v>0.08799420800879726</v>
      </c>
      <c r="M92" s="112">
        <v>0.10376283200518142</v>
      </c>
      <c r="N92" s="116">
        <v>0.07</v>
      </c>
      <c r="O92" s="112">
        <v>0</v>
      </c>
      <c r="P92" s="112">
        <v>0</v>
      </c>
      <c r="Q92" s="116">
        <v>0</v>
      </c>
    </row>
    <row r="93" spans="1:17" s="46" customFormat="1" ht="13.5" customHeight="1">
      <c r="A93" s="86">
        <v>4</v>
      </c>
      <c r="B93" s="86">
        <v>19</v>
      </c>
      <c r="C93" s="86">
        <v>4</v>
      </c>
      <c r="D93" s="87">
        <v>3</v>
      </c>
      <c r="E93" s="87" t="s">
        <v>185</v>
      </c>
      <c r="F93" s="112">
        <v>0.2957837363125321</v>
      </c>
      <c r="G93" s="112">
        <v>0.22411997847538276</v>
      </c>
      <c r="H93" s="116">
        <v>0.211</v>
      </c>
      <c r="I93" s="112">
        <v>0.04350929967995835</v>
      </c>
      <c r="J93" s="112">
        <v>0.03829339269016711</v>
      </c>
      <c r="K93" s="116">
        <v>0.034</v>
      </c>
      <c r="L93" s="112">
        <v>0.12984058896338713</v>
      </c>
      <c r="M93" s="112">
        <v>0.12696638357513987</v>
      </c>
      <c r="N93" s="116">
        <v>0.124</v>
      </c>
      <c r="O93" s="112">
        <v>0</v>
      </c>
      <c r="P93" s="112">
        <v>0</v>
      </c>
      <c r="Q93" s="116">
        <v>0</v>
      </c>
    </row>
    <row r="94" spans="1:17" s="46" customFormat="1" ht="13.5" customHeight="1">
      <c r="A94" s="86">
        <v>4</v>
      </c>
      <c r="B94" s="86">
        <v>19</v>
      </c>
      <c r="C94" s="86">
        <v>6</v>
      </c>
      <c r="D94" s="87">
        <v>3</v>
      </c>
      <c r="E94" s="87" t="s">
        <v>186</v>
      </c>
      <c r="F94" s="112">
        <v>0.19658908997426747</v>
      </c>
      <c r="G94" s="112">
        <v>0.14529045968979099</v>
      </c>
      <c r="H94" s="116">
        <v>0.137</v>
      </c>
      <c r="I94" s="112">
        <v>0.02288970482484319</v>
      </c>
      <c r="J94" s="112">
        <v>0.021981564758919832</v>
      </c>
      <c r="K94" s="116">
        <v>0.017</v>
      </c>
      <c r="L94" s="112">
        <v>0.043643946991682524</v>
      </c>
      <c r="M94" s="112">
        <v>0.04862352898640242</v>
      </c>
      <c r="N94" s="116">
        <v>0.042</v>
      </c>
      <c r="O94" s="112">
        <v>0.001508422550674103</v>
      </c>
      <c r="P94" s="112">
        <v>0.00169590964585602</v>
      </c>
      <c r="Q94" s="116">
        <v>0</v>
      </c>
    </row>
    <row r="95" spans="1:17" s="46" customFormat="1" ht="13.5" customHeight="1">
      <c r="A95" s="86">
        <v>6</v>
      </c>
      <c r="B95" s="86">
        <v>2</v>
      </c>
      <c r="C95" s="86">
        <v>5</v>
      </c>
      <c r="D95" s="87">
        <v>3</v>
      </c>
      <c r="E95" s="87" t="s">
        <v>187</v>
      </c>
      <c r="F95" s="112">
        <v>0.17487660535269062</v>
      </c>
      <c r="G95" s="112">
        <v>0.16082766514330937</v>
      </c>
      <c r="H95" s="116">
        <v>0.209</v>
      </c>
      <c r="I95" s="112">
        <v>0.07354147313156217</v>
      </c>
      <c r="J95" s="112">
        <v>0.03738841594143454</v>
      </c>
      <c r="K95" s="116">
        <v>0.026</v>
      </c>
      <c r="L95" s="112">
        <v>0.2928308222933985</v>
      </c>
      <c r="M95" s="112">
        <v>0.17284710889294533</v>
      </c>
      <c r="N95" s="116">
        <v>0.124</v>
      </c>
      <c r="O95" s="112">
        <v>0</v>
      </c>
      <c r="P95" s="112">
        <v>0</v>
      </c>
      <c r="Q95" s="116">
        <v>0</v>
      </c>
    </row>
    <row r="96" spans="1:17" s="46" customFormat="1" ht="13.5" customHeight="1">
      <c r="A96" s="86">
        <v>6</v>
      </c>
      <c r="B96" s="86">
        <v>2</v>
      </c>
      <c r="C96" s="86">
        <v>7</v>
      </c>
      <c r="D96" s="87">
        <v>3</v>
      </c>
      <c r="E96" s="87" t="s">
        <v>188</v>
      </c>
      <c r="F96" s="112">
        <v>0.488963132933823</v>
      </c>
      <c r="G96" s="112">
        <v>0.4635522386582304</v>
      </c>
      <c r="H96" s="116">
        <v>0.536</v>
      </c>
      <c r="I96" s="112">
        <v>0.05884298291003432</v>
      </c>
      <c r="J96" s="112">
        <v>0.03373302676403868</v>
      </c>
      <c r="K96" s="116">
        <v>0.051</v>
      </c>
      <c r="L96" s="112">
        <v>0.2459487781953614</v>
      </c>
      <c r="M96" s="112">
        <v>0.1487652525421371</v>
      </c>
      <c r="N96" s="116">
        <v>0.255</v>
      </c>
      <c r="O96" s="112">
        <v>5.777443969903961E-05</v>
      </c>
      <c r="P96" s="112">
        <v>0</v>
      </c>
      <c r="Q96" s="116">
        <v>0</v>
      </c>
    </row>
    <row r="97" spans="1:17" s="46" customFormat="1" ht="13.5" customHeight="1">
      <c r="A97" s="86">
        <v>6</v>
      </c>
      <c r="B97" s="86">
        <v>2</v>
      </c>
      <c r="C97" s="86">
        <v>12</v>
      </c>
      <c r="D97" s="87">
        <v>3</v>
      </c>
      <c r="E97" s="87" t="s">
        <v>189</v>
      </c>
      <c r="F97" s="112">
        <v>0.2394613588168187</v>
      </c>
      <c r="G97" s="112">
        <v>0.1879561863558816</v>
      </c>
      <c r="H97" s="116">
        <v>0.128</v>
      </c>
      <c r="I97" s="112">
        <v>0.09410915407786989</v>
      </c>
      <c r="J97" s="112">
        <v>0.05276486002554004</v>
      </c>
      <c r="K97" s="116">
        <v>0.035</v>
      </c>
      <c r="L97" s="112">
        <v>0.31343945694334396</v>
      </c>
      <c r="M97" s="112">
        <v>0.18896682788740748</v>
      </c>
      <c r="N97" s="116">
        <v>0.14</v>
      </c>
      <c r="O97" s="112">
        <v>2.2719022809195817E-05</v>
      </c>
      <c r="P97" s="112">
        <v>2.760117367752442E-05</v>
      </c>
      <c r="Q97" s="116">
        <v>0</v>
      </c>
    </row>
    <row r="98" spans="1:17" s="46" customFormat="1" ht="13.5" customHeight="1">
      <c r="A98" s="86">
        <v>6</v>
      </c>
      <c r="B98" s="86">
        <v>3</v>
      </c>
      <c r="C98" s="86">
        <v>11</v>
      </c>
      <c r="D98" s="87">
        <v>3</v>
      </c>
      <c r="E98" s="87" t="s">
        <v>740</v>
      </c>
      <c r="F98" s="112">
        <v>0.164</v>
      </c>
      <c r="G98" s="112">
        <v>0.16382011954795886</v>
      </c>
      <c r="H98" s="116">
        <v>0.14</v>
      </c>
      <c r="I98" s="112">
        <v>0.044</v>
      </c>
      <c r="J98" s="112">
        <v>0.03250745148302479</v>
      </c>
      <c r="K98" s="116">
        <v>0.033</v>
      </c>
      <c r="L98" s="112">
        <v>0.166</v>
      </c>
      <c r="M98" s="112">
        <v>0.1335474306346235</v>
      </c>
      <c r="N98" s="116">
        <v>0.147</v>
      </c>
      <c r="O98" s="112">
        <v>0</v>
      </c>
      <c r="P98" s="112">
        <v>0</v>
      </c>
      <c r="Q98" s="116">
        <v>0</v>
      </c>
    </row>
    <row r="99" spans="1:17" s="46" customFormat="1" ht="13.5" customHeight="1">
      <c r="A99" s="124">
        <v>6</v>
      </c>
      <c r="B99" s="124">
        <v>3</v>
      </c>
      <c r="C99" s="124">
        <v>15</v>
      </c>
      <c r="D99" s="127">
        <v>3</v>
      </c>
      <c r="E99" s="119" t="s">
        <v>769</v>
      </c>
      <c r="F99" s="116">
        <v>0.3100128568602229</v>
      </c>
      <c r="G99" s="116">
        <v>0.21345313675074937</v>
      </c>
      <c r="H99" s="116">
        <v>0.177</v>
      </c>
      <c r="I99" s="116">
        <v>0.05166158715889521</v>
      </c>
      <c r="J99" s="116">
        <v>0.043981842525404914</v>
      </c>
      <c r="K99" s="116">
        <v>0.043</v>
      </c>
      <c r="L99" s="116">
        <v>0.13589025048065276</v>
      </c>
      <c r="M99" s="116">
        <v>0.14398855859357124</v>
      </c>
      <c r="N99" s="116">
        <v>0.152</v>
      </c>
      <c r="O99" s="116">
        <v>0</v>
      </c>
      <c r="P99" s="116">
        <v>0</v>
      </c>
      <c r="Q99" s="116">
        <v>0</v>
      </c>
    </row>
    <row r="100" spans="1:17" s="46" customFormat="1" ht="13.5" customHeight="1">
      <c r="A100" s="86">
        <v>6</v>
      </c>
      <c r="B100" s="86">
        <v>5</v>
      </c>
      <c r="C100" s="86">
        <v>5</v>
      </c>
      <c r="D100" s="87">
        <v>3</v>
      </c>
      <c r="E100" s="87" t="s">
        <v>190</v>
      </c>
      <c r="F100" s="112">
        <v>0.26701146318946106</v>
      </c>
      <c r="G100" s="112">
        <v>0.25239490877770865</v>
      </c>
      <c r="H100" s="116">
        <v>0.199</v>
      </c>
      <c r="I100" s="112">
        <v>0.024692272494206583</v>
      </c>
      <c r="J100" s="112">
        <v>0.026334145035068725</v>
      </c>
      <c r="K100" s="116">
        <v>0.024</v>
      </c>
      <c r="L100" s="112">
        <v>0.05533522324460473</v>
      </c>
      <c r="M100" s="112">
        <v>0.060904290988975276</v>
      </c>
      <c r="N100" s="116">
        <v>0.062</v>
      </c>
      <c r="O100" s="112">
        <v>0</v>
      </c>
      <c r="P100" s="112">
        <v>0</v>
      </c>
      <c r="Q100" s="116">
        <v>0</v>
      </c>
    </row>
    <row r="101" spans="1:17" s="46" customFormat="1" ht="13.5" customHeight="1">
      <c r="A101" s="86">
        <v>6</v>
      </c>
      <c r="B101" s="86">
        <v>5</v>
      </c>
      <c r="C101" s="86">
        <v>6</v>
      </c>
      <c r="D101" s="87">
        <v>3</v>
      </c>
      <c r="E101" s="87" t="s">
        <v>733</v>
      </c>
      <c r="F101" s="112">
        <v>0.38415876766057855</v>
      </c>
      <c r="G101" s="112">
        <v>0.33968761103938605</v>
      </c>
      <c r="H101" s="116">
        <v>0.374</v>
      </c>
      <c r="I101" s="112">
        <v>0.050142867435008974</v>
      </c>
      <c r="J101" s="112">
        <v>0.05072902794301624</v>
      </c>
      <c r="K101" s="116">
        <v>0.047</v>
      </c>
      <c r="L101" s="112">
        <v>0.1942133748892058</v>
      </c>
      <c r="M101" s="112">
        <v>0.2174956519573781</v>
      </c>
      <c r="N101" s="116">
        <v>0.204</v>
      </c>
      <c r="O101" s="112">
        <v>3.713217446675018E-05</v>
      </c>
      <c r="P101" s="112">
        <v>0</v>
      </c>
      <c r="Q101" s="116">
        <v>0</v>
      </c>
    </row>
    <row r="102" spans="1:17" s="46" customFormat="1" ht="13.5" customHeight="1">
      <c r="A102" s="86">
        <v>6</v>
      </c>
      <c r="B102" s="86">
        <v>7</v>
      </c>
      <c r="C102" s="86">
        <v>2</v>
      </c>
      <c r="D102" s="87">
        <v>3</v>
      </c>
      <c r="E102" s="87" t="s">
        <v>191</v>
      </c>
      <c r="F102" s="112">
        <v>0.20836924654793423</v>
      </c>
      <c r="G102" s="112">
        <v>0.16244269151459095</v>
      </c>
      <c r="H102" s="116">
        <v>0.164</v>
      </c>
      <c r="I102" s="112">
        <v>0.05185850674596134</v>
      </c>
      <c r="J102" s="112">
        <v>0.06744147410272998</v>
      </c>
      <c r="K102" s="116">
        <v>0.04</v>
      </c>
      <c r="L102" s="112">
        <v>0.16644840443055467</v>
      </c>
      <c r="M102" s="112">
        <v>0.23707391556118734</v>
      </c>
      <c r="N102" s="116">
        <v>0.162</v>
      </c>
      <c r="O102" s="112">
        <v>0</v>
      </c>
      <c r="P102" s="112">
        <v>0</v>
      </c>
      <c r="Q102" s="116">
        <v>0</v>
      </c>
    </row>
    <row r="103" spans="1:17" s="46" customFormat="1" ht="13.5" customHeight="1">
      <c r="A103" s="86">
        <v>6</v>
      </c>
      <c r="B103" s="86">
        <v>7</v>
      </c>
      <c r="C103" s="86">
        <v>8</v>
      </c>
      <c r="D103" s="87">
        <v>3</v>
      </c>
      <c r="E103" s="87" t="s">
        <v>743</v>
      </c>
      <c r="F103" s="112">
        <v>0.252</v>
      </c>
      <c r="G103" s="112">
        <v>0.23694103710617148</v>
      </c>
      <c r="H103" s="116">
        <v>0.235</v>
      </c>
      <c r="I103" s="112">
        <v>0.061</v>
      </c>
      <c r="J103" s="112">
        <v>0.04343543922845945</v>
      </c>
      <c r="K103" s="116">
        <v>0.033</v>
      </c>
      <c r="L103" s="112">
        <v>0.271</v>
      </c>
      <c r="M103" s="112">
        <v>0.24342841475711174</v>
      </c>
      <c r="N103" s="116">
        <v>0.179</v>
      </c>
      <c r="O103" s="112">
        <v>0</v>
      </c>
      <c r="P103" s="112">
        <v>0</v>
      </c>
      <c r="Q103" s="116">
        <v>0</v>
      </c>
    </row>
    <row r="104" spans="1:17" s="46" customFormat="1" ht="13.5" customHeight="1">
      <c r="A104" s="86">
        <v>6</v>
      </c>
      <c r="B104" s="86">
        <v>8</v>
      </c>
      <c r="C104" s="86">
        <v>6</v>
      </c>
      <c r="D104" s="87">
        <v>3</v>
      </c>
      <c r="E104" s="87" t="s">
        <v>192</v>
      </c>
      <c r="F104" s="112">
        <v>0.21284010203348855</v>
      </c>
      <c r="G104" s="112">
        <v>0.1528782584328749</v>
      </c>
      <c r="H104" s="116">
        <v>0.165</v>
      </c>
      <c r="I104" s="112">
        <v>0.11802862665300654</v>
      </c>
      <c r="J104" s="112">
        <v>0.04439758329891325</v>
      </c>
      <c r="K104" s="116">
        <v>0.037</v>
      </c>
      <c r="L104" s="112">
        <v>0.5181702298024911</v>
      </c>
      <c r="M104" s="112">
        <v>0.2086138189257688</v>
      </c>
      <c r="N104" s="116">
        <v>0.184</v>
      </c>
      <c r="O104" s="112">
        <v>0.0004364303452240651</v>
      </c>
      <c r="P104" s="112">
        <v>0</v>
      </c>
      <c r="Q104" s="116">
        <v>0</v>
      </c>
    </row>
    <row r="105" spans="1:17" s="46" customFormat="1" ht="13.5" customHeight="1">
      <c r="A105" s="86">
        <v>6</v>
      </c>
      <c r="B105" s="86">
        <v>8</v>
      </c>
      <c r="C105" s="86">
        <v>10</v>
      </c>
      <c r="D105" s="87">
        <v>3</v>
      </c>
      <c r="E105" s="87" t="s">
        <v>193</v>
      </c>
      <c r="F105" s="112">
        <v>0.2073461499946931</v>
      </c>
      <c r="G105" s="112">
        <v>0.2123712961346192</v>
      </c>
      <c r="H105" s="116">
        <v>0.198</v>
      </c>
      <c r="I105" s="112">
        <v>0.056364474931966564</v>
      </c>
      <c r="J105" s="112">
        <v>0.04822286648085429</v>
      </c>
      <c r="K105" s="116">
        <v>0.048</v>
      </c>
      <c r="L105" s="112">
        <v>0.19458285112975215</v>
      </c>
      <c r="M105" s="112">
        <v>0.22848314916148263</v>
      </c>
      <c r="N105" s="116">
        <v>0.231</v>
      </c>
      <c r="O105" s="112">
        <v>2.714174331462499E-06</v>
      </c>
      <c r="P105" s="112">
        <v>0</v>
      </c>
      <c r="Q105" s="116">
        <v>0</v>
      </c>
    </row>
    <row r="106" spans="1:17" s="46" customFormat="1" ht="13.5" customHeight="1">
      <c r="A106" s="86">
        <v>6</v>
      </c>
      <c r="B106" s="86">
        <v>9</v>
      </c>
      <c r="C106" s="86">
        <v>1</v>
      </c>
      <c r="D106" s="87">
        <v>3</v>
      </c>
      <c r="E106" s="87" t="s">
        <v>194</v>
      </c>
      <c r="F106" s="112">
        <v>0.5044144977723315</v>
      </c>
      <c r="G106" s="112">
        <v>0.3745621962183538</v>
      </c>
      <c r="H106" s="116">
        <v>0.403</v>
      </c>
      <c r="I106" s="112">
        <v>0.01685687123689181</v>
      </c>
      <c r="J106" s="112">
        <v>0.02092827485343816</v>
      </c>
      <c r="K106" s="116">
        <v>0.025</v>
      </c>
      <c r="L106" s="112">
        <v>0.03875227937957489</v>
      </c>
      <c r="M106" s="112">
        <v>0.05176233701118496</v>
      </c>
      <c r="N106" s="116">
        <v>0.068</v>
      </c>
      <c r="O106" s="112">
        <v>0</v>
      </c>
      <c r="P106" s="112">
        <v>0</v>
      </c>
      <c r="Q106" s="116">
        <v>0</v>
      </c>
    </row>
    <row r="107" spans="1:17" s="46" customFormat="1" ht="13.5" customHeight="1">
      <c r="A107" s="86">
        <v>6</v>
      </c>
      <c r="B107" s="86">
        <v>9</v>
      </c>
      <c r="C107" s="86">
        <v>3</v>
      </c>
      <c r="D107" s="87">
        <v>3</v>
      </c>
      <c r="E107" s="87" t="s">
        <v>195</v>
      </c>
      <c r="F107" s="112">
        <v>0.4620690794086367</v>
      </c>
      <c r="G107" s="112">
        <v>0.31217695405742174</v>
      </c>
      <c r="H107" s="116">
        <v>0.276</v>
      </c>
      <c r="I107" s="112">
        <v>0.0745518924189224</v>
      </c>
      <c r="J107" s="112">
        <v>0.07041248556025834</v>
      </c>
      <c r="K107" s="116">
        <v>0.047</v>
      </c>
      <c r="L107" s="112">
        <v>0.2289946078483393</v>
      </c>
      <c r="M107" s="112">
        <v>0.2534664971060373</v>
      </c>
      <c r="N107" s="116">
        <v>0.171</v>
      </c>
      <c r="O107" s="112">
        <v>0</v>
      </c>
      <c r="P107" s="112">
        <v>0</v>
      </c>
      <c r="Q107" s="116">
        <v>0</v>
      </c>
    </row>
    <row r="108" spans="1:17" s="46" customFormat="1" ht="13.5" customHeight="1">
      <c r="A108" s="86">
        <v>6</v>
      </c>
      <c r="B108" s="86">
        <v>10</v>
      </c>
      <c r="C108" s="86">
        <v>3</v>
      </c>
      <c r="D108" s="87">
        <v>3</v>
      </c>
      <c r="E108" s="87" t="s">
        <v>196</v>
      </c>
      <c r="F108" s="112">
        <v>0.21681397364854088</v>
      </c>
      <c r="G108" s="112">
        <v>0.15506538783492754</v>
      </c>
      <c r="H108" s="116">
        <v>0.214</v>
      </c>
      <c r="I108" s="112">
        <v>0.03908856352077991</v>
      </c>
      <c r="J108" s="112">
        <v>0.04408234656685751</v>
      </c>
      <c r="K108" s="116">
        <v>0.043</v>
      </c>
      <c r="L108" s="112">
        <v>0.07020107486519991</v>
      </c>
      <c r="M108" s="112">
        <v>0.08205787695336225</v>
      </c>
      <c r="N108" s="116">
        <v>0.089</v>
      </c>
      <c r="O108" s="112">
        <v>0</v>
      </c>
      <c r="P108" s="112">
        <v>0</v>
      </c>
      <c r="Q108" s="116">
        <v>0.001</v>
      </c>
    </row>
    <row r="109" spans="1:17" s="46" customFormat="1" ht="13.5" customHeight="1">
      <c r="A109" s="86">
        <v>6</v>
      </c>
      <c r="B109" s="86">
        <v>12</v>
      </c>
      <c r="C109" s="86">
        <v>5</v>
      </c>
      <c r="D109" s="87">
        <v>3</v>
      </c>
      <c r="E109" s="87" t="s">
        <v>197</v>
      </c>
      <c r="F109" s="112">
        <v>0.13402123202393798</v>
      </c>
      <c r="G109" s="112">
        <v>0.10169615491843269</v>
      </c>
      <c r="H109" s="116">
        <v>0.099</v>
      </c>
      <c r="I109" s="112">
        <v>0.024217233712811356</v>
      </c>
      <c r="J109" s="112">
        <v>0.018302527043075546</v>
      </c>
      <c r="K109" s="116">
        <v>0.013</v>
      </c>
      <c r="L109" s="112">
        <v>0.07141431104633619</v>
      </c>
      <c r="M109" s="112">
        <v>0.05658333750811714</v>
      </c>
      <c r="N109" s="116">
        <v>0.047</v>
      </c>
      <c r="O109" s="112">
        <v>0</v>
      </c>
      <c r="P109" s="112">
        <v>0</v>
      </c>
      <c r="Q109" s="116">
        <v>0</v>
      </c>
    </row>
    <row r="110" spans="1:17" s="46" customFormat="1" ht="13.5" customHeight="1">
      <c r="A110" s="86">
        <v>6</v>
      </c>
      <c r="B110" s="86">
        <v>12</v>
      </c>
      <c r="C110" s="86">
        <v>6</v>
      </c>
      <c r="D110" s="87">
        <v>3</v>
      </c>
      <c r="E110" s="87" t="s">
        <v>198</v>
      </c>
      <c r="F110" s="112">
        <v>0.20539317930531442</v>
      </c>
      <c r="G110" s="112">
        <v>0.16385741116043218</v>
      </c>
      <c r="H110" s="116">
        <v>0.132</v>
      </c>
      <c r="I110" s="112">
        <v>0.03667830368969247</v>
      </c>
      <c r="J110" s="112">
        <v>0.01693110261498989</v>
      </c>
      <c r="K110" s="116">
        <v>0.013</v>
      </c>
      <c r="L110" s="112">
        <v>0.09005233504929624</v>
      </c>
      <c r="M110" s="112">
        <v>0.04760846073317036</v>
      </c>
      <c r="N110" s="116">
        <v>0.038</v>
      </c>
      <c r="O110" s="112">
        <v>0</v>
      </c>
      <c r="P110" s="112">
        <v>0</v>
      </c>
      <c r="Q110" s="116">
        <v>0</v>
      </c>
    </row>
    <row r="111" spans="1:17" s="46" customFormat="1" ht="13.5" customHeight="1">
      <c r="A111" s="86">
        <v>6</v>
      </c>
      <c r="B111" s="86">
        <v>13</v>
      </c>
      <c r="C111" s="86">
        <v>4</v>
      </c>
      <c r="D111" s="87">
        <v>3</v>
      </c>
      <c r="E111" s="87" t="s">
        <v>199</v>
      </c>
      <c r="F111" s="112">
        <v>0.29625699717876836</v>
      </c>
      <c r="G111" s="112">
        <v>0.20289354863515371</v>
      </c>
      <c r="H111" s="116">
        <v>0.186</v>
      </c>
      <c r="I111" s="112">
        <v>0.08717095792456979</v>
      </c>
      <c r="J111" s="112">
        <v>0.06056918491793757</v>
      </c>
      <c r="K111" s="116">
        <v>0.025</v>
      </c>
      <c r="L111" s="112">
        <v>0.20215035393168007</v>
      </c>
      <c r="M111" s="112">
        <v>0.15363471532765788</v>
      </c>
      <c r="N111" s="116">
        <v>0.067</v>
      </c>
      <c r="O111" s="112">
        <v>0</v>
      </c>
      <c r="P111" s="112">
        <v>0</v>
      </c>
      <c r="Q111" s="116">
        <v>0</v>
      </c>
    </row>
    <row r="112" spans="1:17" s="46" customFormat="1" ht="13.5" customHeight="1">
      <c r="A112" s="86">
        <v>6</v>
      </c>
      <c r="B112" s="86">
        <v>14</v>
      </c>
      <c r="C112" s="86">
        <v>4</v>
      </c>
      <c r="D112" s="87">
        <v>3</v>
      </c>
      <c r="E112" s="87" t="s">
        <v>200</v>
      </c>
      <c r="F112" s="112">
        <v>0.247179387398209</v>
      </c>
      <c r="G112" s="112">
        <v>0.22128651279182507</v>
      </c>
      <c r="H112" s="116">
        <v>0.422</v>
      </c>
      <c r="I112" s="112">
        <v>0.05364821226009197</v>
      </c>
      <c r="J112" s="112">
        <v>0.05017819624552504</v>
      </c>
      <c r="K112" s="116">
        <v>0.034</v>
      </c>
      <c r="L112" s="112">
        <v>0.12763999579563828</v>
      </c>
      <c r="M112" s="112">
        <v>0.13023210839349333</v>
      </c>
      <c r="N112" s="116">
        <v>0.083</v>
      </c>
      <c r="O112" s="112">
        <v>1.1431282144836838E-08</v>
      </c>
      <c r="P112" s="112">
        <v>0</v>
      </c>
      <c r="Q112" s="116">
        <v>0</v>
      </c>
    </row>
    <row r="113" spans="1:17" s="46" customFormat="1" ht="13.5" customHeight="1">
      <c r="A113" s="86">
        <v>6</v>
      </c>
      <c r="B113" s="86">
        <v>14</v>
      </c>
      <c r="C113" s="86">
        <v>8</v>
      </c>
      <c r="D113" s="87">
        <v>3</v>
      </c>
      <c r="E113" s="87" t="s">
        <v>201</v>
      </c>
      <c r="F113" s="112">
        <v>0.10560618591788311</v>
      </c>
      <c r="G113" s="112">
        <v>0.06107638827347003</v>
      </c>
      <c r="H113" s="116">
        <v>0.035</v>
      </c>
      <c r="I113" s="112">
        <v>0.03809365491087367</v>
      </c>
      <c r="J113" s="112">
        <v>0.029375739813917452</v>
      </c>
      <c r="K113" s="116">
        <v>0.032</v>
      </c>
      <c r="L113" s="112">
        <v>0.09693266121227179</v>
      </c>
      <c r="M113" s="112">
        <v>0.056004312424141875</v>
      </c>
      <c r="N113" s="116">
        <v>0.075</v>
      </c>
      <c r="O113" s="112">
        <v>0.001142271804896179</v>
      </c>
      <c r="P113" s="112">
        <v>0.00029063168166745107</v>
      </c>
      <c r="Q113" s="116">
        <v>0</v>
      </c>
    </row>
    <row r="114" spans="1:17" s="46" customFormat="1" ht="13.5" customHeight="1">
      <c r="A114" s="86">
        <v>6</v>
      </c>
      <c r="B114" s="86">
        <v>16</v>
      </c>
      <c r="C114" s="86">
        <v>4</v>
      </c>
      <c r="D114" s="87">
        <v>3</v>
      </c>
      <c r="E114" s="87" t="s">
        <v>202</v>
      </c>
      <c r="F114" s="112">
        <v>0.22972551973390606</v>
      </c>
      <c r="G114" s="112">
        <v>0.1464668906610429</v>
      </c>
      <c r="H114" s="116">
        <v>0.091</v>
      </c>
      <c r="I114" s="112">
        <v>0.04904958111438644</v>
      </c>
      <c r="J114" s="112">
        <v>0.05049427199503261</v>
      </c>
      <c r="K114" s="116">
        <v>0.044</v>
      </c>
      <c r="L114" s="112">
        <v>0.11240799666429888</v>
      </c>
      <c r="M114" s="112">
        <v>0.13733177358250426</v>
      </c>
      <c r="N114" s="116">
        <v>0.113</v>
      </c>
      <c r="O114" s="112">
        <v>0</v>
      </c>
      <c r="P114" s="112">
        <v>0</v>
      </c>
      <c r="Q114" s="116">
        <v>0</v>
      </c>
    </row>
    <row r="115" spans="1:17" s="46" customFormat="1" ht="13.5" customHeight="1">
      <c r="A115" s="86">
        <v>6</v>
      </c>
      <c r="B115" s="86">
        <v>17</v>
      </c>
      <c r="C115" s="86">
        <v>3</v>
      </c>
      <c r="D115" s="87">
        <v>3</v>
      </c>
      <c r="E115" s="87" t="s">
        <v>203</v>
      </c>
      <c r="F115" s="112">
        <v>0.25377404328290826</v>
      </c>
      <c r="G115" s="112">
        <v>0.19000274310012064</v>
      </c>
      <c r="H115" s="116">
        <v>0.136</v>
      </c>
      <c r="I115" s="112">
        <v>0.06648407983809435</v>
      </c>
      <c r="J115" s="112">
        <v>0.0606310063905771</v>
      </c>
      <c r="K115" s="116">
        <v>0.037</v>
      </c>
      <c r="L115" s="112">
        <v>0.18529681875065646</v>
      </c>
      <c r="M115" s="112">
        <v>0.1845806308975431</v>
      </c>
      <c r="N115" s="116">
        <v>0.109</v>
      </c>
      <c r="O115" s="112">
        <v>0</v>
      </c>
      <c r="P115" s="112">
        <v>0</v>
      </c>
      <c r="Q115" s="116">
        <v>0</v>
      </c>
    </row>
    <row r="116" spans="1:17" s="46" customFormat="1" ht="13.5" customHeight="1">
      <c r="A116" s="86">
        <v>6</v>
      </c>
      <c r="B116" s="86">
        <v>18</v>
      </c>
      <c r="C116" s="86">
        <v>5</v>
      </c>
      <c r="D116" s="87">
        <v>3</v>
      </c>
      <c r="E116" s="87" t="s">
        <v>739</v>
      </c>
      <c r="F116" s="112">
        <v>0.976</v>
      </c>
      <c r="G116" s="112">
        <v>0.8406135490057394</v>
      </c>
      <c r="H116" s="116">
        <v>0.754</v>
      </c>
      <c r="I116" s="112">
        <v>0.021</v>
      </c>
      <c r="J116" s="112">
        <v>0.04717686517944491</v>
      </c>
      <c r="K116" s="116">
        <v>0.057</v>
      </c>
      <c r="L116" s="112">
        <v>0.056</v>
      </c>
      <c r="M116" s="112">
        <v>0.14336329849954607</v>
      </c>
      <c r="N116" s="116">
        <v>0.192</v>
      </c>
      <c r="O116" s="112">
        <v>0.018</v>
      </c>
      <c r="P116" s="112">
        <v>0.07088251453476455</v>
      </c>
      <c r="Q116" s="116">
        <v>0.068</v>
      </c>
    </row>
    <row r="117" spans="1:17" s="46" customFormat="1" ht="13.5" customHeight="1">
      <c r="A117" s="86">
        <v>6</v>
      </c>
      <c r="B117" s="86">
        <v>18</v>
      </c>
      <c r="C117" s="86">
        <v>6</v>
      </c>
      <c r="D117" s="87">
        <v>3</v>
      </c>
      <c r="E117" s="87" t="s">
        <v>204</v>
      </c>
      <c r="F117" s="112">
        <v>0.6744022477295926</v>
      </c>
      <c r="G117" s="112">
        <v>0.6053278298548933</v>
      </c>
      <c r="H117" s="116">
        <v>0.601</v>
      </c>
      <c r="I117" s="112">
        <v>0.04531943810366084</v>
      </c>
      <c r="J117" s="112">
        <v>0.049636500602119334</v>
      </c>
      <c r="K117" s="116">
        <v>0.049</v>
      </c>
      <c r="L117" s="112">
        <v>0.11286462669202217</v>
      </c>
      <c r="M117" s="112">
        <v>0.13233791779285559</v>
      </c>
      <c r="N117" s="116">
        <v>0.134</v>
      </c>
      <c r="O117" s="112">
        <v>0</v>
      </c>
      <c r="P117" s="112">
        <v>0</v>
      </c>
      <c r="Q117" s="116">
        <v>0.004</v>
      </c>
    </row>
    <row r="118" spans="1:17" s="46" customFormat="1" ht="13.5" customHeight="1">
      <c r="A118" s="86">
        <v>6</v>
      </c>
      <c r="B118" s="86">
        <v>18</v>
      </c>
      <c r="C118" s="86">
        <v>12</v>
      </c>
      <c r="D118" s="87">
        <v>3</v>
      </c>
      <c r="E118" s="87" t="s">
        <v>205</v>
      </c>
      <c r="F118" s="112">
        <v>0.465500387419601</v>
      </c>
      <c r="G118" s="112">
        <v>0.31904953501009825</v>
      </c>
      <c r="H118" s="116">
        <v>0.362</v>
      </c>
      <c r="I118" s="112">
        <v>0.0852307966039186</v>
      </c>
      <c r="J118" s="112">
        <v>0.06716370612579751</v>
      </c>
      <c r="K118" s="116">
        <v>0.051</v>
      </c>
      <c r="L118" s="112">
        <v>0.26942228965701</v>
      </c>
      <c r="M118" s="112">
        <v>0.22345504994402765</v>
      </c>
      <c r="N118" s="116">
        <v>0.15</v>
      </c>
      <c r="O118" s="112">
        <v>0</v>
      </c>
      <c r="P118" s="112">
        <v>0</v>
      </c>
      <c r="Q118" s="116">
        <v>0</v>
      </c>
    </row>
    <row r="119" spans="1:17" s="46" customFormat="1" ht="13.5" customHeight="1">
      <c r="A119" s="86">
        <v>6</v>
      </c>
      <c r="B119" s="86">
        <v>20</v>
      </c>
      <c r="C119" s="86">
        <v>4</v>
      </c>
      <c r="D119" s="87">
        <v>3</v>
      </c>
      <c r="E119" s="87" t="s">
        <v>206</v>
      </c>
      <c r="F119" s="112">
        <v>0.5105422380439769</v>
      </c>
      <c r="G119" s="112">
        <v>0.42333514551757473</v>
      </c>
      <c r="H119" s="116">
        <v>0.385</v>
      </c>
      <c r="I119" s="112">
        <v>0.0580953897267427</v>
      </c>
      <c r="J119" s="112">
        <v>0.04821481414876473</v>
      </c>
      <c r="K119" s="116">
        <v>0.048</v>
      </c>
      <c r="L119" s="112">
        <v>0.19119402875655725</v>
      </c>
      <c r="M119" s="112">
        <v>0.1806724853842532</v>
      </c>
      <c r="N119" s="116">
        <v>0.187</v>
      </c>
      <c r="O119" s="112">
        <v>0</v>
      </c>
      <c r="P119" s="112">
        <v>0</v>
      </c>
      <c r="Q119" s="116">
        <v>0</v>
      </c>
    </row>
    <row r="120" spans="1:17" s="46" customFormat="1" ht="13.5" customHeight="1">
      <c r="A120" s="86">
        <v>6</v>
      </c>
      <c r="B120" s="86">
        <v>20</v>
      </c>
      <c r="C120" s="86">
        <v>13</v>
      </c>
      <c r="D120" s="87">
        <v>3</v>
      </c>
      <c r="E120" s="87" t="s">
        <v>207</v>
      </c>
      <c r="F120" s="112">
        <v>0.13240928655189693</v>
      </c>
      <c r="G120" s="112">
        <v>0.12982448494569085</v>
      </c>
      <c r="H120" s="116">
        <v>0.119</v>
      </c>
      <c r="I120" s="112">
        <v>0.1493843391345656</v>
      </c>
      <c r="J120" s="112">
        <v>0.032448413703831856</v>
      </c>
      <c r="K120" s="116">
        <v>0.033</v>
      </c>
      <c r="L120" s="112">
        <v>0.3879143994442303</v>
      </c>
      <c r="M120" s="112">
        <v>0.09000414154335605</v>
      </c>
      <c r="N120" s="116">
        <v>0.093</v>
      </c>
      <c r="O120" s="112">
        <v>0</v>
      </c>
      <c r="P120" s="112">
        <v>0</v>
      </c>
      <c r="Q120" s="116">
        <v>0</v>
      </c>
    </row>
    <row r="121" spans="1:17" s="46" customFormat="1" ht="13.5" customHeight="1">
      <c r="A121" s="86">
        <v>6</v>
      </c>
      <c r="B121" s="86">
        <v>20</v>
      </c>
      <c r="C121" s="86">
        <v>15</v>
      </c>
      <c r="D121" s="87">
        <v>3</v>
      </c>
      <c r="E121" s="87" t="s">
        <v>208</v>
      </c>
      <c r="F121" s="112">
        <v>0.4621328373854777</v>
      </c>
      <c r="G121" s="112">
        <v>0.4073843899292331</v>
      </c>
      <c r="H121" s="116">
        <v>0.469</v>
      </c>
      <c r="I121" s="112">
        <v>0.12831966680690868</v>
      </c>
      <c r="J121" s="112">
        <v>0.08017478894401187</v>
      </c>
      <c r="K121" s="116">
        <v>0.073</v>
      </c>
      <c r="L121" s="112">
        <v>0.2998491066442481</v>
      </c>
      <c r="M121" s="112">
        <v>0.1861432909863334</v>
      </c>
      <c r="N121" s="116">
        <v>0.175</v>
      </c>
      <c r="O121" s="112">
        <v>0</v>
      </c>
      <c r="P121" s="112">
        <v>0</v>
      </c>
      <c r="Q121" s="116">
        <v>0</v>
      </c>
    </row>
    <row r="122" spans="1:17" s="46" customFormat="1" ht="13.5" customHeight="1">
      <c r="A122" s="86">
        <v>8</v>
      </c>
      <c r="B122" s="86">
        <v>1</v>
      </c>
      <c r="C122" s="86">
        <v>7</v>
      </c>
      <c r="D122" s="87">
        <v>3</v>
      </c>
      <c r="E122" s="87" t="s">
        <v>209</v>
      </c>
      <c r="F122" s="112">
        <v>0.4802443016871788</v>
      </c>
      <c r="G122" s="112">
        <v>0.2739800382107962</v>
      </c>
      <c r="H122" s="116">
        <v>0.34</v>
      </c>
      <c r="I122" s="112">
        <v>0.1412546307213497</v>
      </c>
      <c r="J122" s="112">
        <v>0.11101381893285966</v>
      </c>
      <c r="K122" s="116">
        <v>0.033</v>
      </c>
      <c r="L122" s="112">
        <v>0.2792506139467243</v>
      </c>
      <c r="M122" s="112">
        <v>0.24672611573159256</v>
      </c>
      <c r="N122" s="116">
        <v>0.076</v>
      </c>
      <c r="O122" s="112">
        <v>0.00023963876740249206</v>
      </c>
      <c r="P122" s="112">
        <v>0</v>
      </c>
      <c r="Q122" s="116">
        <v>0</v>
      </c>
    </row>
    <row r="123" spans="1:17" s="46" customFormat="1" ht="13.5" customHeight="1">
      <c r="A123" s="86">
        <v>8</v>
      </c>
      <c r="B123" s="86">
        <v>2</v>
      </c>
      <c r="C123" s="86">
        <v>6</v>
      </c>
      <c r="D123" s="87">
        <v>3</v>
      </c>
      <c r="E123" s="87" t="s">
        <v>210</v>
      </c>
      <c r="F123" s="112">
        <v>0.30185640480366255</v>
      </c>
      <c r="G123" s="112">
        <v>0.21488376387486158</v>
      </c>
      <c r="H123" s="116">
        <v>0.196</v>
      </c>
      <c r="I123" s="112">
        <v>0.03889439768200792</v>
      </c>
      <c r="J123" s="112">
        <v>0.0409551146980515</v>
      </c>
      <c r="K123" s="116">
        <v>0.025</v>
      </c>
      <c r="L123" s="112">
        <v>0.0643920919231137</v>
      </c>
      <c r="M123" s="112">
        <v>0.07700088732111318</v>
      </c>
      <c r="N123" s="116">
        <v>0.046</v>
      </c>
      <c r="O123" s="112">
        <v>0.014653826185137898</v>
      </c>
      <c r="P123" s="112">
        <v>0</v>
      </c>
      <c r="Q123" s="116">
        <v>0</v>
      </c>
    </row>
    <row r="124" spans="1:17" s="46" customFormat="1" ht="13.5" customHeight="1">
      <c r="A124" s="86">
        <v>8</v>
      </c>
      <c r="B124" s="86">
        <v>3</v>
      </c>
      <c r="C124" s="86">
        <v>2</v>
      </c>
      <c r="D124" s="87">
        <v>3</v>
      </c>
      <c r="E124" s="87" t="s">
        <v>211</v>
      </c>
      <c r="F124" s="112">
        <v>0.1766683946837727</v>
      </c>
      <c r="G124" s="112">
        <v>0.1572531468102002</v>
      </c>
      <c r="H124" s="116">
        <v>0.144</v>
      </c>
      <c r="I124" s="112">
        <v>0.05969149912652671</v>
      </c>
      <c r="J124" s="112">
        <v>0.03432999745383475</v>
      </c>
      <c r="K124" s="116">
        <v>0.023</v>
      </c>
      <c r="L124" s="112">
        <v>0.09636633263453363</v>
      </c>
      <c r="M124" s="112">
        <v>0.06434717329312713</v>
      </c>
      <c r="N124" s="116">
        <v>0.045</v>
      </c>
      <c r="O124" s="112">
        <v>0</v>
      </c>
      <c r="P124" s="112">
        <v>0</v>
      </c>
      <c r="Q124" s="116">
        <v>0</v>
      </c>
    </row>
    <row r="125" spans="1:17" s="46" customFormat="1" ht="13.5" customHeight="1">
      <c r="A125" s="86">
        <v>8</v>
      </c>
      <c r="B125" s="86">
        <v>3</v>
      </c>
      <c r="C125" s="86">
        <v>5</v>
      </c>
      <c r="D125" s="87">
        <v>3</v>
      </c>
      <c r="E125" s="87" t="s">
        <v>212</v>
      </c>
      <c r="F125" s="112">
        <v>0.5041072458560106</v>
      </c>
      <c r="G125" s="112">
        <v>0.38873011227693605</v>
      </c>
      <c r="H125" s="116">
        <v>0.441</v>
      </c>
      <c r="I125" s="112">
        <v>0.04274548972954394</v>
      </c>
      <c r="J125" s="112">
        <v>0.03898009072982949</v>
      </c>
      <c r="K125" s="116">
        <v>0.04</v>
      </c>
      <c r="L125" s="112">
        <v>0.08558318292527843</v>
      </c>
      <c r="M125" s="112">
        <v>0.08881468660489482</v>
      </c>
      <c r="N125" s="116">
        <v>0.099</v>
      </c>
      <c r="O125" s="112">
        <v>0.02124663177620245</v>
      </c>
      <c r="P125" s="112">
        <v>0.011241032360306682</v>
      </c>
      <c r="Q125" s="116">
        <v>0</v>
      </c>
    </row>
    <row r="126" spans="1:17" s="46" customFormat="1" ht="13.5" customHeight="1">
      <c r="A126" s="86">
        <v>8</v>
      </c>
      <c r="B126" s="86">
        <v>3</v>
      </c>
      <c r="C126" s="86">
        <v>6</v>
      </c>
      <c r="D126" s="87">
        <v>3</v>
      </c>
      <c r="E126" s="87" t="s">
        <v>213</v>
      </c>
      <c r="F126" s="112">
        <v>0.23632327225278255</v>
      </c>
      <c r="G126" s="112">
        <v>0.2275032374783689</v>
      </c>
      <c r="H126" s="116">
        <v>0.223</v>
      </c>
      <c r="I126" s="112">
        <v>0.19815592547145894</v>
      </c>
      <c r="J126" s="112">
        <v>0.06174347195097053</v>
      </c>
      <c r="K126" s="116">
        <v>0.036</v>
      </c>
      <c r="L126" s="112">
        <v>0.41374583771586537</v>
      </c>
      <c r="M126" s="112">
        <v>0.17792738762538685</v>
      </c>
      <c r="N126" s="116">
        <v>0.104</v>
      </c>
      <c r="O126" s="112">
        <v>0</v>
      </c>
      <c r="P126" s="112">
        <v>0</v>
      </c>
      <c r="Q126" s="116">
        <v>0</v>
      </c>
    </row>
    <row r="127" spans="1:17" s="46" customFormat="1" ht="13.5" customHeight="1">
      <c r="A127" s="86">
        <v>8</v>
      </c>
      <c r="B127" s="86">
        <v>4</v>
      </c>
      <c r="C127" s="86">
        <v>2</v>
      </c>
      <c r="D127" s="87">
        <v>3</v>
      </c>
      <c r="E127" s="87" t="s">
        <v>214</v>
      </c>
      <c r="F127" s="112">
        <v>0.10803898926742457</v>
      </c>
      <c r="G127" s="112">
        <v>0.09919197205047262</v>
      </c>
      <c r="H127" s="116">
        <v>0.126</v>
      </c>
      <c r="I127" s="112">
        <v>0.1202389986147944</v>
      </c>
      <c r="J127" s="112">
        <v>0.020222384363344982</v>
      </c>
      <c r="K127" s="116">
        <v>0.055</v>
      </c>
      <c r="L127" s="112">
        <v>0.337585317712717</v>
      </c>
      <c r="M127" s="112">
        <v>0.0675266485905356</v>
      </c>
      <c r="N127" s="116">
        <v>0.183</v>
      </c>
      <c r="O127" s="112">
        <v>0</v>
      </c>
      <c r="P127" s="112">
        <v>0</v>
      </c>
      <c r="Q127" s="116">
        <v>0</v>
      </c>
    </row>
    <row r="128" spans="1:17" s="46" customFormat="1" ht="13.5" customHeight="1">
      <c r="A128" s="86">
        <v>8</v>
      </c>
      <c r="B128" s="86">
        <v>4</v>
      </c>
      <c r="C128" s="86">
        <v>4</v>
      </c>
      <c r="D128" s="87">
        <v>3</v>
      </c>
      <c r="E128" s="87" t="s">
        <v>215</v>
      </c>
      <c r="F128" s="112">
        <v>0.47819830677406516</v>
      </c>
      <c r="G128" s="112">
        <v>0.40313466387041463</v>
      </c>
      <c r="H128" s="116">
        <v>0.442</v>
      </c>
      <c r="I128" s="112">
        <v>0.09773253821036963</v>
      </c>
      <c r="J128" s="112">
        <v>0.02991703885097814</v>
      </c>
      <c r="K128" s="116">
        <v>0.028</v>
      </c>
      <c r="L128" s="112">
        <v>0.22631774604863486</v>
      </c>
      <c r="M128" s="112">
        <v>0.08111497796158293</v>
      </c>
      <c r="N128" s="116">
        <v>0.078</v>
      </c>
      <c r="O128" s="112">
        <v>0</v>
      </c>
      <c r="P128" s="112">
        <v>0</v>
      </c>
      <c r="Q128" s="116">
        <v>0</v>
      </c>
    </row>
    <row r="129" spans="1:17" s="46" customFormat="1" ht="13.5" customHeight="1">
      <c r="A129" s="86">
        <v>8</v>
      </c>
      <c r="B129" s="86">
        <v>4</v>
      </c>
      <c r="C129" s="86">
        <v>6</v>
      </c>
      <c r="D129" s="87">
        <v>3</v>
      </c>
      <c r="E129" s="87" t="s">
        <v>216</v>
      </c>
      <c r="F129" s="112">
        <v>0.528955272519175</v>
      </c>
      <c r="G129" s="112">
        <v>0.4587500273112777</v>
      </c>
      <c r="H129" s="116">
        <v>0.415</v>
      </c>
      <c r="I129" s="112">
        <v>0.07601169593758202</v>
      </c>
      <c r="J129" s="112">
        <v>0.020811880768264845</v>
      </c>
      <c r="K129" s="116">
        <v>0.052</v>
      </c>
      <c r="L129" s="112">
        <v>0.16831741650228949</v>
      </c>
      <c r="M129" s="112">
        <v>0.058906476353043837</v>
      </c>
      <c r="N129" s="116">
        <v>0.151</v>
      </c>
      <c r="O129" s="112">
        <v>0</v>
      </c>
      <c r="P129" s="112">
        <v>0</v>
      </c>
      <c r="Q129" s="116">
        <v>0</v>
      </c>
    </row>
    <row r="130" spans="1:17" s="46" customFormat="1" ht="13.5" customHeight="1">
      <c r="A130" s="86">
        <v>8</v>
      </c>
      <c r="B130" s="86">
        <v>5</v>
      </c>
      <c r="C130" s="86">
        <v>1</v>
      </c>
      <c r="D130" s="87">
        <v>3</v>
      </c>
      <c r="E130" s="87" t="s">
        <v>217</v>
      </c>
      <c r="F130" s="112">
        <v>0.49170731964366005</v>
      </c>
      <c r="G130" s="112">
        <v>0.5032758232616185</v>
      </c>
      <c r="H130" s="116">
        <v>0.516</v>
      </c>
      <c r="I130" s="112">
        <v>0.07956915234386847</v>
      </c>
      <c r="J130" s="112">
        <v>0.05381127002152111</v>
      </c>
      <c r="K130" s="116">
        <v>0.052</v>
      </c>
      <c r="L130" s="112">
        <v>0.1678783496707365</v>
      </c>
      <c r="M130" s="112">
        <v>0.12457605010389519</v>
      </c>
      <c r="N130" s="116">
        <v>0.138</v>
      </c>
      <c r="O130" s="112">
        <v>0</v>
      </c>
      <c r="P130" s="112">
        <v>0</v>
      </c>
      <c r="Q130" s="116">
        <v>0</v>
      </c>
    </row>
    <row r="131" spans="1:17" s="46" customFormat="1" ht="13.5" customHeight="1">
      <c r="A131" s="86">
        <v>8</v>
      </c>
      <c r="B131" s="86">
        <v>5</v>
      </c>
      <c r="C131" s="86">
        <v>3</v>
      </c>
      <c r="D131" s="87">
        <v>3</v>
      </c>
      <c r="E131" s="87" t="s">
        <v>218</v>
      </c>
      <c r="F131" s="112">
        <v>0.4530579830264957</v>
      </c>
      <c r="G131" s="112">
        <v>0.34522757236242235</v>
      </c>
      <c r="H131" s="116">
        <v>0.336</v>
      </c>
      <c r="I131" s="112">
        <v>0.07626477895427113</v>
      </c>
      <c r="J131" s="112">
        <v>0.06664843342453138</v>
      </c>
      <c r="K131" s="116">
        <v>0.063</v>
      </c>
      <c r="L131" s="112">
        <v>0.1376492581910944</v>
      </c>
      <c r="M131" s="112">
        <v>0.13131709017876592</v>
      </c>
      <c r="N131" s="116">
        <v>0.127</v>
      </c>
      <c r="O131" s="112">
        <v>0</v>
      </c>
      <c r="P131" s="112">
        <v>0</v>
      </c>
      <c r="Q131" s="116">
        <v>0</v>
      </c>
    </row>
    <row r="132" spans="1:17" s="46" customFormat="1" ht="13.5" customHeight="1">
      <c r="A132" s="86">
        <v>8</v>
      </c>
      <c r="B132" s="86">
        <v>5</v>
      </c>
      <c r="C132" s="86">
        <v>4</v>
      </c>
      <c r="D132" s="87">
        <v>3</v>
      </c>
      <c r="E132" s="87" t="s">
        <v>219</v>
      </c>
      <c r="F132" s="112">
        <v>0.13907708646452047</v>
      </c>
      <c r="G132" s="112">
        <v>0.0998956591255555</v>
      </c>
      <c r="H132" s="116">
        <v>0.07</v>
      </c>
      <c r="I132" s="112">
        <v>0.033490985190824336</v>
      </c>
      <c r="J132" s="112">
        <v>0.019413892381583173</v>
      </c>
      <c r="K132" s="116">
        <v>0.016</v>
      </c>
      <c r="L132" s="112">
        <v>0.060027934104222844</v>
      </c>
      <c r="M132" s="112">
        <v>0.03975163304868407</v>
      </c>
      <c r="N132" s="116">
        <v>0.028</v>
      </c>
      <c r="O132" s="112">
        <v>0</v>
      </c>
      <c r="P132" s="112">
        <v>0</v>
      </c>
      <c r="Q132" s="116">
        <v>0</v>
      </c>
    </row>
    <row r="133" spans="1:17" s="46" customFormat="1" ht="13.5" customHeight="1">
      <c r="A133" s="86">
        <v>8</v>
      </c>
      <c r="B133" s="86">
        <v>5</v>
      </c>
      <c r="C133" s="86">
        <v>5</v>
      </c>
      <c r="D133" s="87">
        <v>3</v>
      </c>
      <c r="E133" s="87" t="s">
        <v>220</v>
      </c>
      <c r="F133" s="112">
        <v>0.3369374825931001</v>
      </c>
      <c r="G133" s="112">
        <v>0.23455736248879464</v>
      </c>
      <c r="H133" s="116">
        <v>0.169</v>
      </c>
      <c r="I133" s="112">
        <v>0.05514941907105043</v>
      </c>
      <c r="J133" s="112">
        <v>0.06184856498775454</v>
      </c>
      <c r="K133" s="116">
        <v>0.046</v>
      </c>
      <c r="L133" s="112">
        <v>0.08107841654720588</v>
      </c>
      <c r="M133" s="112">
        <v>0.09580452573300567</v>
      </c>
      <c r="N133" s="116">
        <v>0.07</v>
      </c>
      <c r="O133" s="112">
        <v>0</v>
      </c>
      <c r="P133" s="112">
        <v>0</v>
      </c>
      <c r="Q133" s="116">
        <v>0</v>
      </c>
    </row>
    <row r="134" spans="1:17" s="46" customFormat="1" ht="13.5" customHeight="1">
      <c r="A134" s="86">
        <v>8</v>
      </c>
      <c r="B134" s="86">
        <v>6</v>
      </c>
      <c r="C134" s="86">
        <v>1</v>
      </c>
      <c r="D134" s="87">
        <v>3</v>
      </c>
      <c r="E134" s="87" t="s">
        <v>221</v>
      </c>
      <c r="F134" s="112">
        <v>0.31265847221861703</v>
      </c>
      <c r="G134" s="112">
        <v>0.20947683454669158</v>
      </c>
      <c r="H134" s="116">
        <v>0.119</v>
      </c>
      <c r="I134" s="112">
        <v>0.0549361872002683</v>
      </c>
      <c r="J134" s="112">
        <v>0.061789243221956947</v>
      </c>
      <c r="K134" s="116">
        <v>0.07</v>
      </c>
      <c r="L134" s="112">
        <v>0.12859065994522137</v>
      </c>
      <c r="M134" s="112">
        <v>0.1655223816335351</v>
      </c>
      <c r="N134" s="116">
        <v>0.195</v>
      </c>
      <c r="O134" s="112">
        <v>0</v>
      </c>
      <c r="P134" s="112">
        <v>0</v>
      </c>
      <c r="Q134" s="116">
        <v>0</v>
      </c>
    </row>
    <row r="135" spans="1:17" s="46" customFormat="1" ht="13.5" customHeight="1">
      <c r="A135" s="86">
        <v>8</v>
      </c>
      <c r="B135" s="86">
        <v>6</v>
      </c>
      <c r="C135" s="86">
        <v>2</v>
      </c>
      <c r="D135" s="87">
        <v>3</v>
      </c>
      <c r="E135" s="87" t="s">
        <v>222</v>
      </c>
      <c r="F135" s="112">
        <v>0.27001122953697526</v>
      </c>
      <c r="G135" s="112">
        <v>0.2037500191015643</v>
      </c>
      <c r="H135" s="116">
        <v>0.217</v>
      </c>
      <c r="I135" s="112">
        <v>0.053351187990263386</v>
      </c>
      <c r="J135" s="112">
        <v>0.04599337828922549</v>
      </c>
      <c r="K135" s="116">
        <v>0.04</v>
      </c>
      <c r="L135" s="112">
        <v>0.08961867623367252</v>
      </c>
      <c r="M135" s="112">
        <v>0.08786830810501131</v>
      </c>
      <c r="N135" s="116">
        <v>0.078</v>
      </c>
      <c r="O135" s="112">
        <v>0</v>
      </c>
      <c r="P135" s="112">
        <v>0</v>
      </c>
      <c r="Q135" s="116">
        <v>0</v>
      </c>
    </row>
    <row r="136" spans="1:17" s="46" customFormat="1" ht="13.5" customHeight="1">
      <c r="A136" s="86">
        <v>8</v>
      </c>
      <c r="B136" s="86">
        <v>6</v>
      </c>
      <c r="C136" s="86">
        <v>4</v>
      </c>
      <c r="D136" s="87">
        <v>3</v>
      </c>
      <c r="E136" s="87" t="s">
        <v>223</v>
      </c>
      <c r="F136" s="112">
        <v>0.2899794386138697</v>
      </c>
      <c r="G136" s="112">
        <v>0.2522406965306932</v>
      </c>
      <c r="H136" s="116">
        <v>0.252</v>
      </c>
      <c r="I136" s="112">
        <v>0.0784815966794903</v>
      </c>
      <c r="J136" s="112">
        <v>0.05853225541915909</v>
      </c>
      <c r="K136" s="116">
        <v>0.056</v>
      </c>
      <c r="L136" s="112">
        <v>0.16524992051419696</v>
      </c>
      <c r="M136" s="112">
        <v>0.1458022132908841</v>
      </c>
      <c r="N136" s="116">
        <v>0.143</v>
      </c>
      <c r="O136" s="112">
        <v>0</v>
      </c>
      <c r="P136" s="112">
        <v>0</v>
      </c>
      <c r="Q136" s="116">
        <v>0</v>
      </c>
    </row>
    <row r="137" spans="1:17" s="46" customFormat="1" ht="13.5" customHeight="1">
      <c r="A137" s="86">
        <v>8</v>
      </c>
      <c r="B137" s="86">
        <v>7</v>
      </c>
      <c r="C137" s="86">
        <v>2</v>
      </c>
      <c r="D137" s="87">
        <v>3</v>
      </c>
      <c r="E137" s="87" t="s">
        <v>224</v>
      </c>
      <c r="F137" s="112">
        <v>0.2862044601307864</v>
      </c>
      <c r="G137" s="112">
        <v>0.3454971541680941</v>
      </c>
      <c r="H137" s="116">
        <v>0.393</v>
      </c>
      <c r="I137" s="112">
        <v>0.04156914394091158</v>
      </c>
      <c r="J137" s="112">
        <v>0.04230471802212484</v>
      </c>
      <c r="K137" s="116">
        <v>0.041</v>
      </c>
      <c r="L137" s="112">
        <v>0.08695661643905618</v>
      </c>
      <c r="M137" s="112">
        <v>0.09297556114301912</v>
      </c>
      <c r="N137" s="116">
        <v>0.087</v>
      </c>
      <c r="O137" s="112">
        <v>0</v>
      </c>
      <c r="P137" s="112">
        <v>0.01246031523819719</v>
      </c>
      <c r="Q137" s="116">
        <v>0</v>
      </c>
    </row>
    <row r="138" spans="1:17" s="46" customFormat="1" ht="13.5" customHeight="1">
      <c r="A138" s="86">
        <v>8</v>
      </c>
      <c r="B138" s="86">
        <v>7</v>
      </c>
      <c r="C138" s="86">
        <v>4</v>
      </c>
      <c r="D138" s="87">
        <v>3</v>
      </c>
      <c r="E138" s="87" t="s">
        <v>225</v>
      </c>
      <c r="F138" s="112">
        <v>0.2636384030376213</v>
      </c>
      <c r="G138" s="112">
        <v>0.1926428376194615</v>
      </c>
      <c r="H138" s="116">
        <v>0.119</v>
      </c>
      <c r="I138" s="112">
        <v>0.14774245381837944</v>
      </c>
      <c r="J138" s="112">
        <v>0.04763593020915446</v>
      </c>
      <c r="K138" s="116">
        <v>0.056</v>
      </c>
      <c r="L138" s="112">
        <v>0.2465726270121924</v>
      </c>
      <c r="M138" s="112">
        <v>0.09625046730676323</v>
      </c>
      <c r="N138" s="116">
        <v>0.114</v>
      </c>
      <c r="O138" s="112">
        <v>4.07716867514825E-05</v>
      </c>
      <c r="P138" s="112">
        <v>0</v>
      </c>
      <c r="Q138" s="116">
        <v>0</v>
      </c>
    </row>
    <row r="139" spans="1:17" s="46" customFormat="1" ht="13.5" customHeight="1">
      <c r="A139" s="86">
        <v>8</v>
      </c>
      <c r="B139" s="86">
        <v>7</v>
      </c>
      <c r="C139" s="86">
        <v>5</v>
      </c>
      <c r="D139" s="87">
        <v>3</v>
      </c>
      <c r="E139" s="87" t="s">
        <v>226</v>
      </c>
      <c r="F139" s="112">
        <v>0.45880524212661933</v>
      </c>
      <c r="G139" s="112">
        <v>0.31093478350178994</v>
      </c>
      <c r="H139" s="116">
        <v>0.262</v>
      </c>
      <c r="I139" s="112">
        <v>0.054753121416665426</v>
      </c>
      <c r="J139" s="112">
        <v>0.04422706258759138</v>
      </c>
      <c r="K139" s="116">
        <v>0.046</v>
      </c>
      <c r="L139" s="112">
        <v>0.10982432770471551</v>
      </c>
      <c r="M139" s="112">
        <v>0.09812437432991179</v>
      </c>
      <c r="N139" s="116">
        <v>0.113</v>
      </c>
      <c r="O139" s="112">
        <v>0.16952501904129763</v>
      </c>
      <c r="P139" s="112">
        <v>0.0682978020381229</v>
      </c>
      <c r="Q139" s="116">
        <v>0.037</v>
      </c>
    </row>
    <row r="140" spans="1:17" s="46" customFormat="1" ht="13.5" customHeight="1">
      <c r="A140" s="86">
        <v>8</v>
      </c>
      <c r="B140" s="86">
        <v>8</v>
      </c>
      <c r="C140" s="86">
        <v>5</v>
      </c>
      <c r="D140" s="87">
        <v>3</v>
      </c>
      <c r="E140" s="87" t="s">
        <v>227</v>
      </c>
      <c r="F140" s="112">
        <v>0.07293146395856899</v>
      </c>
      <c r="G140" s="112">
        <v>0.04353869655141487</v>
      </c>
      <c r="H140" s="116">
        <v>0.044</v>
      </c>
      <c r="I140" s="112">
        <v>0.025043822476850393</v>
      </c>
      <c r="J140" s="112">
        <v>0.021076273439243547</v>
      </c>
      <c r="K140" s="116">
        <v>0.016</v>
      </c>
      <c r="L140" s="112">
        <v>0.040032171543684505</v>
      </c>
      <c r="M140" s="112">
        <v>0.04083107061992051</v>
      </c>
      <c r="N140" s="116">
        <v>0.031</v>
      </c>
      <c r="O140" s="112">
        <v>0.0013706656407919651</v>
      </c>
      <c r="P140" s="112">
        <v>0.002247642904350421</v>
      </c>
      <c r="Q140" s="116">
        <v>0.003</v>
      </c>
    </row>
    <row r="141" spans="1:17" s="46" customFormat="1" ht="13.5" customHeight="1">
      <c r="A141" s="86">
        <v>8</v>
      </c>
      <c r="B141" s="86">
        <v>8</v>
      </c>
      <c r="C141" s="86">
        <v>6</v>
      </c>
      <c r="D141" s="87">
        <v>3</v>
      </c>
      <c r="E141" s="87" t="s">
        <v>228</v>
      </c>
      <c r="F141" s="112">
        <v>0.5076041207115326</v>
      </c>
      <c r="G141" s="112">
        <v>0.39684131913046844</v>
      </c>
      <c r="H141" s="116">
        <v>0.376</v>
      </c>
      <c r="I141" s="112">
        <v>0.08058748542318014</v>
      </c>
      <c r="J141" s="112">
        <v>0.07399284488619322</v>
      </c>
      <c r="K141" s="116">
        <v>0.065</v>
      </c>
      <c r="L141" s="112">
        <v>0.12827715613284368</v>
      </c>
      <c r="M141" s="112">
        <v>0.12832091541823434</v>
      </c>
      <c r="N141" s="116">
        <v>0.122</v>
      </c>
      <c r="O141" s="112">
        <v>0</v>
      </c>
      <c r="P141" s="112">
        <v>0</v>
      </c>
      <c r="Q141" s="116">
        <v>0</v>
      </c>
    </row>
    <row r="142" spans="1:17" s="46" customFormat="1" ht="13.5" customHeight="1">
      <c r="A142" s="86">
        <v>8</v>
      </c>
      <c r="B142" s="86">
        <v>9</v>
      </c>
      <c r="C142" s="86">
        <v>1</v>
      </c>
      <c r="D142" s="87">
        <v>3</v>
      </c>
      <c r="E142" s="87" t="s">
        <v>229</v>
      </c>
      <c r="F142" s="112">
        <v>0.37496221541875235</v>
      </c>
      <c r="G142" s="112">
        <v>0.31685137241725414</v>
      </c>
      <c r="H142" s="116">
        <v>0.311</v>
      </c>
      <c r="I142" s="112">
        <v>0.11441180169824232</v>
      </c>
      <c r="J142" s="112">
        <v>0.056123218959601</v>
      </c>
      <c r="K142" s="116">
        <v>0.064</v>
      </c>
      <c r="L142" s="112">
        <v>0.16703855370726692</v>
      </c>
      <c r="M142" s="112">
        <v>0.10068185905545217</v>
      </c>
      <c r="N142" s="116">
        <v>0.117</v>
      </c>
      <c r="O142" s="112">
        <v>3.333299687896093E-05</v>
      </c>
      <c r="P142" s="112">
        <v>0</v>
      </c>
      <c r="Q142" s="116">
        <v>0</v>
      </c>
    </row>
    <row r="143" spans="1:17" s="46" customFormat="1" ht="13.5" customHeight="1">
      <c r="A143" s="86">
        <v>8</v>
      </c>
      <c r="B143" s="86">
        <v>9</v>
      </c>
      <c r="C143" s="86">
        <v>3</v>
      </c>
      <c r="D143" s="87">
        <v>3</v>
      </c>
      <c r="E143" s="87" t="s">
        <v>230</v>
      </c>
      <c r="F143" s="112">
        <v>0.40426261330244667</v>
      </c>
      <c r="G143" s="112">
        <v>0.33811483619121996</v>
      </c>
      <c r="H143" s="116">
        <v>0.281</v>
      </c>
      <c r="I143" s="112">
        <v>0.031432589868443536</v>
      </c>
      <c r="J143" s="112">
        <v>0.014172520109188059</v>
      </c>
      <c r="K143" s="116">
        <v>0.022</v>
      </c>
      <c r="L143" s="112">
        <v>0.0622825614379242</v>
      </c>
      <c r="M143" s="112">
        <v>0.03159394929148574</v>
      </c>
      <c r="N143" s="116">
        <v>0.058</v>
      </c>
      <c r="O143" s="112">
        <v>0</v>
      </c>
      <c r="P143" s="112">
        <v>0</v>
      </c>
      <c r="Q143" s="116">
        <v>0</v>
      </c>
    </row>
    <row r="144" spans="1:17" s="46" customFormat="1" ht="13.5" customHeight="1">
      <c r="A144" s="86">
        <v>8</v>
      </c>
      <c r="B144" s="86">
        <v>9</v>
      </c>
      <c r="C144" s="86">
        <v>4</v>
      </c>
      <c r="D144" s="87">
        <v>3</v>
      </c>
      <c r="E144" s="87" t="s">
        <v>231</v>
      </c>
      <c r="F144" s="112">
        <v>0.45581667089241784</v>
      </c>
      <c r="G144" s="112">
        <v>0.3355318887267637</v>
      </c>
      <c r="H144" s="116">
        <v>0.301</v>
      </c>
      <c r="I144" s="112">
        <v>0.06213985220958393</v>
      </c>
      <c r="J144" s="112">
        <v>0.03645270951096978</v>
      </c>
      <c r="K144" s="116">
        <v>0.036</v>
      </c>
      <c r="L144" s="112">
        <v>0.1188002776315684</v>
      </c>
      <c r="M144" s="112">
        <v>0.08733392808929076</v>
      </c>
      <c r="N144" s="116">
        <v>0.084</v>
      </c>
      <c r="O144" s="112">
        <v>0</v>
      </c>
      <c r="P144" s="112">
        <v>0</v>
      </c>
      <c r="Q144" s="116">
        <v>0</v>
      </c>
    </row>
    <row r="145" spans="1:17" s="46" customFormat="1" ht="13.5" customHeight="1">
      <c r="A145" s="86">
        <v>8</v>
      </c>
      <c r="B145" s="86">
        <v>9</v>
      </c>
      <c r="C145" s="86">
        <v>5</v>
      </c>
      <c r="D145" s="87">
        <v>3</v>
      </c>
      <c r="E145" s="87" t="s">
        <v>232</v>
      </c>
      <c r="F145" s="112">
        <v>0.3769854548248115</v>
      </c>
      <c r="G145" s="112">
        <v>0.31645631474344793</v>
      </c>
      <c r="H145" s="116">
        <v>0.261</v>
      </c>
      <c r="I145" s="112">
        <v>0.04438408373711462</v>
      </c>
      <c r="J145" s="112">
        <v>0.04381451542871766</v>
      </c>
      <c r="K145" s="116">
        <v>0.021</v>
      </c>
      <c r="L145" s="112">
        <v>0.08457700246097057</v>
      </c>
      <c r="M145" s="112">
        <v>0.09281754355657575</v>
      </c>
      <c r="N145" s="116">
        <v>0.05</v>
      </c>
      <c r="O145" s="112">
        <v>0</v>
      </c>
      <c r="P145" s="112">
        <v>0</v>
      </c>
      <c r="Q145" s="116">
        <v>0</v>
      </c>
    </row>
    <row r="146" spans="1:17" s="46" customFormat="1" ht="13.5" customHeight="1">
      <c r="A146" s="86">
        <v>8</v>
      </c>
      <c r="B146" s="86">
        <v>9</v>
      </c>
      <c r="C146" s="86">
        <v>6</v>
      </c>
      <c r="D146" s="87">
        <v>3</v>
      </c>
      <c r="E146" s="87" t="s">
        <v>233</v>
      </c>
      <c r="F146" s="112">
        <v>0.25748926557884744</v>
      </c>
      <c r="G146" s="112">
        <v>0.2016409008496929</v>
      </c>
      <c r="H146" s="116">
        <v>0.173</v>
      </c>
      <c r="I146" s="112">
        <v>0.039630585555269514</v>
      </c>
      <c r="J146" s="112">
        <v>0.04518248890733018</v>
      </c>
      <c r="K146" s="116">
        <v>0.039</v>
      </c>
      <c r="L146" s="112">
        <v>0.06746832962079857</v>
      </c>
      <c r="M146" s="112">
        <v>0.08685542394079035</v>
      </c>
      <c r="N146" s="116">
        <v>0.074</v>
      </c>
      <c r="O146" s="112">
        <v>0</v>
      </c>
      <c r="P146" s="112">
        <v>0</v>
      </c>
      <c r="Q146" s="116">
        <v>0</v>
      </c>
    </row>
    <row r="147" spans="1:17" s="46" customFormat="1" ht="13.5" customHeight="1">
      <c r="A147" s="86">
        <v>8</v>
      </c>
      <c r="B147" s="86">
        <v>10</v>
      </c>
      <c r="C147" s="86">
        <v>4</v>
      </c>
      <c r="D147" s="87">
        <v>3</v>
      </c>
      <c r="E147" s="87" t="s">
        <v>234</v>
      </c>
      <c r="F147" s="112">
        <v>0.3195461022272136</v>
      </c>
      <c r="G147" s="112">
        <v>0.2952209430558918</v>
      </c>
      <c r="H147" s="116">
        <v>0.384</v>
      </c>
      <c r="I147" s="112">
        <v>0.054288045525315555</v>
      </c>
      <c r="J147" s="112">
        <v>0.022980308293743576</v>
      </c>
      <c r="K147" s="116">
        <v>0.035</v>
      </c>
      <c r="L147" s="112">
        <v>0.12483002787582968</v>
      </c>
      <c r="M147" s="112">
        <v>0.061627131481379015</v>
      </c>
      <c r="N147" s="116">
        <v>0.084</v>
      </c>
      <c r="O147" s="112">
        <v>0.02923714009424319</v>
      </c>
      <c r="P147" s="112">
        <v>0.017130307837577283</v>
      </c>
      <c r="Q147" s="116">
        <v>0.019</v>
      </c>
    </row>
    <row r="148" spans="1:17" s="46" customFormat="1" ht="13.5" customHeight="1">
      <c r="A148" s="86">
        <v>8</v>
      </c>
      <c r="B148" s="86">
        <v>10</v>
      </c>
      <c r="C148" s="86">
        <v>5</v>
      </c>
      <c r="D148" s="87">
        <v>3</v>
      </c>
      <c r="E148" s="87" t="s">
        <v>235</v>
      </c>
      <c r="F148" s="112">
        <v>0.49383561885706123</v>
      </c>
      <c r="G148" s="112">
        <v>0.3981725098355113</v>
      </c>
      <c r="H148" s="116">
        <v>0.325</v>
      </c>
      <c r="I148" s="112">
        <v>0.03505417824775867</v>
      </c>
      <c r="J148" s="112">
        <v>0.03607803409598842</v>
      </c>
      <c r="K148" s="116">
        <v>0.034</v>
      </c>
      <c r="L148" s="112">
        <v>0.10180654683708214</v>
      </c>
      <c r="M148" s="112">
        <v>0.11620892339093737</v>
      </c>
      <c r="N148" s="116">
        <v>0.117</v>
      </c>
      <c r="O148" s="112">
        <v>8.975892134800622E-05</v>
      </c>
      <c r="P148" s="112">
        <v>5.390441404184511E-05</v>
      </c>
      <c r="Q148" s="116">
        <v>0</v>
      </c>
    </row>
    <row r="149" spans="1:17" s="46" customFormat="1" ht="13.5" customHeight="1">
      <c r="A149" s="86">
        <v>8</v>
      </c>
      <c r="B149" s="86">
        <v>10</v>
      </c>
      <c r="C149" s="86">
        <v>7</v>
      </c>
      <c r="D149" s="87">
        <v>3</v>
      </c>
      <c r="E149" s="87" t="s">
        <v>236</v>
      </c>
      <c r="F149" s="112">
        <v>0.7203475519281993</v>
      </c>
      <c r="G149" s="112">
        <v>0.7096645765939205</v>
      </c>
      <c r="H149" s="116">
        <v>0.727</v>
      </c>
      <c r="I149" s="112">
        <v>0.06627172385616266</v>
      </c>
      <c r="J149" s="112">
        <v>0.08865889728027283</v>
      </c>
      <c r="K149" s="116">
        <v>0.079</v>
      </c>
      <c r="L149" s="112">
        <v>0.13187351291528637</v>
      </c>
      <c r="M149" s="112">
        <v>0.1927913888142775</v>
      </c>
      <c r="N149" s="116">
        <v>0.182</v>
      </c>
      <c r="O149" s="112">
        <v>7.96097267149696E-05</v>
      </c>
      <c r="P149" s="112">
        <v>4.604674877192803E-06</v>
      </c>
      <c r="Q149" s="116">
        <v>0</v>
      </c>
    </row>
    <row r="150" spans="1:17" s="46" customFormat="1" ht="13.5" customHeight="1">
      <c r="A150" s="86">
        <v>8</v>
      </c>
      <c r="B150" s="86">
        <v>11</v>
      </c>
      <c r="C150" s="86">
        <v>4</v>
      </c>
      <c r="D150" s="87">
        <v>3</v>
      </c>
      <c r="E150" s="87" t="s">
        <v>237</v>
      </c>
      <c r="F150" s="112">
        <v>0.3064909495845859</v>
      </c>
      <c r="G150" s="112">
        <v>0.2280500285603589</v>
      </c>
      <c r="H150" s="116">
        <v>0.205</v>
      </c>
      <c r="I150" s="112">
        <v>0.03414436025613153</v>
      </c>
      <c r="J150" s="112">
        <v>0.019827777064336378</v>
      </c>
      <c r="K150" s="116">
        <v>0.014</v>
      </c>
      <c r="L150" s="112">
        <v>0.07552362390098426</v>
      </c>
      <c r="M150" s="112">
        <v>0.04912991058842345</v>
      </c>
      <c r="N150" s="116">
        <v>0.035</v>
      </c>
      <c r="O150" s="112">
        <v>0.04241213822518303</v>
      </c>
      <c r="P150" s="112">
        <v>0.009376423570716138</v>
      </c>
      <c r="Q150" s="116">
        <v>0</v>
      </c>
    </row>
    <row r="151" spans="1:17" s="46" customFormat="1" ht="13.5" customHeight="1">
      <c r="A151" s="86">
        <v>8</v>
      </c>
      <c r="B151" s="86">
        <v>11</v>
      </c>
      <c r="C151" s="86">
        <v>6</v>
      </c>
      <c r="D151" s="87">
        <v>3</v>
      </c>
      <c r="E151" s="87" t="s">
        <v>238</v>
      </c>
      <c r="F151" s="112">
        <v>0.9327993744712728</v>
      </c>
      <c r="G151" s="112">
        <v>0.8913695451133478</v>
      </c>
      <c r="H151" s="116">
        <v>0.848</v>
      </c>
      <c r="I151" s="112">
        <v>0.1271384519661291</v>
      </c>
      <c r="J151" s="112">
        <v>0.13945274984492242</v>
      </c>
      <c r="K151" s="116">
        <v>0.104</v>
      </c>
      <c r="L151" s="112">
        <v>0.2791778636226203</v>
      </c>
      <c r="M151" s="112">
        <v>0.33901649218417257</v>
      </c>
      <c r="N151" s="116">
        <v>0.25</v>
      </c>
      <c r="O151" s="112">
        <v>0.00025757816098063757</v>
      </c>
      <c r="P151" s="112">
        <v>0</v>
      </c>
      <c r="Q151" s="116">
        <v>0.002</v>
      </c>
    </row>
    <row r="152" spans="1:17" s="46" customFormat="1" ht="13.5" customHeight="1">
      <c r="A152" s="86">
        <v>8</v>
      </c>
      <c r="B152" s="86">
        <v>12</v>
      </c>
      <c r="C152" s="86">
        <v>1</v>
      </c>
      <c r="D152" s="87">
        <v>3</v>
      </c>
      <c r="E152" s="87" t="s">
        <v>239</v>
      </c>
      <c r="F152" s="112">
        <v>0.31944770696187685</v>
      </c>
      <c r="G152" s="112">
        <v>0.2564248538585337</v>
      </c>
      <c r="H152" s="116">
        <v>0.252</v>
      </c>
      <c r="I152" s="112">
        <v>0.02505363774190508</v>
      </c>
      <c r="J152" s="112">
        <v>0.014337534644688128</v>
      </c>
      <c r="K152" s="116">
        <v>0.033</v>
      </c>
      <c r="L152" s="112">
        <v>0.05341458728207746</v>
      </c>
      <c r="M152" s="112">
        <v>0.03313482679256724</v>
      </c>
      <c r="N152" s="116">
        <v>0.077</v>
      </c>
      <c r="O152" s="112">
        <v>2.5666162286003417E-05</v>
      </c>
      <c r="P152" s="112">
        <v>3.5181367501680568E-06</v>
      </c>
      <c r="Q152" s="116">
        <v>0</v>
      </c>
    </row>
    <row r="153" spans="1:17" s="46" customFormat="1" ht="13.5" customHeight="1">
      <c r="A153" s="86">
        <v>8</v>
      </c>
      <c r="B153" s="86">
        <v>12</v>
      </c>
      <c r="C153" s="86">
        <v>2</v>
      </c>
      <c r="D153" s="87">
        <v>3</v>
      </c>
      <c r="E153" s="87" t="s">
        <v>240</v>
      </c>
      <c r="F153" s="112">
        <v>0.42677110850639915</v>
      </c>
      <c r="G153" s="112">
        <v>0.3206956880112289</v>
      </c>
      <c r="H153" s="116">
        <v>0.267</v>
      </c>
      <c r="I153" s="112">
        <v>0.021856623219902144</v>
      </c>
      <c r="J153" s="112">
        <v>0.030753365420378324</v>
      </c>
      <c r="K153" s="116">
        <v>0.031</v>
      </c>
      <c r="L153" s="112">
        <v>0.052406333407392654</v>
      </c>
      <c r="M153" s="112">
        <v>0.0872038506047432</v>
      </c>
      <c r="N153" s="116">
        <v>0.083</v>
      </c>
      <c r="O153" s="112">
        <v>0</v>
      </c>
      <c r="P153" s="112">
        <v>0</v>
      </c>
      <c r="Q153" s="116">
        <v>0</v>
      </c>
    </row>
    <row r="154" spans="1:17" s="46" customFormat="1" ht="13.5" customHeight="1">
      <c r="A154" s="86">
        <v>8</v>
      </c>
      <c r="B154" s="86">
        <v>12</v>
      </c>
      <c r="C154" s="86">
        <v>3</v>
      </c>
      <c r="D154" s="87">
        <v>3</v>
      </c>
      <c r="E154" s="87" t="s">
        <v>241</v>
      </c>
      <c r="F154" s="112">
        <v>0.5717571621994029</v>
      </c>
      <c r="G154" s="112">
        <v>0.47409660443535506</v>
      </c>
      <c r="H154" s="116">
        <v>0.407</v>
      </c>
      <c r="I154" s="112">
        <v>0.027853115887925446</v>
      </c>
      <c r="J154" s="112">
        <v>0.01831600866469367</v>
      </c>
      <c r="K154" s="116">
        <v>0.028</v>
      </c>
      <c r="L154" s="112">
        <v>0.06037306608642315</v>
      </c>
      <c r="M154" s="112">
        <v>0.047541694384967005</v>
      </c>
      <c r="N154" s="116">
        <v>0.074</v>
      </c>
      <c r="O154" s="112">
        <v>1.7957806947361917E-07</v>
      </c>
      <c r="P154" s="112">
        <v>0</v>
      </c>
      <c r="Q154" s="116">
        <v>0</v>
      </c>
    </row>
    <row r="155" spans="1:17" s="46" customFormat="1" ht="13.5" customHeight="1">
      <c r="A155" s="86">
        <v>10</v>
      </c>
      <c r="B155" s="86">
        <v>1</v>
      </c>
      <c r="C155" s="86">
        <v>8</v>
      </c>
      <c r="D155" s="87">
        <v>3</v>
      </c>
      <c r="E155" s="87" t="s">
        <v>242</v>
      </c>
      <c r="F155" s="112">
        <v>0.48362600255654553</v>
      </c>
      <c r="G155" s="112">
        <v>0.38862863751957794</v>
      </c>
      <c r="H155" s="116">
        <v>0.321</v>
      </c>
      <c r="I155" s="112">
        <v>0.026714207574562915</v>
      </c>
      <c r="J155" s="112">
        <v>0.034852332037649474</v>
      </c>
      <c r="K155" s="116">
        <v>0.045</v>
      </c>
      <c r="L155" s="112">
        <v>0.06730136581043103</v>
      </c>
      <c r="M155" s="112">
        <v>0.10029057686950527</v>
      </c>
      <c r="N155" s="116">
        <v>0.131</v>
      </c>
      <c r="O155" s="112">
        <v>0</v>
      </c>
      <c r="P155" s="112">
        <v>0.0030939713288643156</v>
      </c>
      <c r="Q155" s="116">
        <v>0</v>
      </c>
    </row>
    <row r="156" spans="1:17" s="46" customFormat="1" ht="13.5" customHeight="1">
      <c r="A156" s="86">
        <v>10</v>
      </c>
      <c r="B156" s="86">
        <v>2</v>
      </c>
      <c r="C156" s="86">
        <v>4</v>
      </c>
      <c r="D156" s="87">
        <v>3</v>
      </c>
      <c r="E156" s="87" t="s">
        <v>243</v>
      </c>
      <c r="F156" s="112">
        <v>0.19230845788410836</v>
      </c>
      <c r="G156" s="112">
        <v>0.17569612903430895</v>
      </c>
      <c r="H156" s="116">
        <v>0.186</v>
      </c>
      <c r="I156" s="112">
        <v>0.03712899242770336</v>
      </c>
      <c r="J156" s="112">
        <v>0.03320727633555056</v>
      </c>
      <c r="K156" s="116">
        <v>0.028</v>
      </c>
      <c r="L156" s="112">
        <v>0.08135738091924508</v>
      </c>
      <c r="M156" s="112">
        <v>0.08582460471926033</v>
      </c>
      <c r="N156" s="116">
        <v>0.078</v>
      </c>
      <c r="O156" s="112">
        <v>0</v>
      </c>
      <c r="P156" s="112">
        <v>0</v>
      </c>
      <c r="Q156" s="116">
        <v>0</v>
      </c>
    </row>
    <row r="157" spans="1:17" s="46" customFormat="1" ht="13.5" customHeight="1">
      <c r="A157" s="86">
        <v>10</v>
      </c>
      <c r="B157" s="86">
        <v>2</v>
      </c>
      <c r="C157" s="86">
        <v>11</v>
      </c>
      <c r="D157" s="87">
        <v>3</v>
      </c>
      <c r="E157" s="87" t="s">
        <v>244</v>
      </c>
      <c r="F157" s="112">
        <v>0.22953533212328986</v>
      </c>
      <c r="G157" s="112">
        <v>0.19323234018001975</v>
      </c>
      <c r="H157" s="116">
        <v>0.195</v>
      </c>
      <c r="I157" s="112">
        <v>0.037473428846057484</v>
      </c>
      <c r="J157" s="112">
        <v>0.024224348727023174</v>
      </c>
      <c r="K157" s="116">
        <v>0.022</v>
      </c>
      <c r="L157" s="112">
        <v>0.06695424980505298</v>
      </c>
      <c r="M157" s="112">
        <v>0.04969593882055811</v>
      </c>
      <c r="N157" s="116">
        <v>0.049</v>
      </c>
      <c r="O157" s="112">
        <v>0</v>
      </c>
      <c r="P157" s="112">
        <v>0</v>
      </c>
      <c r="Q157" s="116">
        <v>0</v>
      </c>
    </row>
    <row r="158" spans="1:17" s="46" customFormat="1" ht="13.5" customHeight="1">
      <c r="A158" s="86">
        <v>10</v>
      </c>
      <c r="B158" s="86">
        <v>3</v>
      </c>
      <c r="C158" s="86">
        <v>2</v>
      </c>
      <c r="D158" s="87">
        <v>3</v>
      </c>
      <c r="E158" s="87" t="s">
        <v>245</v>
      </c>
      <c r="F158" s="112">
        <v>0.19988371039809083</v>
      </c>
      <c r="G158" s="112">
        <v>0.13145704978304765</v>
      </c>
      <c r="H158" s="116">
        <v>0.112</v>
      </c>
      <c r="I158" s="112">
        <v>0.05046271986548768</v>
      </c>
      <c r="J158" s="112">
        <v>0.04460333279601183</v>
      </c>
      <c r="K158" s="116">
        <v>0.036</v>
      </c>
      <c r="L158" s="112">
        <v>0.0915199752434923</v>
      </c>
      <c r="M158" s="112">
        <v>0.09281858686888401</v>
      </c>
      <c r="N158" s="116">
        <v>0.074</v>
      </c>
      <c r="O158" s="112">
        <v>0</v>
      </c>
      <c r="P158" s="112">
        <v>0</v>
      </c>
      <c r="Q158" s="116">
        <v>0</v>
      </c>
    </row>
    <row r="159" spans="1:17" s="46" customFormat="1" ht="13.5" customHeight="1">
      <c r="A159" s="86">
        <v>10</v>
      </c>
      <c r="B159" s="86">
        <v>6</v>
      </c>
      <c r="C159" s="86">
        <v>7</v>
      </c>
      <c r="D159" s="87">
        <v>3</v>
      </c>
      <c r="E159" s="87" t="s">
        <v>246</v>
      </c>
      <c r="F159" s="112">
        <v>0.2977614201277253</v>
      </c>
      <c r="G159" s="112">
        <v>0.2016681937962449</v>
      </c>
      <c r="H159" s="116">
        <v>0.265</v>
      </c>
      <c r="I159" s="112">
        <v>0.08268583813599859</v>
      </c>
      <c r="J159" s="112">
        <v>0.039312383609190364</v>
      </c>
      <c r="K159" s="116">
        <v>0.039</v>
      </c>
      <c r="L159" s="112">
        <v>0.14684948908373438</v>
      </c>
      <c r="M159" s="112">
        <v>0.07371292364858881</v>
      </c>
      <c r="N159" s="116">
        <v>0.076</v>
      </c>
      <c r="O159" s="112">
        <v>0</v>
      </c>
      <c r="P159" s="112">
        <v>0</v>
      </c>
      <c r="Q159" s="116">
        <v>0</v>
      </c>
    </row>
    <row r="160" spans="1:17" s="46" customFormat="1" ht="13.5" customHeight="1">
      <c r="A160" s="86">
        <v>10</v>
      </c>
      <c r="B160" s="86">
        <v>6</v>
      </c>
      <c r="C160" s="86">
        <v>10</v>
      </c>
      <c r="D160" s="87">
        <v>3</v>
      </c>
      <c r="E160" s="87" t="s">
        <v>247</v>
      </c>
      <c r="F160" s="112">
        <v>0.03424996581453901</v>
      </c>
      <c r="G160" s="112">
        <v>0.031779959794367714</v>
      </c>
      <c r="H160" s="116">
        <v>0.042</v>
      </c>
      <c r="I160" s="112">
        <v>0.01835420781450239</v>
      </c>
      <c r="J160" s="112">
        <v>0.012817288317935308</v>
      </c>
      <c r="K160" s="116">
        <v>0.009</v>
      </c>
      <c r="L160" s="112">
        <v>0.023857659355717535</v>
      </c>
      <c r="M160" s="112">
        <v>0.018713067868740572</v>
      </c>
      <c r="N160" s="116">
        <v>0.013</v>
      </c>
      <c r="O160" s="112">
        <v>0</v>
      </c>
      <c r="P160" s="112">
        <v>0</v>
      </c>
      <c r="Q160" s="116">
        <v>0</v>
      </c>
    </row>
    <row r="161" spans="1:17" s="46" customFormat="1" ht="13.5" customHeight="1">
      <c r="A161" s="86">
        <v>10</v>
      </c>
      <c r="B161" s="86">
        <v>6</v>
      </c>
      <c r="C161" s="86">
        <v>11</v>
      </c>
      <c r="D161" s="87">
        <v>3</v>
      </c>
      <c r="E161" s="87" t="s">
        <v>248</v>
      </c>
      <c r="F161" s="112">
        <v>0.35083755349808365</v>
      </c>
      <c r="G161" s="112">
        <v>0.26102693081538825</v>
      </c>
      <c r="H161" s="116">
        <v>0.237</v>
      </c>
      <c r="I161" s="112">
        <v>0.026573629810280965</v>
      </c>
      <c r="J161" s="112">
        <v>0.03779671814495168</v>
      </c>
      <c r="K161" s="116">
        <v>0.061</v>
      </c>
      <c r="L161" s="112">
        <v>0.04317958820437606</v>
      </c>
      <c r="M161" s="112">
        <v>0.07082882535022382</v>
      </c>
      <c r="N161" s="116">
        <v>0.114</v>
      </c>
      <c r="O161" s="112">
        <v>0</v>
      </c>
      <c r="P161" s="112">
        <v>0</v>
      </c>
      <c r="Q161" s="116">
        <v>0</v>
      </c>
    </row>
    <row r="162" spans="1:17" s="46" customFormat="1" ht="13.5" customHeight="1">
      <c r="A162" s="86">
        <v>10</v>
      </c>
      <c r="B162" s="86">
        <v>7</v>
      </c>
      <c r="C162" s="86">
        <v>2</v>
      </c>
      <c r="D162" s="87">
        <v>3</v>
      </c>
      <c r="E162" s="87" t="s">
        <v>249</v>
      </c>
      <c r="F162" s="112">
        <v>0.17258196911175958</v>
      </c>
      <c r="G162" s="112">
        <v>0.10789591289275526</v>
      </c>
      <c r="H162" s="116">
        <v>0.079</v>
      </c>
      <c r="I162" s="112">
        <v>0.03642735313362394</v>
      </c>
      <c r="J162" s="112">
        <v>0.02851229667765109</v>
      </c>
      <c r="K162" s="116">
        <v>0.027</v>
      </c>
      <c r="L162" s="112">
        <v>0.1406439510082336</v>
      </c>
      <c r="M162" s="112">
        <v>0.12080236973652055</v>
      </c>
      <c r="N162" s="116">
        <v>0.12</v>
      </c>
      <c r="O162" s="112">
        <v>0</v>
      </c>
      <c r="P162" s="112">
        <v>0</v>
      </c>
      <c r="Q162" s="116">
        <v>0</v>
      </c>
    </row>
    <row r="163" spans="1:17" s="46" customFormat="1" ht="13.5" customHeight="1">
      <c r="A163" s="86">
        <v>10</v>
      </c>
      <c r="B163" s="86">
        <v>7</v>
      </c>
      <c r="C163" s="86">
        <v>4</v>
      </c>
      <c r="D163" s="87">
        <v>3</v>
      </c>
      <c r="E163" s="87" t="s">
        <v>250</v>
      </c>
      <c r="F163" s="112">
        <v>0.45063640963585605</v>
      </c>
      <c r="G163" s="112">
        <v>0.29142240281271276</v>
      </c>
      <c r="H163" s="116">
        <v>0.299</v>
      </c>
      <c r="I163" s="112">
        <v>0.06226440988796379</v>
      </c>
      <c r="J163" s="112">
        <v>0.07531750830838206</v>
      </c>
      <c r="K163" s="116">
        <v>0.067</v>
      </c>
      <c r="L163" s="112">
        <v>0.12685871820718028</v>
      </c>
      <c r="M163" s="112">
        <v>0.19403035185670425</v>
      </c>
      <c r="N163" s="116">
        <v>0.162</v>
      </c>
      <c r="O163" s="112">
        <v>0</v>
      </c>
      <c r="P163" s="112">
        <v>0</v>
      </c>
      <c r="Q163" s="116">
        <v>0</v>
      </c>
    </row>
    <row r="164" spans="1:17" s="46" customFormat="1" ht="13.5" customHeight="1">
      <c r="A164" s="86">
        <v>10</v>
      </c>
      <c r="B164" s="86">
        <v>9</v>
      </c>
      <c r="C164" s="86">
        <v>1</v>
      </c>
      <c r="D164" s="87">
        <v>3</v>
      </c>
      <c r="E164" s="87" t="s">
        <v>251</v>
      </c>
      <c r="F164" s="112">
        <v>0.3063899399416844</v>
      </c>
      <c r="G164" s="112">
        <v>0.21780858446231005</v>
      </c>
      <c r="H164" s="116">
        <v>0.225</v>
      </c>
      <c r="I164" s="112">
        <v>0.06868282329278691</v>
      </c>
      <c r="J164" s="112">
        <v>0.03177053048775453</v>
      </c>
      <c r="K164" s="116">
        <v>0.036</v>
      </c>
      <c r="L164" s="112">
        <v>0.10542150063884666</v>
      </c>
      <c r="M164" s="112">
        <v>0.05413566484581904</v>
      </c>
      <c r="N164" s="116">
        <v>0.063</v>
      </c>
      <c r="O164" s="112">
        <v>7.863713598230927E-05</v>
      </c>
      <c r="P164" s="112">
        <v>0</v>
      </c>
      <c r="Q164" s="116">
        <v>0</v>
      </c>
    </row>
    <row r="165" spans="1:17" s="46" customFormat="1" ht="13.5" customHeight="1">
      <c r="A165" s="86">
        <v>10</v>
      </c>
      <c r="B165" s="86">
        <v>9</v>
      </c>
      <c r="C165" s="86">
        <v>4</v>
      </c>
      <c r="D165" s="87">
        <v>3</v>
      </c>
      <c r="E165" s="87" t="s">
        <v>252</v>
      </c>
      <c r="F165" s="112">
        <v>0.3641152115608544</v>
      </c>
      <c r="G165" s="112">
        <v>0.3408838117930609</v>
      </c>
      <c r="H165" s="116">
        <v>0.331</v>
      </c>
      <c r="I165" s="112">
        <v>0.055233930887361025</v>
      </c>
      <c r="J165" s="112">
        <v>0.0867880697327452</v>
      </c>
      <c r="K165" s="116">
        <v>0.067</v>
      </c>
      <c r="L165" s="112">
        <v>0.10342333435198205</v>
      </c>
      <c r="M165" s="112">
        <v>0.1916735247356518</v>
      </c>
      <c r="N165" s="116">
        <v>0.153</v>
      </c>
      <c r="O165" s="112">
        <v>0</v>
      </c>
      <c r="P165" s="112">
        <v>0</v>
      </c>
      <c r="Q165" s="116">
        <v>0</v>
      </c>
    </row>
    <row r="166" spans="1:17" s="46" customFormat="1" ht="13.5" customHeight="1">
      <c r="A166" s="86">
        <v>10</v>
      </c>
      <c r="B166" s="86">
        <v>10</v>
      </c>
      <c r="C166" s="86">
        <v>9</v>
      </c>
      <c r="D166" s="87">
        <v>3</v>
      </c>
      <c r="E166" s="87" t="s">
        <v>253</v>
      </c>
      <c r="F166" s="112">
        <v>0.29022827095301784</v>
      </c>
      <c r="G166" s="112">
        <v>0.16099316653457757</v>
      </c>
      <c r="H166" s="116">
        <v>0.221</v>
      </c>
      <c r="I166" s="112">
        <v>0.08879115231087216</v>
      </c>
      <c r="J166" s="112">
        <v>0.09204358666390136</v>
      </c>
      <c r="K166" s="116">
        <v>0.081</v>
      </c>
      <c r="L166" s="112">
        <v>0.22772632398891765</v>
      </c>
      <c r="M166" s="112">
        <v>0.2557452401215807</v>
      </c>
      <c r="N166" s="116">
        <v>0.23</v>
      </c>
      <c r="O166" s="112">
        <v>0</v>
      </c>
      <c r="P166" s="112">
        <v>0.08971169259380182</v>
      </c>
      <c r="Q166" s="116">
        <v>0</v>
      </c>
    </row>
    <row r="167" spans="1:17" s="46" customFormat="1" ht="13.5" customHeight="1">
      <c r="A167" s="86">
        <v>10</v>
      </c>
      <c r="B167" s="86">
        <v>10</v>
      </c>
      <c r="C167" s="86">
        <v>11</v>
      </c>
      <c r="D167" s="87">
        <v>3</v>
      </c>
      <c r="E167" s="87" t="s">
        <v>254</v>
      </c>
      <c r="F167" s="112">
        <v>0.30998734944053213</v>
      </c>
      <c r="G167" s="112">
        <v>0.2065833204333132</v>
      </c>
      <c r="H167" s="116">
        <v>0.13</v>
      </c>
      <c r="I167" s="112">
        <v>0.1108588797220603</v>
      </c>
      <c r="J167" s="112">
        <v>0.07680037146845918</v>
      </c>
      <c r="K167" s="116">
        <v>0.064</v>
      </c>
      <c r="L167" s="112">
        <v>0.19942214841859615</v>
      </c>
      <c r="M167" s="112">
        <v>0.16165653636814345</v>
      </c>
      <c r="N167" s="116">
        <v>0.145</v>
      </c>
      <c r="O167" s="112">
        <v>0</v>
      </c>
      <c r="P167" s="112">
        <v>0</v>
      </c>
      <c r="Q167" s="116">
        <v>0</v>
      </c>
    </row>
    <row r="168" spans="1:17" s="46" customFormat="1" ht="13.5" customHeight="1">
      <c r="A168" s="86">
        <v>10</v>
      </c>
      <c r="B168" s="86">
        <v>11</v>
      </c>
      <c r="C168" s="86">
        <v>3</v>
      </c>
      <c r="D168" s="87">
        <v>3</v>
      </c>
      <c r="E168" s="87" t="s">
        <v>255</v>
      </c>
      <c r="F168" s="112">
        <v>0.40572538018148174</v>
      </c>
      <c r="G168" s="112">
        <v>0.3599075177297695</v>
      </c>
      <c r="H168" s="116">
        <v>0.286</v>
      </c>
      <c r="I168" s="112">
        <v>0.05504086188034392</v>
      </c>
      <c r="J168" s="112">
        <v>0.052135934497515836</v>
      </c>
      <c r="K168" s="116">
        <v>0.051</v>
      </c>
      <c r="L168" s="112">
        <v>0.1401759425803025</v>
      </c>
      <c r="M168" s="112">
        <v>0.12752295206434558</v>
      </c>
      <c r="N168" s="116">
        <v>0.127</v>
      </c>
      <c r="O168" s="112">
        <v>0</v>
      </c>
      <c r="P168" s="112">
        <v>0</v>
      </c>
      <c r="Q168" s="116">
        <v>0</v>
      </c>
    </row>
    <row r="169" spans="1:17" s="46" customFormat="1" ht="13.5" customHeight="1">
      <c r="A169" s="86">
        <v>10</v>
      </c>
      <c r="B169" s="86">
        <v>11</v>
      </c>
      <c r="C169" s="86">
        <v>4</v>
      </c>
      <c r="D169" s="87">
        <v>3</v>
      </c>
      <c r="E169" s="87" t="s">
        <v>256</v>
      </c>
      <c r="F169" s="112">
        <v>0.4553299261623018</v>
      </c>
      <c r="G169" s="112">
        <v>0.37876448897430465</v>
      </c>
      <c r="H169" s="116">
        <v>0.328</v>
      </c>
      <c r="I169" s="112">
        <v>0.09296275865969807</v>
      </c>
      <c r="J169" s="112">
        <v>0.11226712147466805</v>
      </c>
      <c r="K169" s="116">
        <v>0.083</v>
      </c>
      <c r="L169" s="112">
        <v>0.2266942512052431</v>
      </c>
      <c r="M169" s="112">
        <v>0.27090284408427046</v>
      </c>
      <c r="N169" s="116">
        <v>0.169</v>
      </c>
      <c r="O169" s="112">
        <v>0.0011615032383475942</v>
      </c>
      <c r="P169" s="112">
        <v>0.001490640587377029</v>
      </c>
      <c r="Q169" s="116">
        <v>0</v>
      </c>
    </row>
    <row r="170" spans="1:17" s="46" customFormat="1" ht="13.5" customHeight="1">
      <c r="A170" s="86">
        <v>10</v>
      </c>
      <c r="B170" s="86">
        <v>12</v>
      </c>
      <c r="C170" s="86">
        <v>5</v>
      </c>
      <c r="D170" s="87">
        <v>3</v>
      </c>
      <c r="E170" s="87" t="s">
        <v>257</v>
      </c>
      <c r="F170" s="112">
        <v>0.06847539869400095</v>
      </c>
      <c r="G170" s="112">
        <v>0.0445526550051831</v>
      </c>
      <c r="H170" s="116">
        <v>0.041</v>
      </c>
      <c r="I170" s="112">
        <v>0.05765282746019537</v>
      </c>
      <c r="J170" s="112">
        <v>0.012597871172573376</v>
      </c>
      <c r="K170" s="116">
        <v>0.002</v>
      </c>
      <c r="L170" s="112">
        <v>0.09827686333787256</v>
      </c>
      <c r="M170" s="112">
        <v>0.021164712826412472</v>
      </c>
      <c r="N170" s="116">
        <v>0.002</v>
      </c>
      <c r="O170" s="112">
        <v>0.0641849377973111</v>
      </c>
      <c r="P170" s="112">
        <v>0.10992384749048516</v>
      </c>
      <c r="Q170" s="116">
        <v>0.058</v>
      </c>
    </row>
    <row r="171" spans="1:17" s="46" customFormat="1" ht="13.5" customHeight="1">
      <c r="A171" s="86">
        <v>10</v>
      </c>
      <c r="B171" s="86">
        <v>12</v>
      </c>
      <c r="C171" s="86">
        <v>11</v>
      </c>
      <c r="D171" s="87">
        <v>3</v>
      </c>
      <c r="E171" s="87" t="s">
        <v>258</v>
      </c>
      <c r="F171" s="112">
        <v>0.2774444529385186</v>
      </c>
      <c r="G171" s="112">
        <v>0.20255002904121436</v>
      </c>
      <c r="H171" s="116">
        <v>0.161</v>
      </c>
      <c r="I171" s="112">
        <v>0.05757260953162046</v>
      </c>
      <c r="J171" s="112">
        <v>0.05470256981085061</v>
      </c>
      <c r="K171" s="116">
        <v>0.047</v>
      </c>
      <c r="L171" s="112">
        <v>0.15765328422265878</v>
      </c>
      <c r="M171" s="112">
        <v>0.20129995519168806</v>
      </c>
      <c r="N171" s="116">
        <v>0.18</v>
      </c>
      <c r="O171" s="112">
        <v>0</v>
      </c>
      <c r="P171" s="112">
        <v>0</v>
      </c>
      <c r="Q171" s="116">
        <v>0</v>
      </c>
    </row>
    <row r="172" spans="1:17" s="46" customFormat="1" ht="13.5" customHeight="1">
      <c r="A172" s="86">
        <v>10</v>
      </c>
      <c r="B172" s="86">
        <v>13</v>
      </c>
      <c r="C172" s="86">
        <v>2</v>
      </c>
      <c r="D172" s="87">
        <v>3</v>
      </c>
      <c r="E172" s="87" t="s">
        <v>259</v>
      </c>
      <c r="F172" s="112">
        <v>0.3370659375505314</v>
      </c>
      <c r="G172" s="112">
        <v>0.24330341754266402</v>
      </c>
      <c r="H172" s="116">
        <v>0.261</v>
      </c>
      <c r="I172" s="112">
        <v>0.03298027031852128</v>
      </c>
      <c r="J172" s="112">
        <v>0.03094397072648846</v>
      </c>
      <c r="K172" s="116">
        <v>0.039</v>
      </c>
      <c r="L172" s="112">
        <v>0.07583877467508296</v>
      </c>
      <c r="M172" s="112">
        <v>0.08840223869229893</v>
      </c>
      <c r="N172" s="116">
        <v>0.115</v>
      </c>
      <c r="O172" s="112">
        <v>0</v>
      </c>
      <c r="P172" s="112">
        <v>0</v>
      </c>
      <c r="Q172" s="116">
        <v>0</v>
      </c>
    </row>
    <row r="173" spans="1:17" s="46" customFormat="1" ht="13.5" customHeight="1">
      <c r="A173" s="86">
        <v>10</v>
      </c>
      <c r="B173" s="86">
        <v>14</v>
      </c>
      <c r="C173" s="86">
        <v>2</v>
      </c>
      <c r="D173" s="87">
        <v>3</v>
      </c>
      <c r="E173" s="87" t="s">
        <v>260</v>
      </c>
      <c r="F173" s="112">
        <v>0.35363575456997376</v>
      </c>
      <c r="G173" s="112">
        <v>0.2836157753747672</v>
      </c>
      <c r="H173" s="116">
        <v>0.255</v>
      </c>
      <c r="I173" s="112">
        <v>0.024369454893564933</v>
      </c>
      <c r="J173" s="112">
        <v>0.011923748604542985</v>
      </c>
      <c r="K173" s="116">
        <v>0.017</v>
      </c>
      <c r="L173" s="112">
        <v>0.07366196417282592</v>
      </c>
      <c r="M173" s="112">
        <v>0.04135755658483005</v>
      </c>
      <c r="N173" s="116">
        <v>0.061</v>
      </c>
      <c r="O173" s="112">
        <v>0</v>
      </c>
      <c r="P173" s="112">
        <v>0</v>
      </c>
      <c r="Q173" s="116">
        <v>0</v>
      </c>
    </row>
    <row r="174" spans="1:17" s="46" customFormat="1" ht="13.5" customHeight="1">
      <c r="A174" s="86">
        <v>10</v>
      </c>
      <c r="B174" s="86">
        <v>14</v>
      </c>
      <c r="C174" s="86">
        <v>9</v>
      </c>
      <c r="D174" s="87">
        <v>3</v>
      </c>
      <c r="E174" s="87" t="s">
        <v>261</v>
      </c>
      <c r="F174" s="112">
        <v>0.17794716506744318</v>
      </c>
      <c r="G174" s="112">
        <v>0.11566087382340544</v>
      </c>
      <c r="H174" s="116">
        <v>0.184</v>
      </c>
      <c r="I174" s="112">
        <v>0.06199901681275446</v>
      </c>
      <c r="J174" s="112">
        <v>0.05453137461149342</v>
      </c>
      <c r="K174" s="116">
        <v>0.046</v>
      </c>
      <c r="L174" s="112">
        <v>0.2085980035226653</v>
      </c>
      <c r="M174" s="112">
        <v>0.19793429216412237</v>
      </c>
      <c r="N174" s="116">
        <v>0.181</v>
      </c>
      <c r="O174" s="112">
        <v>0</v>
      </c>
      <c r="P174" s="112">
        <v>0</v>
      </c>
      <c r="Q174" s="116">
        <v>0</v>
      </c>
    </row>
    <row r="175" spans="1:17" s="46" customFormat="1" ht="13.5" customHeight="1">
      <c r="A175" s="86">
        <v>10</v>
      </c>
      <c r="B175" s="86">
        <v>14</v>
      </c>
      <c r="C175" s="86">
        <v>11</v>
      </c>
      <c r="D175" s="87">
        <v>3</v>
      </c>
      <c r="E175" s="87" t="s">
        <v>262</v>
      </c>
      <c r="F175" s="112">
        <v>0.4315697010668936</v>
      </c>
      <c r="G175" s="112">
        <v>0.3730007652712668</v>
      </c>
      <c r="H175" s="116">
        <v>0.36</v>
      </c>
      <c r="I175" s="112">
        <v>0.01719756387620643</v>
      </c>
      <c r="J175" s="112">
        <v>0.014325594044185793</v>
      </c>
      <c r="K175" s="116">
        <v>0.02</v>
      </c>
      <c r="L175" s="112">
        <v>0.05672577736888515</v>
      </c>
      <c r="M175" s="112">
        <v>0.05252289922583373</v>
      </c>
      <c r="N175" s="116">
        <v>0.074</v>
      </c>
      <c r="O175" s="112">
        <v>0</v>
      </c>
      <c r="P175" s="112">
        <v>0</v>
      </c>
      <c r="Q175" s="116">
        <v>0</v>
      </c>
    </row>
    <row r="176" spans="1:17" s="46" customFormat="1" ht="13.5" customHeight="1">
      <c r="A176" s="86">
        <v>10</v>
      </c>
      <c r="B176" s="86">
        <v>17</v>
      </c>
      <c r="C176" s="86">
        <v>9</v>
      </c>
      <c r="D176" s="87">
        <v>3</v>
      </c>
      <c r="E176" s="87" t="s">
        <v>263</v>
      </c>
      <c r="F176" s="112">
        <v>0.37109639717818943</v>
      </c>
      <c r="G176" s="112">
        <v>0.30246694562478055</v>
      </c>
      <c r="H176" s="116">
        <v>0.246</v>
      </c>
      <c r="I176" s="112">
        <v>0.047575495560604274</v>
      </c>
      <c r="J176" s="112">
        <v>0.08682989506803611</v>
      </c>
      <c r="K176" s="116">
        <v>0.082</v>
      </c>
      <c r="L176" s="112">
        <v>0.07831727865190104</v>
      </c>
      <c r="M176" s="112">
        <v>0.16017083771469492</v>
      </c>
      <c r="N176" s="116">
        <v>0.15</v>
      </c>
      <c r="O176" s="112">
        <v>0</v>
      </c>
      <c r="P176" s="112">
        <v>0</v>
      </c>
      <c r="Q176" s="116">
        <v>0</v>
      </c>
    </row>
    <row r="177" spans="1:17" s="46" customFormat="1" ht="13.5" customHeight="1">
      <c r="A177" s="86">
        <v>10</v>
      </c>
      <c r="B177" s="86">
        <v>18</v>
      </c>
      <c r="C177" s="86">
        <v>7</v>
      </c>
      <c r="D177" s="87">
        <v>3</v>
      </c>
      <c r="E177" s="87" t="s">
        <v>264</v>
      </c>
      <c r="F177" s="112">
        <v>0.34245453161310435</v>
      </c>
      <c r="G177" s="112">
        <v>0.2868456199167298</v>
      </c>
      <c r="H177" s="116">
        <v>0.256</v>
      </c>
      <c r="I177" s="112">
        <v>0.06582885730358595</v>
      </c>
      <c r="J177" s="112">
        <v>0.07221152578626405</v>
      </c>
      <c r="K177" s="116">
        <v>0.068</v>
      </c>
      <c r="L177" s="112">
        <v>0.10889117682915307</v>
      </c>
      <c r="M177" s="112">
        <v>0.14379759538363418</v>
      </c>
      <c r="N177" s="116">
        <v>0.124</v>
      </c>
      <c r="O177" s="112">
        <v>0</v>
      </c>
      <c r="P177" s="112">
        <v>0</v>
      </c>
      <c r="Q177" s="116">
        <v>0</v>
      </c>
    </row>
    <row r="178" spans="1:17" s="46" customFormat="1" ht="13.5" customHeight="1">
      <c r="A178" s="86">
        <v>10</v>
      </c>
      <c r="B178" s="86">
        <v>19</v>
      </c>
      <c r="C178" s="86">
        <v>2</v>
      </c>
      <c r="D178" s="87">
        <v>3</v>
      </c>
      <c r="E178" s="87" t="s">
        <v>265</v>
      </c>
      <c r="F178" s="112">
        <v>0.141548410717882</v>
      </c>
      <c r="G178" s="112">
        <v>0.11034064054853616</v>
      </c>
      <c r="H178" s="116">
        <v>0.098</v>
      </c>
      <c r="I178" s="112">
        <v>0.12016836467712057</v>
      </c>
      <c r="J178" s="112">
        <v>0.023619144693920773</v>
      </c>
      <c r="K178" s="116">
        <v>0.021</v>
      </c>
      <c r="L178" s="112">
        <v>0.3442835995387037</v>
      </c>
      <c r="M178" s="112">
        <v>0.06769920060657893</v>
      </c>
      <c r="N178" s="116">
        <v>0.068</v>
      </c>
      <c r="O178" s="112">
        <v>3.063427031312513E-07</v>
      </c>
      <c r="P178" s="112">
        <v>0</v>
      </c>
      <c r="Q178" s="116">
        <v>0</v>
      </c>
    </row>
    <row r="179" spans="1:17" s="46" customFormat="1" ht="13.5" customHeight="1">
      <c r="A179" s="86">
        <v>10</v>
      </c>
      <c r="B179" s="86">
        <v>20</v>
      </c>
      <c r="C179" s="86">
        <v>4</v>
      </c>
      <c r="D179" s="87">
        <v>3</v>
      </c>
      <c r="E179" s="87" t="s">
        <v>266</v>
      </c>
      <c r="F179" s="112">
        <v>0.2768818721884144</v>
      </c>
      <c r="G179" s="112">
        <v>0.3228247529412676</v>
      </c>
      <c r="H179" s="116">
        <v>0.261</v>
      </c>
      <c r="I179" s="112">
        <v>0.04645293551502423</v>
      </c>
      <c r="J179" s="112">
        <v>0.05156953098382633</v>
      </c>
      <c r="K179" s="116">
        <v>0.049</v>
      </c>
      <c r="L179" s="112">
        <v>0.0758127432303692</v>
      </c>
      <c r="M179" s="112">
        <v>0.09259683922395799</v>
      </c>
      <c r="N179" s="116">
        <v>0.093</v>
      </c>
      <c r="O179" s="112">
        <v>0</v>
      </c>
      <c r="P179" s="112">
        <v>0</v>
      </c>
      <c r="Q179" s="116">
        <v>0</v>
      </c>
    </row>
    <row r="180" spans="1:17" s="46" customFormat="1" ht="13.5" customHeight="1">
      <c r="A180" s="86">
        <v>10</v>
      </c>
      <c r="B180" s="86">
        <v>20</v>
      </c>
      <c r="C180" s="86">
        <v>8</v>
      </c>
      <c r="D180" s="87">
        <v>3</v>
      </c>
      <c r="E180" s="87" t="s">
        <v>267</v>
      </c>
      <c r="F180" s="112">
        <v>0.20170222076077926</v>
      </c>
      <c r="G180" s="112">
        <v>0.25856010342516944</v>
      </c>
      <c r="H180" s="116">
        <v>0.227</v>
      </c>
      <c r="I180" s="112">
        <v>0.035003716225470674</v>
      </c>
      <c r="J180" s="112">
        <v>0.037473860863420846</v>
      </c>
      <c r="K180" s="116">
        <v>0.052</v>
      </c>
      <c r="L180" s="112">
        <v>0.05388069623968239</v>
      </c>
      <c r="M180" s="112">
        <v>0.05671483808086282</v>
      </c>
      <c r="N180" s="116">
        <v>0.077</v>
      </c>
      <c r="O180" s="112">
        <v>0</v>
      </c>
      <c r="P180" s="112">
        <v>0</v>
      </c>
      <c r="Q180" s="116">
        <v>0</v>
      </c>
    </row>
    <row r="181" spans="1:17" s="46" customFormat="1" ht="13.5" customHeight="1">
      <c r="A181" s="86">
        <v>12</v>
      </c>
      <c r="B181" s="86">
        <v>1</v>
      </c>
      <c r="C181" s="86">
        <v>6</v>
      </c>
      <c r="D181" s="87">
        <v>3</v>
      </c>
      <c r="E181" s="87" t="s">
        <v>268</v>
      </c>
      <c r="F181" s="112">
        <v>0.3623185855825187</v>
      </c>
      <c r="G181" s="112">
        <v>0.2984507943309063</v>
      </c>
      <c r="H181" s="116">
        <v>0.267</v>
      </c>
      <c r="I181" s="112">
        <v>0.07237401263501159</v>
      </c>
      <c r="J181" s="112">
        <v>0.054602200859533316</v>
      </c>
      <c r="K181" s="116">
        <v>0.052</v>
      </c>
      <c r="L181" s="112">
        <v>0.18841794563103698</v>
      </c>
      <c r="M181" s="112">
        <v>0.17328303565923264</v>
      </c>
      <c r="N181" s="116">
        <v>0.164</v>
      </c>
      <c r="O181" s="112">
        <v>0.003540545012758768</v>
      </c>
      <c r="P181" s="112">
        <v>0</v>
      </c>
      <c r="Q181" s="116">
        <v>0</v>
      </c>
    </row>
    <row r="182" spans="1:17" s="46" customFormat="1" ht="13.5" customHeight="1">
      <c r="A182" s="86">
        <v>12</v>
      </c>
      <c r="B182" s="86">
        <v>2</v>
      </c>
      <c r="C182" s="86">
        <v>2</v>
      </c>
      <c r="D182" s="87">
        <v>3</v>
      </c>
      <c r="E182" s="87" t="s">
        <v>269</v>
      </c>
      <c r="F182" s="112">
        <v>0.523826455723383</v>
      </c>
      <c r="G182" s="112">
        <v>0.439870892575551</v>
      </c>
      <c r="H182" s="116">
        <v>0.429</v>
      </c>
      <c r="I182" s="112">
        <v>0.034879937257633754</v>
      </c>
      <c r="J182" s="112">
        <v>0.02860092140951081</v>
      </c>
      <c r="K182" s="116">
        <v>0.037</v>
      </c>
      <c r="L182" s="112">
        <v>0.05818271758706268</v>
      </c>
      <c r="M182" s="112">
        <v>0.055159315373677194</v>
      </c>
      <c r="N182" s="116">
        <v>0.076</v>
      </c>
      <c r="O182" s="112">
        <v>0</v>
      </c>
      <c r="P182" s="112">
        <v>0</v>
      </c>
      <c r="Q182" s="116">
        <v>0</v>
      </c>
    </row>
    <row r="183" spans="1:17" s="46" customFormat="1" ht="13.5" customHeight="1">
      <c r="A183" s="86">
        <v>12</v>
      </c>
      <c r="B183" s="86">
        <v>2</v>
      </c>
      <c r="C183" s="86">
        <v>3</v>
      </c>
      <c r="D183" s="87">
        <v>3</v>
      </c>
      <c r="E183" s="87" t="s">
        <v>270</v>
      </c>
      <c r="F183" s="112">
        <v>0.39780058850228245</v>
      </c>
      <c r="G183" s="112">
        <v>0.3160059686823396</v>
      </c>
      <c r="H183" s="116">
        <v>0.322</v>
      </c>
      <c r="I183" s="112">
        <v>0.05274287422298108</v>
      </c>
      <c r="J183" s="112">
        <v>0.053142239611312696</v>
      </c>
      <c r="K183" s="116">
        <v>0.051</v>
      </c>
      <c r="L183" s="112">
        <v>0.16048967118255972</v>
      </c>
      <c r="M183" s="112">
        <v>0.2039349790901412</v>
      </c>
      <c r="N183" s="116">
        <v>0.202</v>
      </c>
      <c r="O183" s="112">
        <v>6.978422105446656E-10</v>
      </c>
      <c r="P183" s="112">
        <v>0</v>
      </c>
      <c r="Q183" s="116">
        <v>0</v>
      </c>
    </row>
    <row r="184" spans="1:17" s="46" customFormat="1" ht="13.5" customHeight="1">
      <c r="A184" s="86">
        <v>12</v>
      </c>
      <c r="B184" s="86">
        <v>3</v>
      </c>
      <c r="C184" s="86">
        <v>1</v>
      </c>
      <c r="D184" s="87">
        <v>3</v>
      </c>
      <c r="E184" s="87" t="s">
        <v>271</v>
      </c>
      <c r="F184" s="112">
        <v>0.29348093101235523</v>
      </c>
      <c r="G184" s="112">
        <v>0.20507528205997377</v>
      </c>
      <c r="H184" s="116">
        <v>0.157</v>
      </c>
      <c r="I184" s="112">
        <v>0.046233526666312676</v>
      </c>
      <c r="J184" s="112">
        <v>0.03489571544389642</v>
      </c>
      <c r="K184" s="116">
        <v>0.031</v>
      </c>
      <c r="L184" s="112">
        <v>0.07863028190814902</v>
      </c>
      <c r="M184" s="112">
        <v>0.06852262011791888</v>
      </c>
      <c r="N184" s="116">
        <v>0.067</v>
      </c>
      <c r="O184" s="112">
        <v>0</v>
      </c>
      <c r="P184" s="112">
        <v>0</v>
      </c>
      <c r="Q184" s="116">
        <v>0</v>
      </c>
    </row>
    <row r="185" spans="1:17" s="46" customFormat="1" ht="13.5" customHeight="1">
      <c r="A185" s="86">
        <v>12</v>
      </c>
      <c r="B185" s="86">
        <v>3</v>
      </c>
      <c r="C185" s="86">
        <v>3</v>
      </c>
      <c r="D185" s="87">
        <v>3</v>
      </c>
      <c r="E185" s="87" t="s">
        <v>272</v>
      </c>
      <c r="F185" s="112">
        <v>0.3196139958078126</v>
      </c>
      <c r="G185" s="112">
        <v>0.2535665060220201</v>
      </c>
      <c r="H185" s="116">
        <v>0.176</v>
      </c>
      <c r="I185" s="112">
        <v>0.045790975897288685</v>
      </c>
      <c r="J185" s="112">
        <v>0.021568720589831926</v>
      </c>
      <c r="K185" s="116">
        <v>0.094</v>
      </c>
      <c r="L185" s="112">
        <v>0.07009922412014735</v>
      </c>
      <c r="M185" s="112">
        <v>0.038182895842208485</v>
      </c>
      <c r="N185" s="116">
        <v>0.171</v>
      </c>
      <c r="O185" s="112">
        <v>0</v>
      </c>
      <c r="P185" s="112">
        <v>9.465214437745912E-08</v>
      </c>
      <c r="Q185" s="116">
        <v>0</v>
      </c>
    </row>
    <row r="186" spans="1:17" s="46" customFormat="1" ht="13.5" customHeight="1">
      <c r="A186" s="86">
        <v>12</v>
      </c>
      <c r="B186" s="86">
        <v>3</v>
      </c>
      <c r="C186" s="86">
        <v>4</v>
      </c>
      <c r="D186" s="87">
        <v>3</v>
      </c>
      <c r="E186" s="87" t="s">
        <v>273</v>
      </c>
      <c r="F186" s="112">
        <v>0.3893024949055336</v>
      </c>
      <c r="G186" s="112">
        <v>0.324051295122157</v>
      </c>
      <c r="H186" s="116">
        <v>0.303</v>
      </c>
      <c r="I186" s="112">
        <v>0.07708073799857043</v>
      </c>
      <c r="J186" s="112">
        <v>0.05272072067156875</v>
      </c>
      <c r="K186" s="116">
        <v>0.052</v>
      </c>
      <c r="L186" s="112">
        <v>0.11824951156779012</v>
      </c>
      <c r="M186" s="112">
        <v>0.09032526804122909</v>
      </c>
      <c r="N186" s="116">
        <v>0.089</v>
      </c>
      <c r="O186" s="112">
        <v>0</v>
      </c>
      <c r="P186" s="112">
        <v>0</v>
      </c>
      <c r="Q186" s="116">
        <v>0</v>
      </c>
    </row>
    <row r="187" spans="1:17" s="46" customFormat="1" ht="13.5" customHeight="1">
      <c r="A187" s="86">
        <v>12</v>
      </c>
      <c r="B187" s="86">
        <v>3</v>
      </c>
      <c r="C187" s="86">
        <v>5</v>
      </c>
      <c r="D187" s="87">
        <v>3</v>
      </c>
      <c r="E187" s="87" t="s">
        <v>274</v>
      </c>
      <c r="F187" s="112">
        <v>0.368908846886719</v>
      </c>
      <c r="G187" s="112">
        <v>0.24450985092058936</v>
      </c>
      <c r="H187" s="116">
        <v>0.181</v>
      </c>
      <c r="I187" s="112">
        <v>0.0758431975993774</v>
      </c>
      <c r="J187" s="112">
        <v>0.06890693127668118</v>
      </c>
      <c r="K187" s="116">
        <v>0.053</v>
      </c>
      <c r="L187" s="112">
        <v>0.1119090103268182</v>
      </c>
      <c r="M187" s="112">
        <v>0.11447827936936836</v>
      </c>
      <c r="N187" s="116">
        <v>0.091</v>
      </c>
      <c r="O187" s="112">
        <v>0</v>
      </c>
      <c r="P187" s="112">
        <v>0</v>
      </c>
      <c r="Q187" s="116">
        <v>0</v>
      </c>
    </row>
    <row r="188" spans="1:17" s="46" customFormat="1" ht="13.5" customHeight="1">
      <c r="A188" s="86">
        <v>12</v>
      </c>
      <c r="B188" s="86">
        <v>4</v>
      </c>
      <c r="C188" s="86">
        <v>2</v>
      </c>
      <c r="D188" s="87">
        <v>3</v>
      </c>
      <c r="E188" s="87" t="s">
        <v>275</v>
      </c>
      <c r="F188" s="112">
        <v>0.18293937059704424</v>
      </c>
      <c r="G188" s="112">
        <v>0.1732389947849409</v>
      </c>
      <c r="H188" s="116">
        <v>0.152</v>
      </c>
      <c r="I188" s="112">
        <v>0.033285459103317185</v>
      </c>
      <c r="J188" s="112">
        <v>0.03552088316558362</v>
      </c>
      <c r="K188" s="116">
        <v>0.035</v>
      </c>
      <c r="L188" s="112">
        <v>0.0901896693710227</v>
      </c>
      <c r="M188" s="112">
        <v>0.10648241230424334</v>
      </c>
      <c r="N188" s="116">
        <v>0.102</v>
      </c>
      <c r="O188" s="112">
        <v>0</v>
      </c>
      <c r="P188" s="112">
        <v>0</v>
      </c>
      <c r="Q188" s="116">
        <v>0.001</v>
      </c>
    </row>
    <row r="189" spans="1:17" s="46" customFormat="1" ht="13.5" customHeight="1">
      <c r="A189" s="86">
        <v>12</v>
      </c>
      <c r="B189" s="86">
        <v>4</v>
      </c>
      <c r="C189" s="86">
        <v>7</v>
      </c>
      <c r="D189" s="87">
        <v>3</v>
      </c>
      <c r="E189" s="87" t="s">
        <v>276</v>
      </c>
      <c r="F189" s="112">
        <v>0.12600961966287325</v>
      </c>
      <c r="G189" s="112">
        <v>0.1253604750349227</v>
      </c>
      <c r="H189" s="116">
        <v>0.105</v>
      </c>
      <c r="I189" s="112">
        <v>0.07636514848943902</v>
      </c>
      <c r="J189" s="112">
        <v>0.02558636023481127</v>
      </c>
      <c r="K189" s="116">
        <v>0.088</v>
      </c>
      <c r="L189" s="112">
        <v>0.34515984524229676</v>
      </c>
      <c r="M189" s="112">
        <v>0.13714689346117348</v>
      </c>
      <c r="N189" s="116">
        <v>0.492</v>
      </c>
      <c r="O189" s="112">
        <v>0.0075409542633829065</v>
      </c>
      <c r="P189" s="112">
        <v>0</v>
      </c>
      <c r="Q189" s="116">
        <v>0</v>
      </c>
    </row>
    <row r="190" spans="1:17" s="46" customFormat="1" ht="13.5" customHeight="1">
      <c r="A190" s="86">
        <v>12</v>
      </c>
      <c r="B190" s="86">
        <v>5</v>
      </c>
      <c r="C190" s="86">
        <v>2</v>
      </c>
      <c r="D190" s="87">
        <v>3</v>
      </c>
      <c r="E190" s="87" t="s">
        <v>277</v>
      </c>
      <c r="F190" s="112">
        <v>0.5338732999336279</v>
      </c>
      <c r="G190" s="112">
        <v>0.46170727469423584</v>
      </c>
      <c r="H190" s="116">
        <v>0.463</v>
      </c>
      <c r="I190" s="112">
        <v>0.042088933157699675</v>
      </c>
      <c r="J190" s="112">
        <v>0.03983339958828579</v>
      </c>
      <c r="K190" s="116">
        <v>0.051</v>
      </c>
      <c r="L190" s="112">
        <v>0.14795283442883972</v>
      </c>
      <c r="M190" s="112">
        <v>0.15864286402133185</v>
      </c>
      <c r="N190" s="116">
        <v>0.211</v>
      </c>
      <c r="O190" s="112">
        <v>0</v>
      </c>
      <c r="P190" s="112">
        <v>0</v>
      </c>
      <c r="Q190" s="116">
        <v>0</v>
      </c>
    </row>
    <row r="191" spans="1:17" s="46" customFormat="1" ht="13.5" customHeight="1">
      <c r="A191" s="86">
        <v>12</v>
      </c>
      <c r="B191" s="86">
        <v>5</v>
      </c>
      <c r="C191" s="86">
        <v>3</v>
      </c>
      <c r="D191" s="87">
        <v>3</v>
      </c>
      <c r="E191" s="87" t="s">
        <v>278</v>
      </c>
      <c r="F191" s="112">
        <v>0.15432647775426786</v>
      </c>
      <c r="G191" s="112">
        <v>0.09996376531265402</v>
      </c>
      <c r="H191" s="116">
        <v>0.077</v>
      </c>
      <c r="I191" s="112">
        <v>0.04994655778031579</v>
      </c>
      <c r="J191" s="112">
        <v>0.02927213323888669</v>
      </c>
      <c r="K191" s="116">
        <v>0.022</v>
      </c>
      <c r="L191" s="112">
        <v>0.22294382222840647</v>
      </c>
      <c r="M191" s="112">
        <v>0.13989438114184727</v>
      </c>
      <c r="N191" s="116">
        <v>0.12</v>
      </c>
      <c r="O191" s="112">
        <v>0</v>
      </c>
      <c r="P191" s="112">
        <v>0</v>
      </c>
      <c r="Q191" s="116">
        <v>0</v>
      </c>
    </row>
    <row r="192" spans="1:17" s="46" customFormat="1" ht="13.5" customHeight="1">
      <c r="A192" s="86">
        <v>12</v>
      </c>
      <c r="B192" s="86">
        <v>6</v>
      </c>
      <c r="C192" s="86">
        <v>6</v>
      </c>
      <c r="D192" s="87">
        <v>3</v>
      </c>
      <c r="E192" s="87" t="s">
        <v>279</v>
      </c>
      <c r="F192" s="112">
        <v>0.3937795043827408</v>
      </c>
      <c r="G192" s="112">
        <v>0.40039778123866415</v>
      </c>
      <c r="H192" s="116">
        <v>0.339</v>
      </c>
      <c r="I192" s="112">
        <v>0.10569000061574509</v>
      </c>
      <c r="J192" s="112">
        <v>0.056188409061492334</v>
      </c>
      <c r="K192" s="116">
        <v>0.063</v>
      </c>
      <c r="L192" s="112">
        <v>0.18089405100846928</v>
      </c>
      <c r="M192" s="112">
        <v>0.10768297825565273</v>
      </c>
      <c r="N192" s="116">
        <v>0.126</v>
      </c>
      <c r="O192" s="112">
        <v>5.664313322141501E-06</v>
      </c>
      <c r="P192" s="112">
        <v>0</v>
      </c>
      <c r="Q192" s="116">
        <v>0.001</v>
      </c>
    </row>
    <row r="193" spans="1:17" s="46" customFormat="1" ht="13.5" customHeight="1">
      <c r="A193" s="86">
        <v>12</v>
      </c>
      <c r="B193" s="86">
        <v>6</v>
      </c>
      <c r="C193" s="86">
        <v>10</v>
      </c>
      <c r="D193" s="87">
        <v>3</v>
      </c>
      <c r="E193" s="87" t="s">
        <v>280</v>
      </c>
      <c r="F193" s="112">
        <v>0.2225099317937185</v>
      </c>
      <c r="G193" s="112">
        <v>0.15989928723944488</v>
      </c>
      <c r="H193" s="116">
        <v>0.135</v>
      </c>
      <c r="I193" s="112">
        <v>0.08143151083580677</v>
      </c>
      <c r="J193" s="112">
        <v>0.04487885517473095</v>
      </c>
      <c r="K193" s="116">
        <v>0.049</v>
      </c>
      <c r="L193" s="112">
        <v>0.2043645055982453</v>
      </c>
      <c r="M193" s="112">
        <v>0.1113168845599588</v>
      </c>
      <c r="N193" s="116">
        <v>0.128</v>
      </c>
      <c r="O193" s="112">
        <v>0</v>
      </c>
      <c r="P193" s="112">
        <v>0</v>
      </c>
      <c r="Q193" s="116">
        <v>0</v>
      </c>
    </row>
    <row r="194" spans="1:17" s="46" customFormat="1" ht="13.5" customHeight="1">
      <c r="A194" s="86">
        <v>12</v>
      </c>
      <c r="B194" s="86">
        <v>6</v>
      </c>
      <c r="C194" s="86">
        <v>11</v>
      </c>
      <c r="D194" s="87">
        <v>3</v>
      </c>
      <c r="E194" s="87" t="s">
        <v>281</v>
      </c>
      <c r="F194" s="112">
        <v>0.3502418212679141</v>
      </c>
      <c r="G194" s="112">
        <v>0.2673666833494783</v>
      </c>
      <c r="H194" s="116">
        <v>0.278</v>
      </c>
      <c r="I194" s="112">
        <v>0.08116513881417571</v>
      </c>
      <c r="J194" s="112">
        <v>0.05384650766960449</v>
      </c>
      <c r="K194" s="116">
        <v>0.051</v>
      </c>
      <c r="L194" s="112">
        <v>0.12471262156355276</v>
      </c>
      <c r="M194" s="112">
        <v>0.09606042674608506</v>
      </c>
      <c r="N194" s="116">
        <v>0.091</v>
      </c>
      <c r="O194" s="112">
        <v>0</v>
      </c>
      <c r="P194" s="112">
        <v>0</v>
      </c>
      <c r="Q194" s="116">
        <v>0</v>
      </c>
    </row>
    <row r="195" spans="1:17" s="46" customFormat="1" ht="13.5" customHeight="1">
      <c r="A195" s="86">
        <v>12</v>
      </c>
      <c r="B195" s="86">
        <v>6</v>
      </c>
      <c r="C195" s="86">
        <v>12</v>
      </c>
      <c r="D195" s="87">
        <v>3</v>
      </c>
      <c r="E195" s="87" t="s">
        <v>282</v>
      </c>
      <c r="F195" s="112">
        <v>0.34777028825315565</v>
      </c>
      <c r="G195" s="112">
        <v>0.26478984599599037</v>
      </c>
      <c r="H195" s="116">
        <v>0.275</v>
      </c>
      <c r="I195" s="112">
        <v>0.06559121009028811</v>
      </c>
      <c r="J195" s="112">
        <v>0.05359441973933435</v>
      </c>
      <c r="K195" s="116">
        <v>0.053</v>
      </c>
      <c r="L195" s="112">
        <v>0.1692233730897498</v>
      </c>
      <c r="M195" s="112">
        <v>0.14667171934199044</v>
      </c>
      <c r="N195" s="116">
        <v>0.146</v>
      </c>
      <c r="O195" s="112">
        <v>0</v>
      </c>
      <c r="P195" s="112">
        <v>0</v>
      </c>
      <c r="Q195" s="116">
        <v>0</v>
      </c>
    </row>
    <row r="196" spans="1:17" s="46" customFormat="1" ht="13.5" customHeight="1">
      <c r="A196" s="86">
        <v>12</v>
      </c>
      <c r="B196" s="86">
        <v>6</v>
      </c>
      <c r="C196" s="86">
        <v>14</v>
      </c>
      <c r="D196" s="87">
        <v>3</v>
      </c>
      <c r="E196" s="87" t="s">
        <v>283</v>
      </c>
      <c r="F196" s="112">
        <v>0.229053308262366</v>
      </c>
      <c r="G196" s="112">
        <v>0.19748744243714317</v>
      </c>
      <c r="H196" s="116">
        <v>0.179</v>
      </c>
      <c r="I196" s="112">
        <v>0.06257235421733849</v>
      </c>
      <c r="J196" s="112">
        <v>0.052464198911755903</v>
      </c>
      <c r="K196" s="116">
        <v>0.044</v>
      </c>
      <c r="L196" s="112">
        <v>0.150391725631857</v>
      </c>
      <c r="M196" s="112">
        <v>0.12434942550133139</v>
      </c>
      <c r="N196" s="116">
        <v>0.103</v>
      </c>
      <c r="O196" s="112">
        <v>8.860506688660182E-06</v>
      </c>
      <c r="P196" s="112">
        <v>0</v>
      </c>
      <c r="Q196" s="116">
        <v>0.016</v>
      </c>
    </row>
    <row r="197" spans="1:17" s="46" customFormat="1" ht="13.5" customHeight="1">
      <c r="A197" s="86">
        <v>12</v>
      </c>
      <c r="B197" s="86">
        <v>8</v>
      </c>
      <c r="C197" s="86">
        <v>5</v>
      </c>
      <c r="D197" s="87">
        <v>3</v>
      </c>
      <c r="E197" s="87" t="s">
        <v>284</v>
      </c>
      <c r="F197" s="112">
        <v>0.4581231252273259</v>
      </c>
      <c r="G197" s="112">
        <v>0.4077929654281173</v>
      </c>
      <c r="H197" s="116">
        <v>0.378</v>
      </c>
      <c r="I197" s="112">
        <v>0.1183377664498372</v>
      </c>
      <c r="J197" s="112">
        <v>0.08109333423925327</v>
      </c>
      <c r="K197" s="116">
        <v>0.051</v>
      </c>
      <c r="L197" s="112">
        <v>0.2604528242849448</v>
      </c>
      <c r="M197" s="112">
        <v>0.19498423972296064</v>
      </c>
      <c r="N197" s="116">
        <v>0.118</v>
      </c>
      <c r="O197" s="112">
        <v>0</v>
      </c>
      <c r="P197" s="112">
        <v>0</v>
      </c>
      <c r="Q197" s="116">
        <v>0.001</v>
      </c>
    </row>
    <row r="198" spans="1:17" s="46" customFormat="1" ht="13.5" customHeight="1">
      <c r="A198" s="86">
        <v>12</v>
      </c>
      <c r="B198" s="86">
        <v>9</v>
      </c>
      <c r="C198" s="86">
        <v>1</v>
      </c>
      <c r="D198" s="87">
        <v>3</v>
      </c>
      <c r="E198" s="87" t="s">
        <v>285</v>
      </c>
      <c r="F198" s="112">
        <v>0.34499251630343114</v>
      </c>
      <c r="G198" s="112">
        <v>0.28454679815889555</v>
      </c>
      <c r="H198" s="116">
        <v>0.203</v>
      </c>
      <c r="I198" s="112">
        <v>0.16876942270884362</v>
      </c>
      <c r="J198" s="112">
        <v>0.08497000611488886</v>
      </c>
      <c r="K198" s="116">
        <v>0.067</v>
      </c>
      <c r="L198" s="112">
        <v>0.372795695774103</v>
      </c>
      <c r="M198" s="112">
        <v>0.16890649295732132</v>
      </c>
      <c r="N198" s="116">
        <v>0.138</v>
      </c>
      <c r="O198" s="112">
        <v>0</v>
      </c>
      <c r="P198" s="112">
        <v>0</v>
      </c>
      <c r="Q198" s="116">
        <v>0</v>
      </c>
    </row>
    <row r="199" spans="1:17" s="46" customFormat="1" ht="13.5" customHeight="1">
      <c r="A199" s="86">
        <v>12</v>
      </c>
      <c r="B199" s="86">
        <v>9</v>
      </c>
      <c r="C199" s="86">
        <v>3</v>
      </c>
      <c r="D199" s="87">
        <v>3</v>
      </c>
      <c r="E199" s="87" t="s">
        <v>286</v>
      </c>
      <c r="F199" s="112">
        <v>1.2916379561021936</v>
      </c>
      <c r="G199" s="112">
        <v>0.8396344164459145</v>
      </c>
      <c r="H199" s="116">
        <v>0.774</v>
      </c>
      <c r="I199" s="112">
        <v>0.11231317419478014</v>
      </c>
      <c r="J199" s="112">
        <v>0.1002079131891319</v>
      </c>
      <c r="K199" s="116">
        <v>0.083</v>
      </c>
      <c r="L199" s="112">
        <v>0.18806740746528303</v>
      </c>
      <c r="M199" s="112">
        <v>0.18823879363420715</v>
      </c>
      <c r="N199" s="116">
        <v>0.17</v>
      </c>
      <c r="O199" s="112">
        <v>0</v>
      </c>
      <c r="P199" s="112">
        <v>0</v>
      </c>
      <c r="Q199" s="116">
        <v>0</v>
      </c>
    </row>
    <row r="200" spans="1:17" s="46" customFormat="1" ht="13.5" customHeight="1">
      <c r="A200" s="86">
        <v>12</v>
      </c>
      <c r="B200" s="86">
        <v>9</v>
      </c>
      <c r="C200" s="86">
        <v>7</v>
      </c>
      <c r="D200" s="87">
        <v>3</v>
      </c>
      <c r="E200" s="87" t="s">
        <v>287</v>
      </c>
      <c r="F200" s="112">
        <v>0.6211615807043862</v>
      </c>
      <c r="G200" s="112">
        <v>0.493184001952287</v>
      </c>
      <c r="H200" s="116">
        <v>0.502</v>
      </c>
      <c r="I200" s="112">
        <v>0.02895225001061137</v>
      </c>
      <c r="J200" s="112">
        <v>0.07580575386524721</v>
      </c>
      <c r="K200" s="116">
        <v>0.053</v>
      </c>
      <c r="L200" s="112">
        <v>0.088053258512967</v>
      </c>
      <c r="M200" s="112">
        <v>0.2570900614435269</v>
      </c>
      <c r="N200" s="116">
        <v>0.171</v>
      </c>
      <c r="O200" s="112">
        <v>0</v>
      </c>
      <c r="P200" s="112">
        <v>0</v>
      </c>
      <c r="Q200" s="116">
        <v>0</v>
      </c>
    </row>
    <row r="201" spans="1:17" s="46" customFormat="1" ht="13.5" customHeight="1">
      <c r="A201" s="86">
        <v>12</v>
      </c>
      <c r="B201" s="86">
        <v>10</v>
      </c>
      <c r="C201" s="86">
        <v>7</v>
      </c>
      <c r="D201" s="87">
        <v>3</v>
      </c>
      <c r="E201" s="87" t="s">
        <v>288</v>
      </c>
      <c r="F201" s="112">
        <v>0.5165974954049212</v>
      </c>
      <c r="G201" s="112">
        <v>0.40523108957982656</v>
      </c>
      <c r="H201" s="116">
        <v>0.361</v>
      </c>
      <c r="I201" s="112">
        <v>0.06146096400591814</v>
      </c>
      <c r="J201" s="112">
        <v>0.06202652403606182</v>
      </c>
      <c r="K201" s="116">
        <v>0.051</v>
      </c>
      <c r="L201" s="112">
        <v>0.10281375630969436</v>
      </c>
      <c r="M201" s="112">
        <v>0.10096742091823788</v>
      </c>
      <c r="N201" s="116">
        <v>0.089</v>
      </c>
      <c r="O201" s="112">
        <v>0</v>
      </c>
      <c r="P201" s="112">
        <v>0</v>
      </c>
      <c r="Q201" s="116">
        <v>0.001</v>
      </c>
    </row>
    <row r="202" spans="1:17" s="46" customFormat="1" ht="13.5" customHeight="1">
      <c r="A202" s="86">
        <v>12</v>
      </c>
      <c r="B202" s="86">
        <v>10</v>
      </c>
      <c r="C202" s="86">
        <v>11</v>
      </c>
      <c r="D202" s="87">
        <v>3</v>
      </c>
      <c r="E202" s="87" t="s">
        <v>289</v>
      </c>
      <c r="F202" s="112">
        <v>0.6006822174779014</v>
      </c>
      <c r="G202" s="112">
        <v>0.5307180442206988</v>
      </c>
      <c r="H202" s="116">
        <v>0.463</v>
      </c>
      <c r="I202" s="112">
        <v>0.07630057123088023</v>
      </c>
      <c r="J202" s="112">
        <v>0.060011678717683786</v>
      </c>
      <c r="K202" s="116">
        <v>0.064</v>
      </c>
      <c r="L202" s="112">
        <v>0.1460884823970302</v>
      </c>
      <c r="M202" s="112">
        <v>0.13708408001406633</v>
      </c>
      <c r="N202" s="116">
        <v>0.15</v>
      </c>
      <c r="O202" s="112">
        <v>0</v>
      </c>
      <c r="P202" s="112">
        <v>0</v>
      </c>
      <c r="Q202" s="116">
        <v>0.001</v>
      </c>
    </row>
    <row r="203" spans="1:17" s="46" customFormat="1" ht="13.5" customHeight="1">
      <c r="A203" s="86">
        <v>12</v>
      </c>
      <c r="B203" s="86">
        <v>10</v>
      </c>
      <c r="C203" s="86">
        <v>13</v>
      </c>
      <c r="D203" s="87">
        <v>3</v>
      </c>
      <c r="E203" s="87" t="s">
        <v>290</v>
      </c>
      <c r="F203" s="112">
        <v>0.7140621455554582</v>
      </c>
      <c r="G203" s="112">
        <v>0.5395439943299288</v>
      </c>
      <c r="H203" s="116">
        <v>0.565</v>
      </c>
      <c r="I203" s="112">
        <v>0.07217193201457825</v>
      </c>
      <c r="J203" s="112">
        <v>0.05229720039838512</v>
      </c>
      <c r="K203" s="116">
        <v>0.055</v>
      </c>
      <c r="L203" s="112">
        <v>0.1962492076635243</v>
      </c>
      <c r="M203" s="112">
        <v>0.1817399643300989</v>
      </c>
      <c r="N203" s="116">
        <v>0.187</v>
      </c>
      <c r="O203" s="112">
        <v>0</v>
      </c>
      <c r="P203" s="112">
        <v>0</v>
      </c>
      <c r="Q203" s="116">
        <v>0</v>
      </c>
    </row>
    <row r="204" spans="1:17" s="46" customFormat="1" ht="13.5" customHeight="1">
      <c r="A204" s="86">
        <v>12</v>
      </c>
      <c r="B204" s="86">
        <v>10</v>
      </c>
      <c r="C204" s="86">
        <v>16</v>
      </c>
      <c r="D204" s="87">
        <v>3</v>
      </c>
      <c r="E204" s="87" t="s">
        <v>291</v>
      </c>
      <c r="F204" s="112">
        <v>0.05253268853554525</v>
      </c>
      <c r="G204" s="112">
        <v>0.09260263894799606</v>
      </c>
      <c r="H204" s="116">
        <v>0.133</v>
      </c>
      <c r="I204" s="112">
        <v>0.017015244611409002</v>
      </c>
      <c r="J204" s="112">
        <v>0.016025125910967195</v>
      </c>
      <c r="K204" s="116">
        <v>0.015</v>
      </c>
      <c r="L204" s="112">
        <v>0.05305527180626203</v>
      </c>
      <c r="M204" s="112">
        <v>0.05742179778201421</v>
      </c>
      <c r="N204" s="116">
        <v>0.054</v>
      </c>
      <c r="O204" s="112">
        <v>0</v>
      </c>
      <c r="P204" s="112">
        <v>0</v>
      </c>
      <c r="Q204" s="116">
        <v>0.004</v>
      </c>
    </row>
    <row r="205" spans="1:17" s="46" customFormat="1" ht="13.5" customHeight="1">
      <c r="A205" s="86">
        <v>12</v>
      </c>
      <c r="B205" s="86">
        <v>11</v>
      </c>
      <c r="C205" s="86">
        <v>2</v>
      </c>
      <c r="D205" s="87">
        <v>3</v>
      </c>
      <c r="E205" s="87" t="s">
        <v>292</v>
      </c>
      <c r="F205" s="112">
        <v>0.7266845901539617</v>
      </c>
      <c r="G205" s="112">
        <v>0.8404822932165749</v>
      </c>
      <c r="H205" s="116">
        <v>0.72</v>
      </c>
      <c r="I205" s="112">
        <v>0.22210836788331262</v>
      </c>
      <c r="J205" s="112">
        <v>0.13961158381719005</v>
      </c>
      <c r="K205" s="116">
        <v>0.156</v>
      </c>
      <c r="L205" s="112">
        <v>0.5685202856440835</v>
      </c>
      <c r="M205" s="112">
        <v>0.31031650720605114</v>
      </c>
      <c r="N205" s="116">
        <v>0.367</v>
      </c>
      <c r="O205" s="112">
        <v>5.8143041162293414E-06</v>
      </c>
      <c r="P205" s="112">
        <v>0</v>
      </c>
      <c r="Q205" s="116">
        <v>0</v>
      </c>
    </row>
    <row r="206" spans="1:17" s="46" customFormat="1" ht="13.5" customHeight="1">
      <c r="A206" s="86">
        <v>12</v>
      </c>
      <c r="B206" s="86">
        <v>11</v>
      </c>
      <c r="C206" s="86">
        <v>12</v>
      </c>
      <c r="D206" s="87">
        <v>3</v>
      </c>
      <c r="E206" s="87" t="s">
        <v>293</v>
      </c>
      <c r="F206" s="112">
        <v>0.46379393695148685</v>
      </c>
      <c r="G206" s="112">
        <v>0.35122252879982563</v>
      </c>
      <c r="H206" s="116">
        <v>0.382</v>
      </c>
      <c r="I206" s="112">
        <v>0.07416095665374768</v>
      </c>
      <c r="J206" s="112">
        <v>0.06579573083315551</v>
      </c>
      <c r="K206" s="116">
        <v>0.064</v>
      </c>
      <c r="L206" s="112">
        <v>0.17676544386559156</v>
      </c>
      <c r="M206" s="112">
        <v>0.1727752057943042</v>
      </c>
      <c r="N206" s="116">
        <v>0.18</v>
      </c>
      <c r="O206" s="112">
        <v>0</v>
      </c>
      <c r="P206" s="112">
        <v>0</v>
      </c>
      <c r="Q206" s="116">
        <v>0</v>
      </c>
    </row>
    <row r="207" spans="1:17" s="46" customFormat="1" ht="13.5" customHeight="1">
      <c r="A207" s="86">
        <v>12</v>
      </c>
      <c r="B207" s="86">
        <v>12</v>
      </c>
      <c r="C207" s="86">
        <v>5</v>
      </c>
      <c r="D207" s="87">
        <v>3</v>
      </c>
      <c r="E207" s="87" t="s">
        <v>294</v>
      </c>
      <c r="F207" s="112">
        <v>0.29895822625250995</v>
      </c>
      <c r="G207" s="112">
        <v>0.22662122629646225</v>
      </c>
      <c r="H207" s="116">
        <v>0.185</v>
      </c>
      <c r="I207" s="112">
        <v>0.0412152637513394</v>
      </c>
      <c r="J207" s="112">
        <v>0.03651365774614663</v>
      </c>
      <c r="K207" s="116">
        <v>0.029</v>
      </c>
      <c r="L207" s="112">
        <v>0.06459695965725756</v>
      </c>
      <c r="M207" s="112">
        <v>0.06314747977128651</v>
      </c>
      <c r="N207" s="116">
        <v>0.051</v>
      </c>
      <c r="O207" s="112">
        <v>0</v>
      </c>
      <c r="P207" s="112">
        <v>0</v>
      </c>
      <c r="Q207" s="116">
        <v>0</v>
      </c>
    </row>
    <row r="208" spans="1:17" s="46" customFormat="1" ht="13.5" customHeight="1">
      <c r="A208" s="86">
        <v>12</v>
      </c>
      <c r="B208" s="86">
        <v>12</v>
      </c>
      <c r="C208" s="86">
        <v>7</v>
      </c>
      <c r="D208" s="87">
        <v>3</v>
      </c>
      <c r="E208" s="87" t="s">
        <v>295</v>
      </c>
      <c r="F208" s="112">
        <v>0.09467444723038411</v>
      </c>
      <c r="G208" s="112">
        <v>0.1748776951339196</v>
      </c>
      <c r="H208" s="116">
        <v>0.154</v>
      </c>
      <c r="I208" s="112">
        <v>0.01621178159511777</v>
      </c>
      <c r="J208" s="112">
        <v>0.010109530793981414</v>
      </c>
      <c r="K208" s="116">
        <v>0.016</v>
      </c>
      <c r="L208" s="112">
        <v>0.028302730125181138</v>
      </c>
      <c r="M208" s="112">
        <v>0.01903592278466079</v>
      </c>
      <c r="N208" s="116">
        <v>0.035</v>
      </c>
      <c r="O208" s="112">
        <v>0.00028678799548398175</v>
      </c>
      <c r="P208" s="112">
        <v>0</v>
      </c>
      <c r="Q208" s="116">
        <v>0</v>
      </c>
    </row>
    <row r="209" spans="1:17" s="46" customFormat="1" ht="13.5" customHeight="1">
      <c r="A209" s="86">
        <v>12</v>
      </c>
      <c r="B209" s="86">
        <v>13</v>
      </c>
      <c r="C209" s="86">
        <v>2</v>
      </c>
      <c r="D209" s="87">
        <v>3</v>
      </c>
      <c r="E209" s="87" t="s">
        <v>296</v>
      </c>
      <c r="F209" s="112">
        <v>0.25371615984531914</v>
      </c>
      <c r="G209" s="112">
        <v>0.15685291813756586</v>
      </c>
      <c r="H209" s="116">
        <v>0.203</v>
      </c>
      <c r="I209" s="112">
        <v>0.04221747434432087</v>
      </c>
      <c r="J209" s="112">
        <v>0.037013056507733615</v>
      </c>
      <c r="K209" s="116">
        <v>0.042</v>
      </c>
      <c r="L209" s="112">
        <v>0.06131064237644006</v>
      </c>
      <c r="M209" s="112">
        <v>0.05931803370510245</v>
      </c>
      <c r="N209" s="116">
        <v>0.069</v>
      </c>
      <c r="O209" s="112">
        <v>0</v>
      </c>
      <c r="P209" s="112">
        <v>0</v>
      </c>
      <c r="Q209" s="116">
        <v>0</v>
      </c>
    </row>
    <row r="210" spans="1:17" s="46" customFormat="1" ht="13.5" customHeight="1">
      <c r="A210" s="86">
        <v>12</v>
      </c>
      <c r="B210" s="86">
        <v>13</v>
      </c>
      <c r="C210" s="86">
        <v>3</v>
      </c>
      <c r="D210" s="87">
        <v>3</v>
      </c>
      <c r="E210" s="87" t="s">
        <v>297</v>
      </c>
      <c r="F210" s="112">
        <v>0.1818712219450501</v>
      </c>
      <c r="G210" s="112">
        <v>0.08091794951834384</v>
      </c>
      <c r="H210" s="116">
        <v>0.058</v>
      </c>
      <c r="I210" s="112">
        <v>0.03248207023794279</v>
      </c>
      <c r="J210" s="112">
        <v>0.07630764570636482</v>
      </c>
      <c r="K210" s="116">
        <v>0.016</v>
      </c>
      <c r="L210" s="112">
        <v>0.05314963587760952</v>
      </c>
      <c r="M210" s="112">
        <v>0.14368685579995263</v>
      </c>
      <c r="N210" s="116">
        <v>0.029</v>
      </c>
      <c r="O210" s="112">
        <v>0</v>
      </c>
      <c r="P210" s="112">
        <v>0</v>
      </c>
      <c r="Q210" s="116">
        <v>0</v>
      </c>
    </row>
    <row r="211" spans="1:17" s="46" customFormat="1" ht="13.5" customHeight="1">
      <c r="A211" s="86">
        <v>12</v>
      </c>
      <c r="B211" s="86">
        <v>13</v>
      </c>
      <c r="C211" s="86">
        <v>4</v>
      </c>
      <c r="D211" s="87">
        <v>3</v>
      </c>
      <c r="E211" s="87" t="s">
        <v>298</v>
      </c>
      <c r="F211" s="112">
        <v>0.5589949961933438</v>
      </c>
      <c r="G211" s="112">
        <v>0.495147809424283</v>
      </c>
      <c r="H211" s="116">
        <v>0.474</v>
      </c>
      <c r="I211" s="112">
        <v>0.023089346678996966</v>
      </c>
      <c r="J211" s="112">
        <v>0.021295245273671975</v>
      </c>
      <c r="K211" s="116">
        <v>0.033</v>
      </c>
      <c r="L211" s="112">
        <v>0.03971787891014889</v>
      </c>
      <c r="M211" s="112">
        <v>0.04193716432302528</v>
      </c>
      <c r="N211" s="116">
        <v>0.066</v>
      </c>
      <c r="O211" s="112">
        <v>0</v>
      </c>
      <c r="P211" s="112">
        <v>0</v>
      </c>
      <c r="Q211" s="116">
        <v>0</v>
      </c>
    </row>
    <row r="212" spans="1:17" s="46" customFormat="1" ht="13.5" customHeight="1">
      <c r="A212" s="86">
        <v>12</v>
      </c>
      <c r="B212" s="86">
        <v>13</v>
      </c>
      <c r="C212" s="86">
        <v>9</v>
      </c>
      <c r="D212" s="87">
        <v>3</v>
      </c>
      <c r="E212" s="87" t="s">
        <v>299</v>
      </c>
      <c r="F212" s="112">
        <v>0.3854438424238308</v>
      </c>
      <c r="G212" s="112">
        <v>0.28104714095543054</v>
      </c>
      <c r="H212" s="116">
        <v>0.252</v>
      </c>
      <c r="I212" s="112">
        <v>0.09416387165049107</v>
      </c>
      <c r="J212" s="112">
        <v>0.04411417843014413</v>
      </c>
      <c r="K212" s="116">
        <v>0.045</v>
      </c>
      <c r="L212" s="112">
        <v>0.15951864955271314</v>
      </c>
      <c r="M212" s="112">
        <v>0.09922987156835998</v>
      </c>
      <c r="N212" s="116">
        <v>0.086</v>
      </c>
      <c r="O212" s="112">
        <v>0</v>
      </c>
      <c r="P212" s="112">
        <v>0</v>
      </c>
      <c r="Q212" s="116">
        <v>0</v>
      </c>
    </row>
    <row r="213" spans="1:17" s="46" customFormat="1" ht="13.5" customHeight="1">
      <c r="A213" s="86">
        <v>12</v>
      </c>
      <c r="B213" s="86">
        <v>14</v>
      </c>
      <c r="C213" s="86">
        <v>3</v>
      </c>
      <c r="D213" s="87">
        <v>3</v>
      </c>
      <c r="E213" s="87" t="s">
        <v>300</v>
      </c>
      <c r="F213" s="112">
        <v>0.5507273017179355</v>
      </c>
      <c r="G213" s="112">
        <v>0.44675209181334713</v>
      </c>
      <c r="H213" s="116">
        <v>0.37</v>
      </c>
      <c r="I213" s="112">
        <v>0.05145480705555239</v>
      </c>
      <c r="J213" s="112">
        <v>0.47664433346174523</v>
      </c>
      <c r="K213" s="116">
        <v>0.033</v>
      </c>
      <c r="L213" s="112">
        <v>0.14701878850178884</v>
      </c>
      <c r="M213" s="112">
        <v>1.4759513834465143</v>
      </c>
      <c r="N213" s="116">
        <v>0.099</v>
      </c>
      <c r="O213" s="112">
        <v>0.039133135594199835</v>
      </c>
      <c r="P213" s="112">
        <v>0.02549337779476576</v>
      </c>
      <c r="Q213" s="116">
        <v>0</v>
      </c>
    </row>
    <row r="214" spans="1:17" s="46" customFormat="1" ht="13.5" customHeight="1">
      <c r="A214" s="86">
        <v>12</v>
      </c>
      <c r="B214" s="86">
        <v>14</v>
      </c>
      <c r="C214" s="86">
        <v>5</v>
      </c>
      <c r="D214" s="87">
        <v>3</v>
      </c>
      <c r="E214" s="87" t="s">
        <v>301</v>
      </c>
      <c r="F214" s="112">
        <v>0.5780354035680261</v>
      </c>
      <c r="G214" s="112">
        <v>0.45267936330601205</v>
      </c>
      <c r="H214" s="116">
        <v>0.443</v>
      </c>
      <c r="I214" s="112">
        <v>0.05414474749158881</v>
      </c>
      <c r="J214" s="112">
        <v>0.02767247812577985</v>
      </c>
      <c r="K214" s="116">
        <v>0.041</v>
      </c>
      <c r="L214" s="112">
        <v>0.11955676186722175</v>
      </c>
      <c r="M214" s="112">
        <v>0.07605237444263337</v>
      </c>
      <c r="N214" s="116">
        <v>0.108</v>
      </c>
      <c r="O214" s="112">
        <v>0</v>
      </c>
      <c r="P214" s="112">
        <v>0</v>
      </c>
      <c r="Q214" s="116">
        <v>0</v>
      </c>
    </row>
    <row r="215" spans="1:17" s="46" customFormat="1" ht="13.5" customHeight="1">
      <c r="A215" s="86">
        <v>12</v>
      </c>
      <c r="B215" s="86">
        <v>15</v>
      </c>
      <c r="C215" s="86">
        <v>6</v>
      </c>
      <c r="D215" s="87">
        <v>3</v>
      </c>
      <c r="E215" s="87" t="s">
        <v>302</v>
      </c>
      <c r="F215" s="112">
        <v>0.1103643728709049</v>
      </c>
      <c r="G215" s="112">
        <v>0.09833348883401628</v>
      </c>
      <c r="H215" s="116">
        <v>0.095</v>
      </c>
      <c r="I215" s="112">
        <v>0.052121461373080595</v>
      </c>
      <c r="J215" s="112">
        <v>0.041831679688948444</v>
      </c>
      <c r="K215" s="116">
        <v>0.027</v>
      </c>
      <c r="L215" s="112">
        <v>0.1384232019230814</v>
      </c>
      <c r="M215" s="112">
        <v>0.12493699040197595</v>
      </c>
      <c r="N215" s="116">
        <v>0.09</v>
      </c>
      <c r="O215" s="112">
        <v>0</v>
      </c>
      <c r="P215" s="112">
        <v>0</v>
      </c>
      <c r="Q215" s="116">
        <v>0</v>
      </c>
    </row>
    <row r="216" spans="1:17" s="46" customFormat="1" ht="13.5" customHeight="1">
      <c r="A216" s="86">
        <v>12</v>
      </c>
      <c r="B216" s="86">
        <v>16</v>
      </c>
      <c r="C216" s="86">
        <v>1</v>
      </c>
      <c r="D216" s="87">
        <v>3</v>
      </c>
      <c r="E216" s="87" t="s">
        <v>303</v>
      </c>
      <c r="F216" s="112">
        <v>0.25619571632788146</v>
      </c>
      <c r="G216" s="112">
        <v>0.20600776670949975</v>
      </c>
      <c r="H216" s="116">
        <v>0.221</v>
      </c>
      <c r="I216" s="112">
        <v>0.16029781658095704</v>
      </c>
      <c r="J216" s="112">
        <v>0.04043517080285385</v>
      </c>
      <c r="K216" s="116">
        <v>0.039</v>
      </c>
      <c r="L216" s="112">
        <v>0.6976173578213771</v>
      </c>
      <c r="M216" s="112">
        <v>0.17197734248007443</v>
      </c>
      <c r="N216" s="116">
        <v>0.177</v>
      </c>
      <c r="O216" s="112">
        <v>0</v>
      </c>
      <c r="P216" s="112">
        <v>0</v>
      </c>
      <c r="Q216" s="116">
        <v>0</v>
      </c>
    </row>
    <row r="217" spans="1:17" s="46" customFormat="1" ht="13.5" customHeight="1">
      <c r="A217" s="86">
        <v>12</v>
      </c>
      <c r="B217" s="86">
        <v>16</v>
      </c>
      <c r="C217" s="86">
        <v>5</v>
      </c>
      <c r="D217" s="87">
        <v>3</v>
      </c>
      <c r="E217" s="87" t="s">
        <v>304</v>
      </c>
      <c r="F217" s="112">
        <v>0.3423998312237834</v>
      </c>
      <c r="G217" s="112">
        <v>0.4113257361364361</v>
      </c>
      <c r="H217" s="116">
        <v>0.433</v>
      </c>
      <c r="I217" s="112">
        <v>0.07079549032270602</v>
      </c>
      <c r="J217" s="112">
        <v>0.05278123998423166</v>
      </c>
      <c r="K217" s="116">
        <v>0.042</v>
      </c>
      <c r="L217" s="112">
        <v>0.27784390025190897</v>
      </c>
      <c r="M217" s="112">
        <v>0.17081839322961467</v>
      </c>
      <c r="N217" s="116">
        <v>0.14</v>
      </c>
      <c r="O217" s="112">
        <v>0</v>
      </c>
      <c r="P217" s="112">
        <v>0</v>
      </c>
      <c r="Q217" s="116">
        <v>0</v>
      </c>
    </row>
    <row r="218" spans="1:17" s="46" customFormat="1" ht="13.5" customHeight="1">
      <c r="A218" s="86">
        <v>12</v>
      </c>
      <c r="B218" s="86">
        <v>16</v>
      </c>
      <c r="C218" s="86">
        <v>6</v>
      </c>
      <c r="D218" s="87">
        <v>3</v>
      </c>
      <c r="E218" s="87" t="s">
        <v>305</v>
      </c>
      <c r="F218" s="112">
        <v>0.46536344408039854</v>
      </c>
      <c r="G218" s="112">
        <v>0.37910192345570937</v>
      </c>
      <c r="H218" s="116">
        <v>0.342</v>
      </c>
      <c r="I218" s="112">
        <v>0.135272247485669</v>
      </c>
      <c r="J218" s="112">
        <v>0.06296001963162848</v>
      </c>
      <c r="K218" s="116">
        <v>0.058</v>
      </c>
      <c r="L218" s="112">
        <v>0.6296997385049049</v>
      </c>
      <c r="M218" s="112">
        <v>0.3168182857793181</v>
      </c>
      <c r="N218" s="116">
        <v>0.301</v>
      </c>
      <c r="O218" s="112">
        <v>0</v>
      </c>
      <c r="P218" s="112">
        <v>0</v>
      </c>
      <c r="Q218" s="116">
        <v>0</v>
      </c>
    </row>
    <row r="219" spans="1:17" s="46" customFormat="1" ht="13.5" customHeight="1">
      <c r="A219" s="86">
        <v>12</v>
      </c>
      <c r="B219" s="86">
        <v>16</v>
      </c>
      <c r="C219" s="86">
        <v>10</v>
      </c>
      <c r="D219" s="87">
        <v>3</v>
      </c>
      <c r="E219" s="87" t="s">
        <v>306</v>
      </c>
      <c r="F219" s="112">
        <v>0.43057122490000443</v>
      </c>
      <c r="G219" s="112">
        <v>0.33584193006473534</v>
      </c>
      <c r="H219" s="116">
        <v>0.279</v>
      </c>
      <c r="I219" s="112">
        <v>0.060154144196190716</v>
      </c>
      <c r="J219" s="112">
        <v>0.05412945629309268</v>
      </c>
      <c r="K219" s="116">
        <v>0.045</v>
      </c>
      <c r="L219" s="112">
        <v>0.2017157312168263</v>
      </c>
      <c r="M219" s="112">
        <v>0.2144206181818205</v>
      </c>
      <c r="N219" s="116">
        <v>0.185</v>
      </c>
      <c r="O219" s="112">
        <v>0</v>
      </c>
      <c r="P219" s="112">
        <v>0</v>
      </c>
      <c r="Q219" s="116">
        <v>0</v>
      </c>
    </row>
    <row r="220" spans="1:17" s="46" customFormat="1" ht="13.5" customHeight="1">
      <c r="A220" s="86">
        <v>12</v>
      </c>
      <c r="B220" s="86">
        <v>16</v>
      </c>
      <c r="C220" s="86">
        <v>13</v>
      </c>
      <c r="D220" s="87">
        <v>3</v>
      </c>
      <c r="E220" s="87" t="s">
        <v>307</v>
      </c>
      <c r="F220" s="112">
        <v>0.35741064863152355</v>
      </c>
      <c r="G220" s="112">
        <v>0.2834902383713291</v>
      </c>
      <c r="H220" s="116">
        <v>0.263</v>
      </c>
      <c r="I220" s="112">
        <v>0.06771130312606496</v>
      </c>
      <c r="J220" s="112">
        <v>0.045703359380945136</v>
      </c>
      <c r="K220" s="116">
        <v>0.012</v>
      </c>
      <c r="L220" s="112">
        <v>0.18332173316122694</v>
      </c>
      <c r="M220" s="112">
        <v>0.13512038541079247</v>
      </c>
      <c r="N220" s="116">
        <v>0.035</v>
      </c>
      <c r="O220" s="112">
        <v>0</v>
      </c>
      <c r="P220" s="112">
        <v>0</v>
      </c>
      <c r="Q220" s="116">
        <v>0</v>
      </c>
    </row>
    <row r="221" spans="1:17" s="46" customFormat="1" ht="13.5" customHeight="1">
      <c r="A221" s="86">
        <v>12</v>
      </c>
      <c r="B221" s="86">
        <v>16</v>
      </c>
      <c r="C221" s="86">
        <v>14</v>
      </c>
      <c r="D221" s="87">
        <v>3</v>
      </c>
      <c r="E221" s="87" t="s">
        <v>308</v>
      </c>
      <c r="F221" s="112">
        <v>0.2684902468591596</v>
      </c>
      <c r="G221" s="112">
        <v>0.18414677562461004</v>
      </c>
      <c r="H221" s="116">
        <v>0.161</v>
      </c>
      <c r="I221" s="112">
        <v>0.12008054500402963</v>
      </c>
      <c r="J221" s="112">
        <v>0.069926997031088</v>
      </c>
      <c r="K221" s="116">
        <v>0.042</v>
      </c>
      <c r="L221" s="112">
        <v>0.3832501821150782</v>
      </c>
      <c r="M221" s="112">
        <v>0.2883866078230565</v>
      </c>
      <c r="N221" s="116">
        <v>0.179</v>
      </c>
      <c r="O221" s="112">
        <v>4.634553016747371E-05</v>
      </c>
      <c r="P221" s="112">
        <v>0</v>
      </c>
      <c r="Q221" s="116">
        <v>0</v>
      </c>
    </row>
    <row r="222" spans="1:17" s="46" customFormat="1" ht="13.5" customHeight="1">
      <c r="A222" s="86">
        <v>12</v>
      </c>
      <c r="B222" s="86">
        <v>16</v>
      </c>
      <c r="C222" s="86">
        <v>15</v>
      </c>
      <c r="D222" s="87">
        <v>3</v>
      </c>
      <c r="E222" s="87" t="s">
        <v>309</v>
      </c>
      <c r="F222" s="112">
        <v>0.48873911841351264</v>
      </c>
      <c r="G222" s="112">
        <v>0.3724532687102009</v>
      </c>
      <c r="H222" s="116">
        <v>0.341</v>
      </c>
      <c r="I222" s="112">
        <v>0.11765915123698979</v>
      </c>
      <c r="J222" s="112">
        <v>0.06377502115310552</v>
      </c>
      <c r="K222" s="116">
        <v>0.035</v>
      </c>
      <c r="L222" s="112">
        <v>0.2569583224619964</v>
      </c>
      <c r="M222" s="112">
        <v>0.1851610905155986</v>
      </c>
      <c r="N222" s="116">
        <v>0.1</v>
      </c>
      <c r="O222" s="112">
        <v>0.005734859832524307</v>
      </c>
      <c r="P222" s="112">
        <v>0</v>
      </c>
      <c r="Q222" s="116">
        <v>0</v>
      </c>
    </row>
    <row r="223" spans="1:17" s="46" customFormat="1" ht="13.5" customHeight="1">
      <c r="A223" s="86">
        <v>12</v>
      </c>
      <c r="B223" s="86">
        <v>18</v>
      </c>
      <c r="C223" s="86">
        <v>1</v>
      </c>
      <c r="D223" s="87">
        <v>3</v>
      </c>
      <c r="E223" s="87" t="s">
        <v>310</v>
      </c>
      <c r="F223" s="112">
        <v>0.2213455782552245</v>
      </c>
      <c r="G223" s="112">
        <v>0.15192184613631057</v>
      </c>
      <c r="H223" s="116">
        <v>0.169</v>
      </c>
      <c r="I223" s="112">
        <v>0.06284768375606858</v>
      </c>
      <c r="J223" s="112">
        <v>0.059853312368367696</v>
      </c>
      <c r="K223" s="116">
        <v>0.032</v>
      </c>
      <c r="L223" s="112">
        <v>0.1246962771477922</v>
      </c>
      <c r="M223" s="112">
        <v>0.1347146760215518</v>
      </c>
      <c r="N223" s="116">
        <v>0.077</v>
      </c>
      <c r="O223" s="112">
        <v>0</v>
      </c>
      <c r="P223" s="112">
        <v>0</v>
      </c>
      <c r="Q223" s="116">
        <v>0</v>
      </c>
    </row>
    <row r="224" spans="1:17" s="46" customFormat="1" ht="13.5" customHeight="1">
      <c r="A224" s="86">
        <v>12</v>
      </c>
      <c r="B224" s="86">
        <v>18</v>
      </c>
      <c r="C224" s="86">
        <v>3</v>
      </c>
      <c r="D224" s="87">
        <v>3</v>
      </c>
      <c r="E224" s="87" t="s">
        <v>311</v>
      </c>
      <c r="F224" s="112">
        <v>0.2288579524926141</v>
      </c>
      <c r="G224" s="112">
        <v>0.1613493869027246</v>
      </c>
      <c r="H224" s="116">
        <v>0.141</v>
      </c>
      <c r="I224" s="112">
        <v>0.028882120971443413</v>
      </c>
      <c r="J224" s="112">
        <v>0.022002007155531356</v>
      </c>
      <c r="K224" s="116">
        <v>0.017</v>
      </c>
      <c r="L224" s="112">
        <v>0.0688537094589784</v>
      </c>
      <c r="M224" s="112">
        <v>0.06274691954393392</v>
      </c>
      <c r="N224" s="116">
        <v>0.047</v>
      </c>
      <c r="O224" s="112">
        <v>0</v>
      </c>
      <c r="P224" s="112">
        <v>0</v>
      </c>
      <c r="Q224" s="116">
        <v>0</v>
      </c>
    </row>
    <row r="225" spans="1:17" s="46" customFormat="1" ht="13.5" customHeight="1">
      <c r="A225" s="86">
        <v>12</v>
      </c>
      <c r="B225" s="86">
        <v>18</v>
      </c>
      <c r="C225" s="86">
        <v>9</v>
      </c>
      <c r="D225" s="87">
        <v>3</v>
      </c>
      <c r="E225" s="87" t="s">
        <v>312</v>
      </c>
      <c r="F225" s="112">
        <v>0.02950544009721967</v>
      </c>
      <c r="G225" s="112">
        <v>0.010918980137054602</v>
      </c>
      <c r="H225" s="116">
        <v>0</v>
      </c>
      <c r="I225" s="112">
        <v>0.01917258681590425</v>
      </c>
      <c r="J225" s="112">
        <v>0.01738342062386061</v>
      </c>
      <c r="K225" s="116">
        <v>0.009</v>
      </c>
      <c r="L225" s="112">
        <v>0.03457269002528672</v>
      </c>
      <c r="M225" s="112">
        <v>0.03678917283574599</v>
      </c>
      <c r="N225" s="116">
        <v>0.016</v>
      </c>
      <c r="O225" s="112">
        <v>0</v>
      </c>
      <c r="P225" s="112">
        <v>0</v>
      </c>
      <c r="Q225" s="116">
        <v>0</v>
      </c>
    </row>
    <row r="226" spans="1:17" s="46" customFormat="1" ht="13.5" customHeight="1">
      <c r="A226" s="86">
        <v>12</v>
      </c>
      <c r="B226" s="86">
        <v>19</v>
      </c>
      <c r="C226" s="86">
        <v>4</v>
      </c>
      <c r="D226" s="87">
        <v>3</v>
      </c>
      <c r="E226" s="87" t="s">
        <v>313</v>
      </c>
      <c r="F226" s="112">
        <v>0.621439037443473</v>
      </c>
      <c r="G226" s="112">
        <v>0.6507253145421547</v>
      </c>
      <c r="H226" s="116">
        <v>0.729</v>
      </c>
      <c r="I226" s="112">
        <v>0.126055891203958</v>
      </c>
      <c r="J226" s="112">
        <v>0.1583896353613815</v>
      </c>
      <c r="K226" s="116">
        <v>0.128</v>
      </c>
      <c r="L226" s="112">
        <v>0.23490873534048745</v>
      </c>
      <c r="M226" s="112">
        <v>0.2962489606872143</v>
      </c>
      <c r="N226" s="116">
        <v>0.245</v>
      </c>
      <c r="O226" s="112">
        <v>4.905119710346771E-06</v>
      </c>
      <c r="P226" s="112">
        <v>1.2708595191299193E-05</v>
      </c>
      <c r="Q226" s="116">
        <v>0</v>
      </c>
    </row>
    <row r="227" spans="1:17" s="46" customFormat="1" ht="13.5" customHeight="1">
      <c r="A227" s="86">
        <v>12</v>
      </c>
      <c r="B227" s="86">
        <v>19</v>
      </c>
      <c r="C227" s="86">
        <v>5</v>
      </c>
      <c r="D227" s="87">
        <v>3</v>
      </c>
      <c r="E227" s="87" t="s">
        <v>314</v>
      </c>
      <c r="F227" s="112">
        <v>0.5991826669459492</v>
      </c>
      <c r="G227" s="112">
        <v>0.5925401666816144</v>
      </c>
      <c r="H227" s="116">
        <v>0.511</v>
      </c>
      <c r="I227" s="112">
        <v>0.08749510726610156</v>
      </c>
      <c r="J227" s="112">
        <v>0.10564379239358344</v>
      </c>
      <c r="K227" s="116">
        <v>0.089</v>
      </c>
      <c r="L227" s="112">
        <v>0.18639273749149005</v>
      </c>
      <c r="M227" s="112">
        <v>0.22710114690782324</v>
      </c>
      <c r="N227" s="116">
        <v>0.181</v>
      </c>
      <c r="O227" s="112">
        <v>0</v>
      </c>
      <c r="P227" s="112">
        <v>0</v>
      </c>
      <c r="Q227" s="116">
        <v>0</v>
      </c>
    </row>
    <row r="228" spans="1:17" s="46" customFormat="1" ht="13.5" customHeight="1">
      <c r="A228" s="86">
        <v>14</v>
      </c>
      <c r="B228" s="86">
        <v>1</v>
      </c>
      <c r="C228" s="86">
        <v>1</v>
      </c>
      <c r="D228" s="87">
        <v>3</v>
      </c>
      <c r="E228" s="87" t="s">
        <v>315</v>
      </c>
      <c r="F228" s="112">
        <v>0.17234823471215807</v>
      </c>
      <c r="G228" s="112">
        <v>0.1277879357041688</v>
      </c>
      <c r="H228" s="116">
        <v>0.114</v>
      </c>
      <c r="I228" s="112">
        <v>0.01886663272756946</v>
      </c>
      <c r="J228" s="112">
        <v>0.01959276296935392</v>
      </c>
      <c r="K228" s="116">
        <v>0.02</v>
      </c>
      <c r="L228" s="112">
        <v>0.034478237764658186</v>
      </c>
      <c r="M228" s="112">
        <v>0.04129153670358929</v>
      </c>
      <c r="N228" s="116">
        <v>0.045</v>
      </c>
      <c r="O228" s="112">
        <v>0.0006552259712726046</v>
      </c>
      <c r="P228" s="112">
        <v>0</v>
      </c>
      <c r="Q228" s="116">
        <v>0</v>
      </c>
    </row>
    <row r="229" spans="1:17" s="46" customFormat="1" ht="13.5" customHeight="1">
      <c r="A229" s="86">
        <v>14</v>
      </c>
      <c r="B229" s="86">
        <v>1</v>
      </c>
      <c r="C229" s="86">
        <v>6</v>
      </c>
      <c r="D229" s="87">
        <v>3</v>
      </c>
      <c r="E229" s="87" t="s">
        <v>316</v>
      </c>
      <c r="F229" s="112">
        <v>0.07279499637183265</v>
      </c>
      <c r="G229" s="112">
        <v>0.04526300778917771</v>
      </c>
      <c r="H229" s="116">
        <v>0.029</v>
      </c>
      <c r="I229" s="112">
        <v>0.02532283943151844</v>
      </c>
      <c r="J229" s="112">
        <v>0.02242567382728714</v>
      </c>
      <c r="K229" s="116">
        <v>0.011</v>
      </c>
      <c r="L229" s="112">
        <v>0.07263799674096469</v>
      </c>
      <c r="M229" s="112">
        <v>0.08215251945895033</v>
      </c>
      <c r="N229" s="116">
        <v>0.036</v>
      </c>
      <c r="O229" s="112">
        <v>0</v>
      </c>
      <c r="P229" s="112">
        <v>0</v>
      </c>
      <c r="Q229" s="116">
        <v>0</v>
      </c>
    </row>
    <row r="230" spans="1:17" s="46" customFormat="1" ht="13.5" customHeight="1">
      <c r="A230" s="86">
        <v>14</v>
      </c>
      <c r="B230" s="86">
        <v>2</v>
      </c>
      <c r="C230" s="86">
        <v>3</v>
      </c>
      <c r="D230" s="87">
        <v>3</v>
      </c>
      <c r="E230" s="87" t="s">
        <v>317</v>
      </c>
      <c r="F230" s="112">
        <v>0.48055665108349366</v>
      </c>
      <c r="G230" s="112">
        <v>0.3284695627793871</v>
      </c>
      <c r="H230" s="116">
        <v>0.266</v>
      </c>
      <c r="I230" s="112">
        <v>0.06593967246276886</v>
      </c>
      <c r="J230" s="112">
        <v>0.06656141681629188</v>
      </c>
      <c r="K230" s="116">
        <v>0.074</v>
      </c>
      <c r="L230" s="112">
        <v>0.13106082296877372</v>
      </c>
      <c r="M230" s="112">
        <v>0.1423924538011678</v>
      </c>
      <c r="N230" s="116">
        <v>0.175</v>
      </c>
      <c r="O230" s="112">
        <v>0</v>
      </c>
      <c r="P230" s="112">
        <v>0</v>
      </c>
      <c r="Q230" s="116">
        <v>0</v>
      </c>
    </row>
    <row r="231" spans="1:17" s="46" customFormat="1" ht="13.5" customHeight="1">
      <c r="A231" s="86">
        <v>14</v>
      </c>
      <c r="B231" s="86">
        <v>3</v>
      </c>
      <c r="C231" s="86">
        <v>10</v>
      </c>
      <c r="D231" s="87">
        <v>3</v>
      </c>
      <c r="E231" s="87" t="s">
        <v>318</v>
      </c>
      <c r="F231" s="112">
        <v>0.24739329826064357</v>
      </c>
      <c r="G231" s="112">
        <v>0.23690080995237378</v>
      </c>
      <c r="H231" s="116">
        <v>0.202</v>
      </c>
      <c r="I231" s="112">
        <v>0.07225825416817622</v>
      </c>
      <c r="J231" s="112">
        <v>0.027067128033076104</v>
      </c>
      <c r="K231" s="116">
        <v>0.061</v>
      </c>
      <c r="L231" s="112">
        <v>0.18581104752938554</v>
      </c>
      <c r="M231" s="112">
        <v>0.07368572124433467</v>
      </c>
      <c r="N231" s="116">
        <v>0.157</v>
      </c>
      <c r="O231" s="112">
        <v>0</v>
      </c>
      <c r="P231" s="112">
        <v>0</v>
      </c>
      <c r="Q231" s="116">
        <v>0</v>
      </c>
    </row>
    <row r="232" spans="1:17" s="46" customFormat="1" ht="13.5" customHeight="1">
      <c r="A232" s="86">
        <v>14</v>
      </c>
      <c r="B232" s="86">
        <v>3</v>
      </c>
      <c r="C232" s="86">
        <v>14</v>
      </c>
      <c r="D232" s="87">
        <v>3</v>
      </c>
      <c r="E232" s="87" t="s">
        <v>319</v>
      </c>
      <c r="F232" s="112">
        <v>0.26476893288684594</v>
      </c>
      <c r="G232" s="112">
        <v>0.27044181246479176</v>
      </c>
      <c r="H232" s="116">
        <v>0.316</v>
      </c>
      <c r="I232" s="112">
        <v>0.07498946401859455</v>
      </c>
      <c r="J232" s="112">
        <v>0.047580157163922186</v>
      </c>
      <c r="K232" s="116">
        <v>0.039</v>
      </c>
      <c r="L232" s="112">
        <v>0.18310533919959815</v>
      </c>
      <c r="M232" s="112">
        <v>0.1678571887616785</v>
      </c>
      <c r="N232" s="116">
        <v>0.148</v>
      </c>
      <c r="O232" s="112">
        <v>0</v>
      </c>
      <c r="P232" s="112">
        <v>0</v>
      </c>
      <c r="Q232" s="116">
        <v>0</v>
      </c>
    </row>
    <row r="233" spans="1:17" s="46" customFormat="1" ht="13.5" customHeight="1">
      <c r="A233" s="86">
        <v>14</v>
      </c>
      <c r="B233" s="86">
        <v>5</v>
      </c>
      <c r="C233" s="86">
        <v>4</v>
      </c>
      <c r="D233" s="87">
        <v>3</v>
      </c>
      <c r="E233" s="87" t="s">
        <v>320</v>
      </c>
      <c r="F233" s="112">
        <v>0.3918519773612972</v>
      </c>
      <c r="G233" s="112">
        <v>0.30744555448808253</v>
      </c>
      <c r="H233" s="116">
        <v>0.302</v>
      </c>
      <c r="I233" s="112">
        <v>0.06388929286154049</v>
      </c>
      <c r="J233" s="112">
        <v>0.06070527067931565</v>
      </c>
      <c r="K233" s="116">
        <v>0.053</v>
      </c>
      <c r="L233" s="112">
        <v>0.10244807813859716</v>
      </c>
      <c r="M233" s="112">
        <v>0.10340327188453816</v>
      </c>
      <c r="N233" s="116">
        <v>0.093</v>
      </c>
      <c r="O233" s="112">
        <v>0</v>
      </c>
      <c r="P233" s="112">
        <v>0</v>
      </c>
      <c r="Q233" s="116">
        <v>0</v>
      </c>
    </row>
    <row r="234" spans="1:17" s="46" customFormat="1" ht="13.5" customHeight="1">
      <c r="A234" s="86">
        <v>14</v>
      </c>
      <c r="B234" s="86">
        <v>6</v>
      </c>
      <c r="C234" s="86">
        <v>5</v>
      </c>
      <c r="D234" s="87">
        <v>3</v>
      </c>
      <c r="E234" s="87" t="s">
        <v>321</v>
      </c>
      <c r="F234" s="112">
        <v>0.27968262695116713</v>
      </c>
      <c r="G234" s="112">
        <v>0.19435797787100073</v>
      </c>
      <c r="H234" s="116">
        <v>0.154</v>
      </c>
      <c r="I234" s="112">
        <v>0.04593917703604988</v>
      </c>
      <c r="J234" s="112">
        <v>0.035747455819530136</v>
      </c>
      <c r="K234" s="116">
        <v>0.035</v>
      </c>
      <c r="L234" s="112">
        <v>0.07072594747422449</v>
      </c>
      <c r="M234" s="112">
        <v>0.06203338805178268</v>
      </c>
      <c r="N234" s="116">
        <v>0.063</v>
      </c>
      <c r="O234" s="112">
        <v>0</v>
      </c>
      <c r="P234" s="112">
        <v>0</v>
      </c>
      <c r="Q234" s="116">
        <v>0</v>
      </c>
    </row>
    <row r="235" spans="1:17" s="46" customFormat="1" ht="13.5" customHeight="1">
      <c r="A235" s="86">
        <v>14</v>
      </c>
      <c r="B235" s="86">
        <v>6</v>
      </c>
      <c r="C235" s="86">
        <v>7</v>
      </c>
      <c r="D235" s="87">
        <v>3</v>
      </c>
      <c r="E235" s="87" t="s">
        <v>322</v>
      </c>
      <c r="F235" s="112">
        <v>0.3271954220147457</v>
      </c>
      <c r="G235" s="112">
        <v>0.19051316779996658</v>
      </c>
      <c r="H235" s="116">
        <v>0.214</v>
      </c>
      <c r="I235" s="112">
        <v>0.04548418157914314</v>
      </c>
      <c r="J235" s="112">
        <v>0.036068213352440676</v>
      </c>
      <c r="K235" s="116">
        <v>0.042</v>
      </c>
      <c r="L235" s="112">
        <v>0.09361384979698785</v>
      </c>
      <c r="M235" s="112">
        <v>0.11282065956196896</v>
      </c>
      <c r="N235" s="116">
        <v>0.101</v>
      </c>
      <c r="O235" s="112">
        <v>0</v>
      </c>
      <c r="P235" s="112">
        <v>0</v>
      </c>
      <c r="Q235" s="116">
        <v>0</v>
      </c>
    </row>
    <row r="236" spans="1:17" s="46" customFormat="1" ht="13.5" customHeight="1">
      <c r="A236" s="86">
        <v>14</v>
      </c>
      <c r="B236" s="86">
        <v>6</v>
      </c>
      <c r="C236" s="86">
        <v>8</v>
      </c>
      <c r="D236" s="87">
        <v>3</v>
      </c>
      <c r="E236" s="87" t="s">
        <v>323</v>
      </c>
      <c r="F236" s="112">
        <v>0.08730769506759935</v>
      </c>
      <c r="G236" s="112">
        <v>0.061576577284804354</v>
      </c>
      <c r="H236" s="116">
        <v>0.105</v>
      </c>
      <c r="I236" s="112">
        <v>0.08347081260977965</v>
      </c>
      <c r="J236" s="112">
        <v>0.016335602782483954</v>
      </c>
      <c r="K236" s="116">
        <v>0.014</v>
      </c>
      <c r="L236" s="112">
        <v>0.16230062053043226</v>
      </c>
      <c r="M236" s="112">
        <v>0.034976445625267576</v>
      </c>
      <c r="N236" s="116">
        <v>0.031</v>
      </c>
      <c r="O236" s="112">
        <v>0</v>
      </c>
      <c r="P236" s="112">
        <v>0</v>
      </c>
      <c r="Q236" s="116">
        <v>0</v>
      </c>
    </row>
    <row r="237" spans="1:17" s="46" customFormat="1" ht="13.5" customHeight="1">
      <c r="A237" s="86">
        <v>14</v>
      </c>
      <c r="B237" s="86">
        <v>6</v>
      </c>
      <c r="C237" s="86">
        <v>11</v>
      </c>
      <c r="D237" s="87">
        <v>3</v>
      </c>
      <c r="E237" s="87" t="s">
        <v>324</v>
      </c>
      <c r="F237" s="112">
        <v>0.25002258403481104</v>
      </c>
      <c r="G237" s="112">
        <v>0.24055877451750574</v>
      </c>
      <c r="H237" s="116">
        <v>0.187</v>
      </c>
      <c r="I237" s="112">
        <v>0.05608010910547358</v>
      </c>
      <c r="J237" s="112">
        <v>0.04307009973100874</v>
      </c>
      <c r="K237" s="116">
        <v>0.048</v>
      </c>
      <c r="L237" s="112">
        <v>0.10790873961589732</v>
      </c>
      <c r="M237" s="112">
        <v>0.08950349173480325</v>
      </c>
      <c r="N237" s="116">
        <v>0.098</v>
      </c>
      <c r="O237" s="112">
        <v>7.791396833026784E-05</v>
      </c>
      <c r="P237" s="112">
        <v>0</v>
      </c>
      <c r="Q237" s="116">
        <v>0</v>
      </c>
    </row>
    <row r="238" spans="1:17" s="46" customFormat="1" ht="13.5" customHeight="1">
      <c r="A238" s="86">
        <v>14</v>
      </c>
      <c r="B238" s="86">
        <v>7</v>
      </c>
      <c r="C238" s="86">
        <v>5</v>
      </c>
      <c r="D238" s="87">
        <v>3</v>
      </c>
      <c r="E238" s="87" t="s">
        <v>325</v>
      </c>
      <c r="F238" s="112">
        <v>0.4332540337483158</v>
      </c>
      <c r="G238" s="112">
        <v>0.2987895704009607</v>
      </c>
      <c r="H238" s="116">
        <v>0.312</v>
      </c>
      <c r="I238" s="112">
        <v>0.03492075669077726</v>
      </c>
      <c r="J238" s="112">
        <v>0.03446023442833963</v>
      </c>
      <c r="K238" s="116">
        <v>0.042</v>
      </c>
      <c r="L238" s="112">
        <v>0.046830549276248065</v>
      </c>
      <c r="M238" s="112">
        <v>0.05702625854278598</v>
      </c>
      <c r="N238" s="116">
        <v>0.063</v>
      </c>
      <c r="O238" s="112">
        <v>1.99530039193493E-05</v>
      </c>
      <c r="P238" s="112">
        <v>1.3636113067866608E-05</v>
      </c>
      <c r="Q238" s="116">
        <v>0</v>
      </c>
    </row>
    <row r="239" spans="1:17" s="46" customFormat="1" ht="13.5" customHeight="1">
      <c r="A239" s="86">
        <v>14</v>
      </c>
      <c r="B239" s="86">
        <v>8</v>
      </c>
      <c r="C239" s="86">
        <v>4</v>
      </c>
      <c r="D239" s="87">
        <v>3</v>
      </c>
      <c r="E239" s="87" t="s">
        <v>326</v>
      </c>
      <c r="F239" s="112">
        <v>0.24781937774898874</v>
      </c>
      <c r="G239" s="112">
        <v>0.20299560225799507</v>
      </c>
      <c r="H239" s="116">
        <v>0.207</v>
      </c>
      <c r="I239" s="112">
        <v>0.05616612636309823</v>
      </c>
      <c r="J239" s="112">
        <v>0.05217385939030014</v>
      </c>
      <c r="K239" s="116">
        <v>0.047</v>
      </c>
      <c r="L239" s="112">
        <v>0.09554661821985777</v>
      </c>
      <c r="M239" s="112">
        <v>0.09416110538277915</v>
      </c>
      <c r="N239" s="116">
        <v>0.09</v>
      </c>
      <c r="O239" s="112">
        <v>0</v>
      </c>
      <c r="P239" s="112">
        <v>0</v>
      </c>
      <c r="Q239" s="116">
        <v>0</v>
      </c>
    </row>
    <row r="240" spans="1:17" s="46" customFormat="1" ht="13.5" customHeight="1">
      <c r="A240" s="86">
        <v>14</v>
      </c>
      <c r="B240" s="86">
        <v>9</v>
      </c>
      <c r="C240" s="86">
        <v>3</v>
      </c>
      <c r="D240" s="87">
        <v>3</v>
      </c>
      <c r="E240" s="87" t="s">
        <v>327</v>
      </c>
      <c r="F240" s="112">
        <v>0.18413392561200032</v>
      </c>
      <c r="G240" s="112">
        <v>0.16995035349557533</v>
      </c>
      <c r="H240" s="116">
        <v>0.152</v>
      </c>
      <c r="I240" s="112">
        <v>0.03220712126166562</v>
      </c>
      <c r="J240" s="112">
        <v>0.015445961699929966</v>
      </c>
      <c r="K240" s="116">
        <v>0.02</v>
      </c>
      <c r="L240" s="112">
        <v>0.08531592504805091</v>
      </c>
      <c r="M240" s="112">
        <v>0.03280147751221529</v>
      </c>
      <c r="N240" s="116">
        <v>0.049</v>
      </c>
      <c r="O240" s="112">
        <v>0</v>
      </c>
      <c r="P240" s="112">
        <v>0</v>
      </c>
      <c r="Q240" s="116">
        <v>0</v>
      </c>
    </row>
    <row r="241" spans="1:17" s="46" customFormat="1" ht="13.5" customHeight="1">
      <c r="A241" s="86">
        <v>14</v>
      </c>
      <c r="B241" s="86">
        <v>10</v>
      </c>
      <c r="C241" s="86">
        <v>2</v>
      </c>
      <c r="D241" s="87">
        <v>3</v>
      </c>
      <c r="E241" s="87" t="s">
        <v>328</v>
      </c>
      <c r="F241" s="112">
        <v>0.20819965880247018</v>
      </c>
      <c r="G241" s="112">
        <v>0.15480947947093407</v>
      </c>
      <c r="H241" s="116">
        <v>0.171</v>
      </c>
      <c r="I241" s="112">
        <v>0.03565143473249174</v>
      </c>
      <c r="J241" s="112">
        <v>0.024633372153156214</v>
      </c>
      <c r="K241" s="116">
        <v>0.024</v>
      </c>
      <c r="L241" s="112">
        <v>0.07634025509844948</v>
      </c>
      <c r="M241" s="112">
        <v>0.058176318303889515</v>
      </c>
      <c r="N241" s="116">
        <v>0.059</v>
      </c>
      <c r="O241" s="112">
        <v>0</v>
      </c>
      <c r="P241" s="112">
        <v>0</v>
      </c>
      <c r="Q241" s="116">
        <v>0</v>
      </c>
    </row>
    <row r="242" spans="1:17" s="46" customFormat="1" ht="13.5" customHeight="1">
      <c r="A242" s="86">
        <v>14</v>
      </c>
      <c r="B242" s="86">
        <v>11</v>
      </c>
      <c r="C242" s="86">
        <v>7</v>
      </c>
      <c r="D242" s="87">
        <v>3</v>
      </c>
      <c r="E242" s="87" t="s">
        <v>329</v>
      </c>
      <c r="F242" s="112">
        <v>0.022586559288124523</v>
      </c>
      <c r="G242" s="112">
        <v>0.05014480530816974</v>
      </c>
      <c r="H242" s="116">
        <v>0.045</v>
      </c>
      <c r="I242" s="112">
        <v>0.019571465366292312</v>
      </c>
      <c r="J242" s="112">
        <v>0.017662615884000938</v>
      </c>
      <c r="K242" s="116">
        <v>0.005</v>
      </c>
      <c r="L242" s="112">
        <v>0.031094520079169453</v>
      </c>
      <c r="M242" s="112">
        <v>0.027613423196254316</v>
      </c>
      <c r="N242" s="116">
        <v>0.008</v>
      </c>
      <c r="O242" s="112">
        <v>0</v>
      </c>
      <c r="P242" s="112">
        <v>0</v>
      </c>
      <c r="Q242" s="116">
        <v>0</v>
      </c>
    </row>
    <row r="243" spans="1:17" s="46" customFormat="1" ht="13.5" customHeight="1">
      <c r="A243" s="86">
        <v>14</v>
      </c>
      <c r="B243" s="86">
        <v>12</v>
      </c>
      <c r="C243" s="86">
        <v>7</v>
      </c>
      <c r="D243" s="87">
        <v>3</v>
      </c>
      <c r="E243" s="87" t="s">
        <v>330</v>
      </c>
      <c r="F243" s="112">
        <v>0.34694910712611976</v>
      </c>
      <c r="G243" s="112">
        <v>0.2310377175745913</v>
      </c>
      <c r="H243" s="116">
        <v>0.206</v>
      </c>
      <c r="I243" s="112">
        <v>0.05861270136164812</v>
      </c>
      <c r="J243" s="112">
        <v>0.042319964555710514</v>
      </c>
      <c r="K243" s="116">
        <v>0.036</v>
      </c>
      <c r="L243" s="112">
        <v>0.0996584793863215</v>
      </c>
      <c r="M243" s="112">
        <v>0.09377189535596053</v>
      </c>
      <c r="N243" s="116">
        <v>0.081</v>
      </c>
      <c r="O243" s="112">
        <v>0</v>
      </c>
      <c r="P243" s="112">
        <v>0</v>
      </c>
      <c r="Q243" s="116">
        <v>0</v>
      </c>
    </row>
    <row r="244" spans="1:17" s="46" customFormat="1" ht="13.5" customHeight="1">
      <c r="A244" s="86">
        <v>14</v>
      </c>
      <c r="B244" s="86">
        <v>12</v>
      </c>
      <c r="C244" s="86">
        <v>9</v>
      </c>
      <c r="D244" s="87">
        <v>3</v>
      </c>
      <c r="E244" s="87" t="s">
        <v>331</v>
      </c>
      <c r="F244" s="112">
        <v>0.5172507265825674</v>
      </c>
      <c r="G244" s="112">
        <v>0.3527259055766249</v>
      </c>
      <c r="H244" s="116">
        <v>0.363</v>
      </c>
      <c r="I244" s="112">
        <v>0.07046766446053762</v>
      </c>
      <c r="J244" s="112">
        <v>0.062386419250681224</v>
      </c>
      <c r="K244" s="116">
        <v>0.062</v>
      </c>
      <c r="L244" s="112">
        <v>0.17289361472129988</v>
      </c>
      <c r="M244" s="112">
        <v>0.1683564856754091</v>
      </c>
      <c r="N244" s="116">
        <v>0.172</v>
      </c>
      <c r="O244" s="112">
        <v>0.00681263774744282</v>
      </c>
      <c r="P244" s="112">
        <v>0.0026747116090167205</v>
      </c>
      <c r="Q244" s="116">
        <v>0.007</v>
      </c>
    </row>
    <row r="245" spans="1:17" s="46" customFormat="1" ht="13.5" customHeight="1">
      <c r="A245" s="86">
        <v>14</v>
      </c>
      <c r="B245" s="86">
        <v>12</v>
      </c>
      <c r="C245" s="86">
        <v>12</v>
      </c>
      <c r="D245" s="87">
        <v>3</v>
      </c>
      <c r="E245" s="87" t="s">
        <v>736</v>
      </c>
      <c r="F245" s="112">
        <v>0.5254348283267234</v>
      </c>
      <c r="G245" s="112">
        <v>0.4527120158657442</v>
      </c>
      <c r="H245" s="116">
        <v>0.394</v>
      </c>
      <c r="I245" s="112">
        <v>0.15753363379021096</v>
      </c>
      <c r="J245" s="112">
        <v>0.06708882795460006</v>
      </c>
      <c r="K245" s="116">
        <v>0.052</v>
      </c>
      <c r="L245" s="112">
        <v>0.4570241831002448</v>
      </c>
      <c r="M245" s="112">
        <v>0.2249370571365683</v>
      </c>
      <c r="N245" s="116">
        <v>0.171</v>
      </c>
      <c r="O245" s="112">
        <v>0</v>
      </c>
      <c r="P245" s="112">
        <v>0</v>
      </c>
      <c r="Q245" s="116">
        <v>0.011</v>
      </c>
    </row>
    <row r="246" spans="1:17" s="46" customFormat="1" ht="13.5" customHeight="1">
      <c r="A246" s="86">
        <v>14</v>
      </c>
      <c r="B246" s="86">
        <v>14</v>
      </c>
      <c r="C246" s="86">
        <v>4</v>
      </c>
      <c r="D246" s="87">
        <v>3</v>
      </c>
      <c r="E246" s="87" t="s">
        <v>332</v>
      </c>
      <c r="F246" s="112">
        <v>0.3191990622913784</v>
      </c>
      <c r="G246" s="112">
        <v>0.27823008539729177</v>
      </c>
      <c r="H246" s="116">
        <v>0.237</v>
      </c>
      <c r="I246" s="112">
        <v>0.06361858752492373</v>
      </c>
      <c r="J246" s="112">
        <v>0.05880712887178279</v>
      </c>
      <c r="K246" s="116">
        <v>0.06</v>
      </c>
      <c r="L246" s="112">
        <v>0.15919993771132865</v>
      </c>
      <c r="M246" s="112">
        <v>0.17273856257002945</v>
      </c>
      <c r="N246" s="116">
        <v>0.164</v>
      </c>
      <c r="O246" s="112">
        <v>0</v>
      </c>
      <c r="P246" s="112">
        <v>0</v>
      </c>
      <c r="Q246" s="116">
        <v>0</v>
      </c>
    </row>
    <row r="247" spans="1:17" s="46" customFormat="1" ht="13.5" customHeight="1">
      <c r="A247" s="86">
        <v>14</v>
      </c>
      <c r="B247" s="86">
        <v>14</v>
      </c>
      <c r="C247" s="86">
        <v>6</v>
      </c>
      <c r="D247" s="87">
        <v>3</v>
      </c>
      <c r="E247" s="87" t="s">
        <v>333</v>
      </c>
      <c r="F247" s="112">
        <v>0.4069482183323346</v>
      </c>
      <c r="G247" s="112">
        <v>0.344607430332099</v>
      </c>
      <c r="H247" s="116">
        <v>0.293</v>
      </c>
      <c r="I247" s="112">
        <v>0.08733219144324646</v>
      </c>
      <c r="J247" s="112">
        <v>0.028638039263661104</v>
      </c>
      <c r="K247" s="116">
        <v>0.029</v>
      </c>
      <c r="L247" s="112">
        <v>0.15057380462370412</v>
      </c>
      <c r="M247" s="112">
        <v>0.059953228981927315</v>
      </c>
      <c r="N247" s="116">
        <v>0.052</v>
      </c>
      <c r="O247" s="112">
        <v>0</v>
      </c>
      <c r="P247" s="112">
        <v>0</v>
      </c>
      <c r="Q247" s="116">
        <v>0</v>
      </c>
    </row>
    <row r="248" spans="1:17" s="46" customFormat="1" ht="13.5" customHeight="1">
      <c r="A248" s="86">
        <v>14</v>
      </c>
      <c r="B248" s="86">
        <v>15</v>
      </c>
      <c r="C248" s="86">
        <v>8</v>
      </c>
      <c r="D248" s="87">
        <v>3</v>
      </c>
      <c r="E248" s="87" t="s">
        <v>334</v>
      </c>
      <c r="F248" s="112">
        <v>0.09672697625644643</v>
      </c>
      <c r="G248" s="112">
        <v>0.037327224471095544</v>
      </c>
      <c r="H248" s="116">
        <v>0.005</v>
      </c>
      <c r="I248" s="112">
        <v>0.044390449682717985</v>
      </c>
      <c r="J248" s="112">
        <v>0.039353078245582276</v>
      </c>
      <c r="K248" s="116">
        <v>0.03</v>
      </c>
      <c r="L248" s="112">
        <v>0.2417215895486771</v>
      </c>
      <c r="M248" s="112">
        <v>0.22300349128730929</v>
      </c>
      <c r="N248" s="116">
        <v>0.14</v>
      </c>
      <c r="O248" s="112">
        <v>0</v>
      </c>
      <c r="P248" s="112">
        <v>0</v>
      </c>
      <c r="Q248" s="116">
        <v>0</v>
      </c>
    </row>
    <row r="249" spans="1:17" s="46" customFormat="1" ht="13.5" customHeight="1">
      <c r="A249" s="86">
        <v>14</v>
      </c>
      <c r="B249" s="86">
        <v>16</v>
      </c>
      <c r="C249" s="86">
        <v>4</v>
      </c>
      <c r="D249" s="87">
        <v>3</v>
      </c>
      <c r="E249" s="87" t="s">
        <v>335</v>
      </c>
      <c r="F249" s="112">
        <v>0.25434663754338066</v>
      </c>
      <c r="G249" s="112">
        <v>0.22446267743271142</v>
      </c>
      <c r="H249" s="116">
        <v>0.152</v>
      </c>
      <c r="I249" s="112">
        <v>0.22178642955034886</v>
      </c>
      <c r="J249" s="112">
        <v>0.06007543267812197</v>
      </c>
      <c r="K249" s="116">
        <v>0.059</v>
      </c>
      <c r="L249" s="112">
        <v>0.7917684754656569</v>
      </c>
      <c r="M249" s="112">
        <v>0.14664381701307452</v>
      </c>
      <c r="N249" s="116">
        <v>0.187</v>
      </c>
      <c r="O249" s="112">
        <v>0</v>
      </c>
      <c r="P249" s="112">
        <v>0</v>
      </c>
      <c r="Q249" s="116">
        <v>0</v>
      </c>
    </row>
    <row r="250" spans="1:17" s="46" customFormat="1" ht="13.5" customHeight="1">
      <c r="A250" s="86">
        <v>14</v>
      </c>
      <c r="B250" s="86">
        <v>17</v>
      </c>
      <c r="C250" s="86">
        <v>4</v>
      </c>
      <c r="D250" s="87">
        <v>3</v>
      </c>
      <c r="E250" s="87" t="s">
        <v>336</v>
      </c>
      <c r="F250" s="112">
        <v>0.3995936776424641</v>
      </c>
      <c r="G250" s="112">
        <v>0.2656287622400999</v>
      </c>
      <c r="H250" s="116">
        <v>0.25</v>
      </c>
      <c r="I250" s="112">
        <v>0.05222037998268422</v>
      </c>
      <c r="J250" s="112">
        <v>0.05174210965185826</v>
      </c>
      <c r="K250" s="116">
        <v>0.042</v>
      </c>
      <c r="L250" s="112">
        <v>0.08242924275044006</v>
      </c>
      <c r="M250" s="112">
        <v>0.08646739539390769</v>
      </c>
      <c r="N250" s="116">
        <v>0.071</v>
      </c>
      <c r="O250" s="112">
        <v>0</v>
      </c>
      <c r="P250" s="112">
        <v>0</v>
      </c>
      <c r="Q250" s="116">
        <v>0</v>
      </c>
    </row>
    <row r="251" spans="1:17" s="46" customFormat="1" ht="13.5" customHeight="1">
      <c r="A251" s="86">
        <v>14</v>
      </c>
      <c r="B251" s="86">
        <v>18</v>
      </c>
      <c r="C251" s="86">
        <v>1</v>
      </c>
      <c r="D251" s="87">
        <v>3</v>
      </c>
      <c r="E251" s="87" t="s">
        <v>337</v>
      </c>
      <c r="F251" s="112">
        <v>0.2657337010389685</v>
      </c>
      <c r="G251" s="112">
        <v>0.22197928648205556</v>
      </c>
      <c r="H251" s="116">
        <v>0.187</v>
      </c>
      <c r="I251" s="112">
        <v>0.023871350542494826</v>
      </c>
      <c r="J251" s="112">
        <v>0.025529451727157416</v>
      </c>
      <c r="K251" s="116">
        <v>0.023</v>
      </c>
      <c r="L251" s="112">
        <v>0.03732610597681257</v>
      </c>
      <c r="M251" s="112">
        <v>0.04517301043815048</v>
      </c>
      <c r="N251" s="116">
        <v>0.042</v>
      </c>
      <c r="O251" s="112">
        <v>0</v>
      </c>
      <c r="P251" s="112">
        <v>0</v>
      </c>
      <c r="Q251" s="116">
        <v>0</v>
      </c>
    </row>
    <row r="252" spans="1:17" s="46" customFormat="1" ht="13.5" customHeight="1">
      <c r="A252" s="86">
        <v>14</v>
      </c>
      <c r="B252" s="86">
        <v>18</v>
      </c>
      <c r="C252" s="86">
        <v>2</v>
      </c>
      <c r="D252" s="87">
        <v>3</v>
      </c>
      <c r="E252" s="87" t="s">
        <v>338</v>
      </c>
      <c r="F252" s="112">
        <v>0.033845087534883585</v>
      </c>
      <c r="G252" s="112">
        <v>0.009788607938272293</v>
      </c>
      <c r="H252" s="116">
        <v>0.004</v>
      </c>
      <c r="I252" s="112">
        <v>0.011006975493090227</v>
      </c>
      <c r="J252" s="112">
        <v>0.026560786590590503</v>
      </c>
      <c r="K252" s="116">
        <v>0.005</v>
      </c>
      <c r="L252" s="112">
        <v>0.015137538498468366</v>
      </c>
      <c r="M252" s="112">
        <v>0.03473736872366834</v>
      </c>
      <c r="N252" s="116">
        <v>0.007</v>
      </c>
      <c r="O252" s="112">
        <v>0</v>
      </c>
      <c r="P252" s="112">
        <v>0</v>
      </c>
      <c r="Q252" s="116">
        <v>0</v>
      </c>
    </row>
    <row r="253" spans="1:17" s="46" customFormat="1" ht="13.5" customHeight="1">
      <c r="A253" s="86">
        <v>14</v>
      </c>
      <c r="B253" s="86">
        <v>18</v>
      </c>
      <c r="C253" s="86">
        <v>4</v>
      </c>
      <c r="D253" s="87">
        <v>3</v>
      </c>
      <c r="E253" s="87" t="s">
        <v>339</v>
      </c>
      <c r="F253" s="112">
        <v>0.2243495570154727</v>
      </c>
      <c r="G253" s="112">
        <v>0.15679993994641844</v>
      </c>
      <c r="H253" s="116">
        <v>0.125</v>
      </c>
      <c r="I253" s="112">
        <v>0.03466219076236057</v>
      </c>
      <c r="J253" s="112">
        <v>0.028130276608119998</v>
      </c>
      <c r="K253" s="116">
        <v>0.025</v>
      </c>
      <c r="L253" s="112">
        <v>0.046856367152485</v>
      </c>
      <c r="M253" s="112">
        <v>0.04207866534148518</v>
      </c>
      <c r="N253" s="116">
        <v>0.04</v>
      </c>
      <c r="O253" s="112">
        <v>0</v>
      </c>
      <c r="P253" s="112">
        <v>0</v>
      </c>
      <c r="Q253" s="116">
        <v>0</v>
      </c>
    </row>
    <row r="254" spans="1:17" s="46" customFormat="1" ht="13.5" customHeight="1">
      <c r="A254" s="86">
        <v>14</v>
      </c>
      <c r="B254" s="86">
        <v>18</v>
      </c>
      <c r="C254" s="86">
        <v>6</v>
      </c>
      <c r="D254" s="87">
        <v>3</v>
      </c>
      <c r="E254" s="87" t="s">
        <v>340</v>
      </c>
      <c r="F254" s="112">
        <v>0.12002482579940116</v>
      </c>
      <c r="G254" s="112">
        <v>0.16175700159202097</v>
      </c>
      <c r="H254" s="116">
        <v>0.233</v>
      </c>
      <c r="I254" s="112">
        <v>0.08795496311819556</v>
      </c>
      <c r="J254" s="112">
        <v>0.034772823964294416</v>
      </c>
      <c r="K254" s="116">
        <v>0.038</v>
      </c>
      <c r="L254" s="112">
        <v>0.14692966381574973</v>
      </c>
      <c r="M254" s="112">
        <v>0.06142083484933316</v>
      </c>
      <c r="N254" s="116">
        <v>0.068</v>
      </c>
      <c r="O254" s="112">
        <v>0</v>
      </c>
      <c r="P254" s="112">
        <v>0</v>
      </c>
      <c r="Q254" s="116">
        <v>0</v>
      </c>
    </row>
    <row r="255" spans="1:17" s="46" customFormat="1" ht="13.5" customHeight="1">
      <c r="A255" s="86">
        <v>14</v>
      </c>
      <c r="B255" s="86">
        <v>19</v>
      </c>
      <c r="C255" s="86">
        <v>5</v>
      </c>
      <c r="D255" s="87">
        <v>3</v>
      </c>
      <c r="E255" s="87" t="s">
        <v>341</v>
      </c>
      <c r="F255" s="112">
        <v>0.3746332741058659</v>
      </c>
      <c r="G255" s="112">
        <v>0.2965158325037658</v>
      </c>
      <c r="H255" s="116">
        <v>0.335</v>
      </c>
      <c r="I255" s="112">
        <v>0.043435820928116466</v>
      </c>
      <c r="J255" s="112">
        <v>0.024093280780464844</v>
      </c>
      <c r="K255" s="116">
        <v>0.026</v>
      </c>
      <c r="L255" s="112">
        <v>0.15324806387038364</v>
      </c>
      <c r="M255" s="112">
        <v>0.09757779787082328</v>
      </c>
      <c r="N255" s="116">
        <v>0.113</v>
      </c>
      <c r="O255" s="112">
        <v>0</v>
      </c>
      <c r="P255" s="112">
        <v>0.001114640777275786</v>
      </c>
      <c r="Q255" s="116">
        <v>0</v>
      </c>
    </row>
    <row r="256" spans="1:17" s="46" customFormat="1" ht="13.5" customHeight="1">
      <c r="A256" s="86">
        <v>14</v>
      </c>
      <c r="B256" s="86">
        <v>19</v>
      </c>
      <c r="C256" s="86">
        <v>6</v>
      </c>
      <c r="D256" s="87">
        <v>3</v>
      </c>
      <c r="E256" s="87" t="s">
        <v>342</v>
      </c>
      <c r="F256" s="112">
        <v>0.409896867680114</v>
      </c>
      <c r="G256" s="112">
        <v>0.314945385143294</v>
      </c>
      <c r="H256" s="116">
        <v>0.299</v>
      </c>
      <c r="I256" s="112">
        <v>0.08697988041753982</v>
      </c>
      <c r="J256" s="112">
        <v>0.04379824800050173</v>
      </c>
      <c r="K256" s="116">
        <v>0.043</v>
      </c>
      <c r="L256" s="112">
        <v>0.23305916889953626</v>
      </c>
      <c r="M256" s="112">
        <v>0.12225516736672819</v>
      </c>
      <c r="N256" s="116">
        <v>0.122</v>
      </c>
      <c r="O256" s="112">
        <v>0.0051128882574731594</v>
      </c>
      <c r="P256" s="112">
        <v>0</v>
      </c>
      <c r="Q256" s="116">
        <v>0</v>
      </c>
    </row>
    <row r="257" spans="1:17" s="46" customFormat="1" ht="13.5" customHeight="1">
      <c r="A257" s="86">
        <v>14</v>
      </c>
      <c r="B257" s="86">
        <v>19</v>
      </c>
      <c r="C257" s="86">
        <v>15</v>
      </c>
      <c r="D257" s="87">
        <v>3</v>
      </c>
      <c r="E257" s="87" t="s">
        <v>343</v>
      </c>
      <c r="F257" s="112">
        <v>0.528072180786997</v>
      </c>
      <c r="G257" s="112">
        <v>0.46602578789216154</v>
      </c>
      <c r="H257" s="116">
        <v>0.417</v>
      </c>
      <c r="I257" s="112">
        <v>0.13010911833277503</v>
      </c>
      <c r="J257" s="112">
        <v>0.03561256266854773</v>
      </c>
      <c r="K257" s="116">
        <v>0.026</v>
      </c>
      <c r="L257" s="112">
        <v>0.38817782017102886</v>
      </c>
      <c r="M257" s="112">
        <v>0.1111788133065749</v>
      </c>
      <c r="N257" s="116">
        <v>0.088</v>
      </c>
      <c r="O257" s="112">
        <v>0.009878943475352349</v>
      </c>
      <c r="P257" s="112">
        <v>0.007373920647127569</v>
      </c>
      <c r="Q257" s="116">
        <v>0</v>
      </c>
    </row>
    <row r="258" spans="1:17" s="46" customFormat="1" ht="13.5" customHeight="1">
      <c r="A258" s="86">
        <v>14</v>
      </c>
      <c r="B258" s="86">
        <v>21</v>
      </c>
      <c r="C258" s="86">
        <v>3</v>
      </c>
      <c r="D258" s="87">
        <v>3</v>
      </c>
      <c r="E258" s="87" t="s">
        <v>344</v>
      </c>
      <c r="F258" s="112">
        <v>0.40074678350161</v>
      </c>
      <c r="G258" s="112">
        <v>0.328798805085621</v>
      </c>
      <c r="H258" s="116">
        <v>0.294</v>
      </c>
      <c r="I258" s="112">
        <v>0.06283377412776031</v>
      </c>
      <c r="J258" s="112">
        <v>0.062167294661839165</v>
      </c>
      <c r="K258" s="116">
        <v>0.059</v>
      </c>
      <c r="L258" s="112">
        <v>0.0850977598959449</v>
      </c>
      <c r="M258" s="112">
        <v>0.09518437334567052</v>
      </c>
      <c r="N258" s="116">
        <v>0.091</v>
      </c>
      <c r="O258" s="112">
        <v>0</v>
      </c>
      <c r="P258" s="112">
        <v>0</v>
      </c>
      <c r="Q258" s="116">
        <v>0</v>
      </c>
    </row>
    <row r="259" spans="1:17" s="46" customFormat="1" ht="13.5" customHeight="1">
      <c r="A259" s="86">
        <v>14</v>
      </c>
      <c r="B259" s="86">
        <v>22</v>
      </c>
      <c r="C259" s="86">
        <v>2</v>
      </c>
      <c r="D259" s="87">
        <v>3</v>
      </c>
      <c r="E259" s="87" t="s">
        <v>345</v>
      </c>
      <c r="F259" s="112">
        <v>0.39806601842850864</v>
      </c>
      <c r="G259" s="112">
        <v>0.2806909908089028</v>
      </c>
      <c r="H259" s="116">
        <v>0.232</v>
      </c>
      <c r="I259" s="112">
        <v>0.05456016728065319</v>
      </c>
      <c r="J259" s="112">
        <v>0.03449247937482667</v>
      </c>
      <c r="K259" s="116">
        <v>0.031</v>
      </c>
      <c r="L259" s="112">
        <v>0.19888091786762394</v>
      </c>
      <c r="M259" s="112">
        <v>0.13928911361443636</v>
      </c>
      <c r="N259" s="116">
        <v>0.124</v>
      </c>
      <c r="O259" s="112">
        <v>0</v>
      </c>
      <c r="P259" s="112">
        <v>5.0525710165874296E-05</v>
      </c>
      <c r="Q259" s="116">
        <v>0</v>
      </c>
    </row>
    <row r="260" spans="1:17" s="46" customFormat="1" ht="13.5" customHeight="1">
      <c r="A260" s="86">
        <v>14</v>
      </c>
      <c r="B260" s="86">
        <v>23</v>
      </c>
      <c r="C260" s="86">
        <v>6</v>
      </c>
      <c r="D260" s="87">
        <v>3</v>
      </c>
      <c r="E260" s="87" t="s">
        <v>346</v>
      </c>
      <c r="F260" s="112">
        <v>0.20896104327196166</v>
      </c>
      <c r="G260" s="112">
        <v>0.1481655636543924</v>
      </c>
      <c r="H260" s="116">
        <v>0.097</v>
      </c>
      <c r="I260" s="112">
        <v>0.05762840292520487</v>
      </c>
      <c r="J260" s="112">
        <v>0.04347244884086171</v>
      </c>
      <c r="K260" s="116">
        <v>0.039</v>
      </c>
      <c r="L260" s="112">
        <v>0.12018017228165502</v>
      </c>
      <c r="M260" s="112">
        <v>0.10021975104208243</v>
      </c>
      <c r="N260" s="116">
        <v>0.092</v>
      </c>
      <c r="O260" s="112">
        <v>0</v>
      </c>
      <c r="P260" s="112">
        <v>0</v>
      </c>
      <c r="Q260" s="116">
        <v>0</v>
      </c>
    </row>
    <row r="261" spans="1:17" s="46" customFormat="1" ht="13.5" customHeight="1">
      <c r="A261" s="86">
        <v>14</v>
      </c>
      <c r="B261" s="86">
        <v>24</v>
      </c>
      <c r="C261" s="86">
        <v>4</v>
      </c>
      <c r="D261" s="87">
        <v>3</v>
      </c>
      <c r="E261" s="87" t="s">
        <v>347</v>
      </c>
      <c r="F261" s="112">
        <v>0.6679161293582867</v>
      </c>
      <c r="G261" s="112">
        <v>0.606267952990134</v>
      </c>
      <c r="H261" s="116">
        <v>0.582</v>
      </c>
      <c r="I261" s="112">
        <v>0.07376754313368925</v>
      </c>
      <c r="J261" s="112">
        <v>0.08173115770191892</v>
      </c>
      <c r="K261" s="116">
        <v>0.076</v>
      </c>
      <c r="L261" s="112">
        <v>0.1507334796771164</v>
      </c>
      <c r="M261" s="112">
        <v>0.17996049459244295</v>
      </c>
      <c r="N261" s="116">
        <v>0.172</v>
      </c>
      <c r="O261" s="112">
        <v>0.00023525830665433532</v>
      </c>
      <c r="P261" s="112">
        <v>0.00024479567145182206</v>
      </c>
      <c r="Q261" s="116">
        <v>0</v>
      </c>
    </row>
    <row r="262" spans="1:17" s="46" customFormat="1" ht="13.5" customHeight="1">
      <c r="A262" s="86">
        <v>14</v>
      </c>
      <c r="B262" s="86">
        <v>25</v>
      </c>
      <c r="C262" s="86">
        <v>3</v>
      </c>
      <c r="D262" s="87">
        <v>3</v>
      </c>
      <c r="E262" s="87" t="s">
        <v>348</v>
      </c>
      <c r="F262" s="112">
        <v>0.13110177330470993</v>
      </c>
      <c r="G262" s="112">
        <v>0.1337077036451501</v>
      </c>
      <c r="H262" s="116">
        <v>0.148</v>
      </c>
      <c r="I262" s="112">
        <v>0.03253056285740156</v>
      </c>
      <c r="J262" s="112">
        <v>0.02073902126827647</v>
      </c>
      <c r="K262" s="116">
        <v>0.026</v>
      </c>
      <c r="L262" s="112">
        <v>0.08146467487491332</v>
      </c>
      <c r="M262" s="112">
        <v>0.06039144916642812</v>
      </c>
      <c r="N262" s="116">
        <v>0.072</v>
      </c>
      <c r="O262" s="112">
        <v>0</v>
      </c>
      <c r="P262" s="112">
        <v>0</v>
      </c>
      <c r="Q262" s="116">
        <v>0</v>
      </c>
    </row>
    <row r="263" spans="1:17" s="46" customFormat="1" ht="13.5" customHeight="1">
      <c r="A263" s="86">
        <v>14</v>
      </c>
      <c r="B263" s="86">
        <v>25</v>
      </c>
      <c r="C263" s="86">
        <v>10</v>
      </c>
      <c r="D263" s="87">
        <v>3</v>
      </c>
      <c r="E263" s="87" t="s">
        <v>349</v>
      </c>
      <c r="F263" s="112">
        <v>0.30619635761176384</v>
      </c>
      <c r="G263" s="112">
        <v>0.22814943552896702</v>
      </c>
      <c r="H263" s="116">
        <v>0.201</v>
      </c>
      <c r="I263" s="112">
        <v>0.08266644846998678</v>
      </c>
      <c r="J263" s="112">
        <v>0.051108773651511584</v>
      </c>
      <c r="K263" s="116">
        <v>0.033</v>
      </c>
      <c r="L263" s="112">
        <v>0.29406132892741993</v>
      </c>
      <c r="M263" s="112">
        <v>0.21696250378883838</v>
      </c>
      <c r="N263" s="116">
        <v>0.139</v>
      </c>
      <c r="O263" s="112">
        <v>0</v>
      </c>
      <c r="P263" s="112">
        <v>4.185974695441333E-06</v>
      </c>
      <c r="Q263" s="116">
        <v>0</v>
      </c>
    </row>
    <row r="264" spans="1:17" s="46" customFormat="1" ht="13.5" customHeight="1">
      <c r="A264" s="86">
        <v>14</v>
      </c>
      <c r="B264" s="86">
        <v>26</v>
      </c>
      <c r="C264" s="86">
        <v>5</v>
      </c>
      <c r="D264" s="87">
        <v>3</v>
      </c>
      <c r="E264" s="87" t="s">
        <v>350</v>
      </c>
      <c r="F264" s="112">
        <v>0.09470112625486443</v>
      </c>
      <c r="G264" s="112">
        <v>0.06407045830166967</v>
      </c>
      <c r="H264" s="116">
        <v>0.081</v>
      </c>
      <c r="I264" s="112">
        <v>0.030819056403454947</v>
      </c>
      <c r="J264" s="112">
        <v>0.011972060702010583</v>
      </c>
      <c r="K264" s="116">
        <v>0.003</v>
      </c>
      <c r="L264" s="112">
        <v>0.10788541407294035</v>
      </c>
      <c r="M264" s="112">
        <v>0.04539674368481073</v>
      </c>
      <c r="N264" s="116">
        <v>0.01</v>
      </c>
      <c r="O264" s="112">
        <v>0.001691542640287657</v>
      </c>
      <c r="P264" s="112">
        <v>0.0005612066094191023</v>
      </c>
      <c r="Q264" s="116">
        <v>0</v>
      </c>
    </row>
    <row r="265" spans="1:17" s="46" customFormat="1" ht="13.5" customHeight="1">
      <c r="A265" s="86">
        <v>14</v>
      </c>
      <c r="B265" s="86">
        <v>29</v>
      </c>
      <c r="C265" s="86">
        <v>5</v>
      </c>
      <c r="D265" s="87">
        <v>3</v>
      </c>
      <c r="E265" s="87" t="s">
        <v>351</v>
      </c>
      <c r="F265" s="112">
        <v>0.18165483975269223</v>
      </c>
      <c r="G265" s="112">
        <v>0.15066408132837728</v>
      </c>
      <c r="H265" s="116">
        <v>0.116</v>
      </c>
      <c r="I265" s="112">
        <v>0.03739482164434027</v>
      </c>
      <c r="J265" s="112">
        <v>0.025051617989975815</v>
      </c>
      <c r="K265" s="116">
        <v>0.027</v>
      </c>
      <c r="L265" s="112">
        <v>0.08073401051326082</v>
      </c>
      <c r="M265" s="112">
        <v>0.0631016054507869</v>
      </c>
      <c r="N265" s="116">
        <v>0.067</v>
      </c>
      <c r="O265" s="112">
        <v>0</v>
      </c>
      <c r="P265" s="112">
        <v>0</v>
      </c>
      <c r="Q265" s="116">
        <v>0</v>
      </c>
    </row>
    <row r="266" spans="1:17" s="46" customFormat="1" ht="13.5" customHeight="1">
      <c r="A266" s="86">
        <v>14</v>
      </c>
      <c r="B266" s="86">
        <v>30</v>
      </c>
      <c r="C266" s="86">
        <v>5</v>
      </c>
      <c r="D266" s="87">
        <v>3</v>
      </c>
      <c r="E266" s="87" t="s">
        <v>352</v>
      </c>
      <c r="F266" s="112">
        <v>0.40466419016608984</v>
      </c>
      <c r="G266" s="112">
        <v>0.3359903474507271</v>
      </c>
      <c r="H266" s="116">
        <v>0.31</v>
      </c>
      <c r="I266" s="112">
        <v>0.03969384584422491</v>
      </c>
      <c r="J266" s="112">
        <v>0.020646573640800484</v>
      </c>
      <c r="K266" s="116">
        <v>0.029</v>
      </c>
      <c r="L266" s="112">
        <v>0.10986422106773223</v>
      </c>
      <c r="M266" s="112">
        <v>0.06307954490586401</v>
      </c>
      <c r="N266" s="116">
        <v>0.092</v>
      </c>
      <c r="O266" s="112">
        <v>0</v>
      </c>
      <c r="P266" s="112">
        <v>0</v>
      </c>
      <c r="Q266" s="116">
        <v>0</v>
      </c>
    </row>
    <row r="267" spans="1:17" s="46" customFormat="1" ht="13.5" customHeight="1">
      <c r="A267" s="86">
        <v>14</v>
      </c>
      <c r="B267" s="86">
        <v>32</v>
      </c>
      <c r="C267" s="86">
        <v>1</v>
      </c>
      <c r="D267" s="87">
        <v>3</v>
      </c>
      <c r="E267" s="87" t="s">
        <v>353</v>
      </c>
      <c r="F267" s="112">
        <v>0.3727005465801361</v>
      </c>
      <c r="G267" s="112">
        <v>0.27183021927735596</v>
      </c>
      <c r="H267" s="116">
        <v>0.31</v>
      </c>
      <c r="I267" s="112">
        <v>0.09775820135041859</v>
      </c>
      <c r="J267" s="112">
        <v>0.07931141040773654</v>
      </c>
      <c r="K267" s="116">
        <v>0.087</v>
      </c>
      <c r="L267" s="112">
        <v>0.13726417250308437</v>
      </c>
      <c r="M267" s="112">
        <v>0.12677591843756258</v>
      </c>
      <c r="N267" s="116">
        <v>0.137</v>
      </c>
      <c r="O267" s="112">
        <v>0</v>
      </c>
      <c r="P267" s="112">
        <v>0</v>
      </c>
      <c r="Q267" s="116">
        <v>0</v>
      </c>
    </row>
    <row r="268" spans="1:17" s="46" customFormat="1" ht="13.5" customHeight="1">
      <c r="A268" s="86">
        <v>14</v>
      </c>
      <c r="B268" s="86">
        <v>32</v>
      </c>
      <c r="C268" s="86">
        <v>5</v>
      </c>
      <c r="D268" s="87">
        <v>3</v>
      </c>
      <c r="E268" s="87" t="s">
        <v>354</v>
      </c>
      <c r="F268" s="112">
        <v>0.15580496624159434</v>
      </c>
      <c r="G268" s="112">
        <v>0.1776504404645578</v>
      </c>
      <c r="H268" s="116">
        <v>0.153</v>
      </c>
      <c r="I268" s="112">
        <v>0.050024963030960434</v>
      </c>
      <c r="J268" s="112">
        <v>0.040090937332699146</v>
      </c>
      <c r="K268" s="116">
        <v>0.031</v>
      </c>
      <c r="L268" s="112">
        <v>0.06327635357929434</v>
      </c>
      <c r="M268" s="112">
        <v>0.0561968869474205</v>
      </c>
      <c r="N268" s="116">
        <v>0.045</v>
      </c>
      <c r="O268" s="112">
        <v>0</v>
      </c>
      <c r="P268" s="112">
        <v>0</v>
      </c>
      <c r="Q268" s="116">
        <v>0</v>
      </c>
    </row>
    <row r="269" spans="1:17" s="46" customFormat="1" ht="13.5" customHeight="1">
      <c r="A269" s="86">
        <v>14</v>
      </c>
      <c r="B269" s="86">
        <v>32</v>
      </c>
      <c r="C269" s="86">
        <v>6</v>
      </c>
      <c r="D269" s="87">
        <v>3</v>
      </c>
      <c r="E269" s="87" t="s">
        <v>355</v>
      </c>
      <c r="F269" s="112">
        <v>0.3807005532288433</v>
      </c>
      <c r="G269" s="112">
        <v>0.2961584601307896</v>
      </c>
      <c r="H269" s="116">
        <v>0.365</v>
      </c>
      <c r="I269" s="112">
        <v>0.07033107650449288</v>
      </c>
      <c r="J269" s="112">
        <v>0.05592648151571475</v>
      </c>
      <c r="K269" s="116">
        <v>0.057</v>
      </c>
      <c r="L269" s="112">
        <v>0.08674620113616614</v>
      </c>
      <c r="M269" s="112">
        <v>0.07120843952700681</v>
      </c>
      <c r="N269" s="116">
        <v>0.079</v>
      </c>
      <c r="O269" s="112">
        <v>0</v>
      </c>
      <c r="P269" s="112">
        <v>0</v>
      </c>
      <c r="Q269" s="116">
        <v>0</v>
      </c>
    </row>
    <row r="270" spans="1:17" s="46" customFormat="1" ht="13.5" customHeight="1">
      <c r="A270" s="86">
        <v>14</v>
      </c>
      <c r="B270" s="86">
        <v>33</v>
      </c>
      <c r="C270" s="86">
        <v>5</v>
      </c>
      <c r="D270" s="87">
        <v>3</v>
      </c>
      <c r="E270" s="87" t="s">
        <v>356</v>
      </c>
      <c r="F270" s="112">
        <v>0.47742295342543645</v>
      </c>
      <c r="G270" s="112">
        <v>0.4184073761815972</v>
      </c>
      <c r="H270" s="116">
        <v>0.387</v>
      </c>
      <c r="I270" s="112">
        <v>0.08675709374308896</v>
      </c>
      <c r="J270" s="112">
        <v>0.04490734590986305</v>
      </c>
      <c r="K270" s="116">
        <v>0.041</v>
      </c>
      <c r="L270" s="112">
        <v>0.20482132332524536</v>
      </c>
      <c r="M270" s="112">
        <v>0.12616122031776578</v>
      </c>
      <c r="N270" s="116">
        <v>0.12</v>
      </c>
      <c r="O270" s="112">
        <v>0</v>
      </c>
      <c r="P270" s="112">
        <v>0</v>
      </c>
      <c r="Q270" s="116">
        <v>0</v>
      </c>
    </row>
    <row r="271" spans="1:17" s="46" customFormat="1" ht="13.5" customHeight="1">
      <c r="A271" s="86">
        <v>14</v>
      </c>
      <c r="B271" s="86">
        <v>34</v>
      </c>
      <c r="C271" s="86">
        <v>9</v>
      </c>
      <c r="D271" s="87">
        <v>3</v>
      </c>
      <c r="E271" s="87" t="s">
        <v>357</v>
      </c>
      <c r="F271" s="112">
        <v>0.2891127235902407</v>
      </c>
      <c r="G271" s="112">
        <v>0.28574652588082106</v>
      </c>
      <c r="H271" s="116">
        <v>0.293</v>
      </c>
      <c r="I271" s="112">
        <v>0.05638472879709003</v>
      </c>
      <c r="J271" s="112">
        <v>0.024719600677096852</v>
      </c>
      <c r="K271" s="116">
        <v>0.048</v>
      </c>
      <c r="L271" s="112">
        <v>0.08700475452178</v>
      </c>
      <c r="M271" s="112">
        <v>0.0441522013273284</v>
      </c>
      <c r="N271" s="116">
        <v>0.092</v>
      </c>
      <c r="O271" s="112">
        <v>0</v>
      </c>
      <c r="P271" s="112">
        <v>0</v>
      </c>
      <c r="Q271" s="116">
        <v>0</v>
      </c>
    </row>
    <row r="272" spans="1:17" s="46" customFormat="1" ht="13.5" customHeight="1">
      <c r="A272" s="86">
        <v>14</v>
      </c>
      <c r="B272" s="86">
        <v>34</v>
      </c>
      <c r="C272" s="86">
        <v>11</v>
      </c>
      <c r="D272" s="87">
        <v>3</v>
      </c>
      <c r="E272" s="87" t="s">
        <v>358</v>
      </c>
      <c r="F272" s="112">
        <v>0.5616881293982773</v>
      </c>
      <c r="G272" s="112">
        <v>0.4350581733520479</v>
      </c>
      <c r="H272" s="116">
        <v>0.407</v>
      </c>
      <c r="I272" s="112">
        <v>0.06508672249563772</v>
      </c>
      <c r="J272" s="112">
        <v>0.020668041893888087</v>
      </c>
      <c r="K272" s="116">
        <v>0.021</v>
      </c>
      <c r="L272" s="112">
        <v>0.17957852926666232</v>
      </c>
      <c r="M272" s="112">
        <v>0.06232921109233557</v>
      </c>
      <c r="N272" s="116">
        <v>0.069</v>
      </c>
      <c r="O272" s="112">
        <v>0</v>
      </c>
      <c r="P272" s="112">
        <v>0</v>
      </c>
      <c r="Q272" s="116">
        <v>0</v>
      </c>
    </row>
    <row r="273" spans="1:17" s="46" customFormat="1" ht="13.5" customHeight="1">
      <c r="A273" s="86">
        <v>14</v>
      </c>
      <c r="B273" s="86">
        <v>34</v>
      </c>
      <c r="C273" s="86">
        <v>12</v>
      </c>
      <c r="D273" s="87">
        <v>3</v>
      </c>
      <c r="E273" s="87" t="s">
        <v>359</v>
      </c>
      <c r="F273" s="112">
        <v>0.384597491689872</v>
      </c>
      <c r="G273" s="112">
        <v>0.2955663021080214</v>
      </c>
      <c r="H273" s="116">
        <v>0.362</v>
      </c>
      <c r="I273" s="112">
        <v>0.06830498389743563</v>
      </c>
      <c r="J273" s="112">
        <v>0.05718555243089748</v>
      </c>
      <c r="K273" s="116">
        <v>0.058</v>
      </c>
      <c r="L273" s="112">
        <v>0.11327969169650987</v>
      </c>
      <c r="M273" s="112">
        <v>0.11697975725965068</v>
      </c>
      <c r="N273" s="116">
        <v>0.127</v>
      </c>
      <c r="O273" s="112">
        <v>0</v>
      </c>
      <c r="P273" s="112">
        <v>0</v>
      </c>
      <c r="Q273" s="116">
        <v>0</v>
      </c>
    </row>
    <row r="274" spans="1:17" s="46" customFormat="1" ht="13.5" customHeight="1">
      <c r="A274" s="86">
        <v>14</v>
      </c>
      <c r="B274" s="86">
        <v>35</v>
      </c>
      <c r="C274" s="86">
        <v>5</v>
      </c>
      <c r="D274" s="87">
        <v>3</v>
      </c>
      <c r="E274" s="87" t="s">
        <v>360</v>
      </c>
      <c r="F274" s="112">
        <v>0.06258546031336581</v>
      </c>
      <c r="G274" s="112">
        <v>0.040451948281445</v>
      </c>
      <c r="H274" s="116">
        <v>0.083</v>
      </c>
      <c r="I274" s="112">
        <v>0.022437152391148105</v>
      </c>
      <c r="J274" s="112">
        <v>0.018656957923055113</v>
      </c>
      <c r="K274" s="116">
        <v>0.017</v>
      </c>
      <c r="L274" s="112">
        <v>0.039329719385396325</v>
      </c>
      <c r="M274" s="112">
        <v>0.037199672781704184</v>
      </c>
      <c r="N274" s="116">
        <v>0.034</v>
      </c>
      <c r="O274" s="112">
        <v>0</v>
      </c>
      <c r="P274" s="112">
        <v>0</v>
      </c>
      <c r="Q274" s="116">
        <v>0</v>
      </c>
    </row>
    <row r="275" spans="1:17" s="46" customFormat="1" ht="13.5" customHeight="1">
      <c r="A275" s="86">
        <v>14</v>
      </c>
      <c r="B275" s="86">
        <v>36</v>
      </c>
      <c r="C275" s="86">
        <v>5</v>
      </c>
      <c r="D275" s="87">
        <v>3</v>
      </c>
      <c r="E275" s="87" t="s">
        <v>361</v>
      </c>
      <c r="F275" s="112">
        <v>0.3219724907591109</v>
      </c>
      <c r="G275" s="112">
        <v>0.27452557230943514</v>
      </c>
      <c r="H275" s="116">
        <v>0.287</v>
      </c>
      <c r="I275" s="112">
        <v>0.047328401632929805</v>
      </c>
      <c r="J275" s="112">
        <v>0.04689312654652021</v>
      </c>
      <c r="K275" s="116">
        <v>0.051</v>
      </c>
      <c r="L275" s="112">
        <v>0.102397991229059</v>
      </c>
      <c r="M275" s="112">
        <v>0.12502167113793416</v>
      </c>
      <c r="N275" s="116">
        <v>0.146</v>
      </c>
      <c r="O275" s="112">
        <v>0</v>
      </c>
      <c r="P275" s="112">
        <v>0</v>
      </c>
      <c r="Q275" s="116">
        <v>0</v>
      </c>
    </row>
    <row r="276" spans="1:17" s="46" customFormat="1" ht="13.5" customHeight="1">
      <c r="A276" s="86">
        <v>14</v>
      </c>
      <c r="B276" s="86">
        <v>37</v>
      </c>
      <c r="C276" s="86">
        <v>1</v>
      </c>
      <c r="D276" s="87">
        <v>3</v>
      </c>
      <c r="E276" s="87" t="s">
        <v>362</v>
      </c>
      <c r="F276" s="112">
        <v>0.5804217981661138</v>
      </c>
      <c r="G276" s="112">
        <v>0.41827607847986115</v>
      </c>
      <c r="H276" s="116">
        <v>0.325</v>
      </c>
      <c r="I276" s="112">
        <v>0.11183094497892586</v>
      </c>
      <c r="J276" s="112">
        <v>0.08025455141456639</v>
      </c>
      <c r="K276" s="116">
        <v>0.076</v>
      </c>
      <c r="L276" s="112">
        <v>0.31259539687547094</v>
      </c>
      <c r="M276" s="112">
        <v>0.2505418477305508</v>
      </c>
      <c r="N276" s="116">
        <v>0.249</v>
      </c>
      <c r="O276" s="112">
        <v>0</v>
      </c>
      <c r="P276" s="112">
        <v>0</v>
      </c>
      <c r="Q276" s="116">
        <v>0</v>
      </c>
    </row>
    <row r="277" spans="1:17" s="46" customFormat="1" ht="13.5" customHeight="1">
      <c r="A277" s="86">
        <v>14</v>
      </c>
      <c r="B277" s="86">
        <v>37</v>
      </c>
      <c r="C277" s="86">
        <v>6</v>
      </c>
      <c r="D277" s="87">
        <v>3</v>
      </c>
      <c r="E277" s="87" t="s">
        <v>363</v>
      </c>
      <c r="F277" s="112">
        <v>0.2053472007892372</v>
      </c>
      <c r="G277" s="112">
        <v>0.14474553088557848</v>
      </c>
      <c r="H277" s="116">
        <v>0.173</v>
      </c>
      <c r="I277" s="112">
        <v>0.049238091272252926</v>
      </c>
      <c r="J277" s="112">
        <v>0.028932497519390633</v>
      </c>
      <c r="K277" s="116">
        <v>0.025</v>
      </c>
      <c r="L277" s="112">
        <v>0.10373565859971522</v>
      </c>
      <c r="M277" s="112">
        <v>0.07847658377279616</v>
      </c>
      <c r="N277" s="116">
        <v>0.063</v>
      </c>
      <c r="O277" s="112">
        <v>0</v>
      </c>
      <c r="P277" s="112">
        <v>0</v>
      </c>
      <c r="Q277" s="116">
        <v>0</v>
      </c>
    </row>
    <row r="278" spans="1:17" s="46" customFormat="1" ht="13.5" customHeight="1">
      <c r="A278" s="86">
        <v>14</v>
      </c>
      <c r="B278" s="86">
        <v>38</v>
      </c>
      <c r="C278" s="86">
        <v>2</v>
      </c>
      <c r="D278" s="87">
        <v>3</v>
      </c>
      <c r="E278" s="87" t="s">
        <v>364</v>
      </c>
      <c r="F278" s="112">
        <v>0.3011530072870864</v>
      </c>
      <c r="G278" s="112">
        <v>0.26370603594734365</v>
      </c>
      <c r="H278" s="116">
        <v>0.206</v>
      </c>
      <c r="I278" s="112">
        <v>0.06344001554501415</v>
      </c>
      <c r="J278" s="112">
        <v>0.044795557606575366</v>
      </c>
      <c r="K278" s="116">
        <v>0.046</v>
      </c>
      <c r="L278" s="112">
        <v>0.10007599189387964</v>
      </c>
      <c r="M278" s="112">
        <v>0.07338681166982024</v>
      </c>
      <c r="N278" s="116">
        <v>0.078</v>
      </c>
      <c r="O278" s="112">
        <v>0</v>
      </c>
      <c r="P278" s="112">
        <v>0</v>
      </c>
      <c r="Q278" s="116">
        <v>0</v>
      </c>
    </row>
    <row r="279" spans="1:17" s="46" customFormat="1" ht="13.5" customHeight="1">
      <c r="A279" s="86">
        <v>16</v>
      </c>
      <c r="B279" s="86">
        <v>1</v>
      </c>
      <c r="C279" s="86">
        <v>3</v>
      </c>
      <c r="D279" s="87">
        <v>3</v>
      </c>
      <c r="E279" s="87" t="s">
        <v>365</v>
      </c>
      <c r="F279" s="112">
        <v>0.04168445676121118</v>
      </c>
      <c r="G279" s="112">
        <v>0.010471270900737122</v>
      </c>
      <c r="H279" s="116">
        <v>0.027</v>
      </c>
      <c r="I279" s="112">
        <v>0.02633350968267956</v>
      </c>
      <c r="J279" s="112">
        <v>0.026401451972750862</v>
      </c>
      <c r="K279" s="116">
        <v>0.01</v>
      </c>
      <c r="L279" s="112">
        <v>0.05216359830693052</v>
      </c>
      <c r="M279" s="112">
        <v>0.059200483999492626</v>
      </c>
      <c r="N279" s="116">
        <v>0.022</v>
      </c>
      <c r="O279" s="112">
        <v>0</v>
      </c>
      <c r="P279" s="112">
        <v>0</v>
      </c>
      <c r="Q279" s="116">
        <v>0</v>
      </c>
    </row>
    <row r="280" spans="1:17" s="46" customFormat="1" ht="13.5" customHeight="1">
      <c r="A280" s="86">
        <v>16</v>
      </c>
      <c r="B280" s="86">
        <v>1</v>
      </c>
      <c r="C280" s="86">
        <v>4</v>
      </c>
      <c r="D280" s="87">
        <v>3</v>
      </c>
      <c r="E280" s="87" t="s">
        <v>366</v>
      </c>
      <c r="F280" s="112">
        <v>0.2100817421301697</v>
      </c>
      <c r="G280" s="112">
        <v>0.16871912159025235</v>
      </c>
      <c r="H280" s="116">
        <v>0.182</v>
      </c>
      <c r="I280" s="112">
        <v>0.06553025726693706</v>
      </c>
      <c r="J280" s="112">
        <v>0.03724045665966315</v>
      </c>
      <c r="K280" s="116">
        <v>0.026</v>
      </c>
      <c r="L280" s="112">
        <v>0.13214967142545006</v>
      </c>
      <c r="M280" s="112">
        <v>0.0852878102104472</v>
      </c>
      <c r="N280" s="116">
        <v>0.058</v>
      </c>
      <c r="O280" s="112">
        <v>0</v>
      </c>
      <c r="P280" s="112">
        <v>4.698684321612933E-05</v>
      </c>
      <c r="Q280" s="116">
        <v>0</v>
      </c>
    </row>
    <row r="281" spans="1:17" s="46" customFormat="1" ht="13.5" customHeight="1">
      <c r="A281" s="86">
        <v>16</v>
      </c>
      <c r="B281" s="86">
        <v>2</v>
      </c>
      <c r="C281" s="86">
        <v>1</v>
      </c>
      <c r="D281" s="87">
        <v>3</v>
      </c>
      <c r="E281" s="87" t="s">
        <v>367</v>
      </c>
      <c r="F281" s="112">
        <v>0.09646211992035701</v>
      </c>
      <c r="G281" s="112">
        <v>0.054302994627837324</v>
      </c>
      <c r="H281" s="116">
        <v>0.213</v>
      </c>
      <c r="I281" s="112">
        <v>0.03325406719399077</v>
      </c>
      <c r="J281" s="112">
        <v>0.03295612384567045</v>
      </c>
      <c r="K281" s="116">
        <v>0.031</v>
      </c>
      <c r="L281" s="112">
        <v>0.06382485183441049</v>
      </c>
      <c r="M281" s="112">
        <v>0.07439516064968149</v>
      </c>
      <c r="N281" s="116">
        <v>0.07</v>
      </c>
      <c r="O281" s="112">
        <v>0</v>
      </c>
      <c r="P281" s="112">
        <v>0</v>
      </c>
      <c r="Q281" s="116">
        <v>0</v>
      </c>
    </row>
    <row r="282" spans="1:17" s="46" customFormat="1" ht="13.5" customHeight="1">
      <c r="A282" s="86">
        <v>16</v>
      </c>
      <c r="B282" s="86">
        <v>2</v>
      </c>
      <c r="C282" s="86">
        <v>3</v>
      </c>
      <c r="D282" s="87">
        <v>3</v>
      </c>
      <c r="E282" s="87" t="s">
        <v>368</v>
      </c>
      <c r="F282" s="112">
        <v>0.21067500379480014</v>
      </c>
      <c r="G282" s="112">
        <v>0.16020782854595975</v>
      </c>
      <c r="H282" s="116">
        <v>0.16</v>
      </c>
      <c r="I282" s="112">
        <v>0.04464130111256715</v>
      </c>
      <c r="J282" s="112">
        <v>0.02422643791300678</v>
      </c>
      <c r="K282" s="116">
        <v>0.022</v>
      </c>
      <c r="L282" s="112">
        <v>0.07954858677492536</v>
      </c>
      <c r="M282" s="112">
        <v>0.05005771597922624</v>
      </c>
      <c r="N282" s="116">
        <v>0.048</v>
      </c>
      <c r="O282" s="112">
        <v>0</v>
      </c>
      <c r="P282" s="112">
        <v>0</v>
      </c>
      <c r="Q282" s="116">
        <v>0</v>
      </c>
    </row>
    <row r="283" spans="1:17" s="46" customFormat="1" ht="13.5" customHeight="1">
      <c r="A283" s="86">
        <v>16</v>
      </c>
      <c r="B283" s="86">
        <v>2</v>
      </c>
      <c r="C283" s="86">
        <v>4</v>
      </c>
      <c r="D283" s="87">
        <v>3</v>
      </c>
      <c r="E283" s="87" t="s">
        <v>369</v>
      </c>
      <c r="F283" s="112">
        <v>0.3204120697655644</v>
      </c>
      <c r="G283" s="112">
        <v>0.2865216616283946</v>
      </c>
      <c r="H283" s="116">
        <v>0.221</v>
      </c>
      <c r="I283" s="112">
        <v>0.06592534469319151</v>
      </c>
      <c r="J283" s="112">
        <v>0.05604590515829805</v>
      </c>
      <c r="K283" s="116">
        <v>0.046</v>
      </c>
      <c r="L283" s="112">
        <v>0.13179329592246522</v>
      </c>
      <c r="M283" s="112">
        <v>0.12088216127754653</v>
      </c>
      <c r="N283" s="116">
        <v>0.102</v>
      </c>
      <c r="O283" s="112">
        <v>0</v>
      </c>
      <c r="P283" s="112">
        <v>0</v>
      </c>
      <c r="Q283" s="116">
        <v>0</v>
      </c>
    </row>
    <row r="284" spans="1:17" s="46" customFormat="1" ht="13.5" customHeight="1">
      <c r="A284" s="86">
        <v>16</v>
      </c>
      <c r="B284" s="86">
        <v>4</v>
      </c>
      <c r="C284" s="86">
        <v>1</v>
      </c>
      <c r="D284" s="87">
        <v>3</v>
      </c>
      <c r="E284" s="87" t="s">
        <v>370</v>
      </c>
      <c r="F284" s="112">
        <v>0.5934483633757246</v>
      </c>
      <c r="G284" s="112">
        <v>0.6026202521747067</v>
      </c>
      <c r="H284" s="116">
        <v>2.759</v>
      </c>
      <c r="I284" s="112">
        <v>0.17632462258433818</v>
      </c>
      <c r="J284" s="112">
        <v>0.12337166586913582</v>
      </c>
      <c r="K284" s="116">
        <v>0.033</v>
      </c>
      <c r="L284" s="112">
        <v>0.3969529925495122</v>
      </c>
      <c r="M284" s="112">
        <v>0.3299857532511116</v>
      </c>
      <c r="N284" s="116">
        <v>0.086</v>
      </c>
      <c r="O284" s="112">
        <v>0</v>
      </c>
      <c r="P284" s="112">
        <v>0</v>
      </c>
      <c r="Q284" s="116">
        <v>0</v>
      </c>
    </row>
    <row r="285" spans="1:17" s="46" customFormat="1" ht="13.5" customHeight="1">
      <c r="A285" s="86">
        <v>16</v>
      </c>
      <c r="B285" s="86">
        <v>4</v>
      </c>
      <c r="C285" s="86">
        <v>2</v>
      </c>
      <c r="D285" s="87">
        <v>3</v>
      </c>
      <c r="E285" s="87" t="s">
        <v>371</v>
      </c>
      <c r="F285" s="112">
        <v>0.4839529726647717</v>
      </c>
      <c r="G285" s="112">
        <v>0.4346043497497276</v>
      </c>
      <c r="H285" s="116">
        <v>0.416</v>
      </c>
      <c r="I285" s="112">
        <v>0.030567290020777415</v>
      </c>
      <c r="J285" s="112">
        <v>0.03266746791268643</v>
      </c>
      <c r="K285" s="116">
        <v>0.03</v>
      </c>
      <c r="L285" s="112">
        <v>0.05124262799547783</v>
      </c>
      <c r="M285" s="112">
        <v>0.06018894304361064</v>
      </c>
      <c r="N285" s="116">
        <v>0.058</v>
      </c>
      <c r="O285" s="112">
        <v>0</v>
      </c>
      <c r="P285" s="112">
        <v>0</v>
      </c>
      <c r="Q285" s="116">
        <v>0</v>
      </c>
    </row>
    <row r="286" spans="1:17" s="46" customFormat="1" ht="13.5" customHeight="1">
      <c r="A286" s="86">
        <v>16</v>
      </c>
      <c r="B286" s="86">
        <v>4</v>
      </c>
      <c r="C286" s="86">
        <v>4</v>
      </c>
      <c r="D286" s="87">
        <v>3</v>
      </c>
      <c r="E286" s="87" t="s">
        <v>372</v>
      </c>
      <c r="F286" s="112">
        <v>0.19882505015152113</v>
      </c>
      <c r="G286" s="112">
        <v>0.142842697259531</v>
      </c>
      <c r="H286" s="116">
        <v>0.128</v>
      </c>
      <c r="I286" s="112">
        <v>0.04382686932599787</v>
      </c>
      <c r="J286" s="112">
        <v>0.04820983785639109</v>
      </c>
      <c r="K286" s="116">
        <v>0.04</v>
      </c>
      <c r="L286" s="112">
        <v>0.09458014789856446</v>
      </c>
      <c r="M286" s="112">
        <v>0.1288790605932254</v>
      </c>
      <c r="N286" s="116">
        <v>0.106</v>
      </c>
      <c r="O286" s="112">
        <v>0</v>
      </c>
      <c r="P286" s="112">
        <v>0</v>
      </c>
      <c r="Q286" s="116">
        <v>0</v>
      </c>
    </row>
    <row r="287" spans="1:17" s="46" customFormat="1" ht="13.5" customHeight="1">
      <c r="A287" s="86">
        <v>16</v>
      </c>
      <c r="B287" s="86">
        <v>5</v>
      </c>
      <c r="C287" s="86">
        <v>1</v>
      </c>
      <c r="D287" s="87">
        <v>3</v>
      </c>
      <c r="E287" s="87" t="s">
        <v>373</v>
      </c>
      <c r="F287" s="112">
        <v>0.22205445529739185</v>
      </c>
      <c r="G287" s="112">
        <v>0.1851666449777095</v>
      </c>
      <c r="H287" s="116">
        <v>0.219</v>
      </c>
      <c r="I287" s="112">
        <v>0.04476316793143274</v>
      </c>
      <c r="J287" s="112">
        <v>0.035062556739278224</v>
      </c>
      <c r="K287" s="116">
        <v>0.036</v>
      </c>
      <c r="L287" s="112">
        <v>0.05962630099477226</v>
      </c>
      <c r="M287" s="112">
        <v>0.050293607545489866</v>
      </c>
      <c r="N287" s="116">
        <v>0.055</v>
      </c>
      <c r="O287" s="112">
        <v>4.5262575161987795E-05</v>
      </c>
      <c r="P287" s="112">
        <v>0</v>
      </c>
      <c r="Q287" s="116">
        <v>0</v>
      </c>
    </row>
    <row r="288" spans="1:17" s="46" customFormat="1" ht="13.5" customHeight="1">
      <c r="A288" s="86">
        <v>16</v>
      </c>
      <c r="B288" s="86">
        <v>5</v>
      </c>
      <c r="C288" s="86">
        <v>2</v>
      </c>
      <c r="D288" s="87">
        <v>3</v>
      </c>
      <c r="E288" s="87" t="s">
        <v>374</v>
      </c>
      <c r="F288" s="112">
        <v>0.335459908337519</v>
      </c>
      <c r="G288" s="112">
        <v>0.3640949465755675</v>
      </c>
      <c r="H288" s="116">
        <v>0.366</v>
      </c>
      <c r="I288" s="112">
        <v>0.059665341311833736</v>
      </c>
      <c r="J288" s="112">
        <v>0.05272726849316918</v>
      </c>
      <c r="K288" s="116">
        <v>0.039</v>
      </c>
      <c r="L288" s="112">
        <v>0.09636009223931577</v>
      </c>
      <c r="M288" s="112">
        <v>0.0922967090440805</v>
      </c>
      <c r="N288" s="116">
        <v>0.069</v>
      </c>
      <c r="O288" s="112">
        <v>0</v>
      </c>
      <c r="P288" s="112">
        <v>0.0032769822603852575</v>
      </c>
      <c r="Q288" s="116">
        <v>0</v>
      </c>
    </row>
    <row r="289" spans="1:17" s="46" customFormat="1" ht="13.5" customHeight="1">
      <c r="A289" s="86">
        <v>16</v>
      </c>
      <c r="B289" s="86">
        <v>5</v>
      </c>
      <c r="C289" s="86">
        <v>5</v>
      </c>
      <c r="D289" s="87">
        <v>3</v>
      </c>
      <c r="E289" s="87" t="s">
        <v>375</v>
      </c>
      <c r="F289" s="112">
        <v>0.00011406400460913406</v>
      </c>
      <c r="G289" s="112">
        <v>7.26444112104206E-06</v>
      </c>
      <c r="H289" s="116">
        <v>0</v>
      </c>
      <c r="I289" s="112">
        <v>0.005673789026520761</v>
      </c>
      <c r="J289" s="112">
        <v>0</v>
      </c>
      <c r="K289" s="116">
        <v>0</v>
      </c>
      <c r="L289" s="112">
        <v>0.008525602790563209</v>
      </c>
      <c r="M289" s="112">
        <v>0</v>
      </c>
      <c r="N289" s="116">
        <v>0</v>
      </c>
      <c r="O289" s="112">
        <v>1</v>
      </c>
      <c r="P289" s="112">
        <v>1</v>
      </c>
      <c r="Q289" s="116">
        <v>0</v>
      </c>
    </row>
    <row r="290" spans="1:17" s="46" customFormat="1" ht="13.5" customHeight="1">
      <c r="A290" s="86">
        <v>16</v>
      </c>
      <c r="B290" s="86">
        <v>6</v>
      </c>
      <c r="C290" s="86">
        <v>2</v>
      </c>
      <c r="D290" s="87">
        <v>3</v>
      </c>
      <c r="E290" s="87" t="s">
        <v>376</v>
      </c>
      <c r="F290" s="112">
        <v>0.30657227869905757</v>
      </c>
      <c r="G290" s="112">
        <v>0.35573209742261513</v>
      </c>
      <c r="H290" s="116">
        <v>0.371</v>
      </c>
      <c r="I290" s="112">
        <v>0.04814642933827132</v>
      </c>
      <c r="J290" s="112">
        <v>0.05366537808474667</v>
      </c>
      <c r="K290" s="116">
        <v>0.084</v>
      </c>
      <c r="L290" s="112">
        <v>0.08055241860990722</v>
      </c>
      <c r="M290" s="112">
        <v>0.10297492234660749</v>
      </c>
      <c r="N290" s="116">
        <v>0.167</v>
      </c>
      <c r="O290" s="112">
        <v>0</v>
      </c>
      <c r="P290" s="112">
        <v>0</v>
      </c>
      <c r="Q290" s="116">
        <v>0</v>
      </c>
    </row>
    <row r="291" spans="1:17" s="46" customFormat="1" ht="13.5" customHeight="1">
      <c r="A291" s="86">
        <v>16</v>
      </c>
      <c r="B291" s="86">
        <v>7</v>
      </c>
      <c r="C291" s="86">
        <v>1</v>
      </c>
      <c r="D291" s="87">
        <v>3</v>
      </c>
      <c r="E291" s="87" t="s">
        <v>377</v>
      </c>
      <c r="F291" s="112">
        <v>0.31168670871806464</v>
      </c>
      <c r="G291" s="112">
        <v>0.23655199528647827</v>
      </c>
      <c r="H291" s="116">
        <v>0.283</v>
      </c>
      <c r="I291" s="112">
        <v>0.08093634831270065</v>
      </c>
      <c r="J291" s="112">
        <v>0.05522359820873334</v>
      </c>
      <c r="K291" s="116">
        <v>0.051</v>
      </c>
      <c r="L291" s="112">
        <v>0.14395203732280581</v>
      </c>
      <c r="M291" s="112">
        <v>0.10971063960773281</v>
      </c>
      <c r="N291" s="116">
        <v>0.104</v>
      </c>
      <c r="O291" s="112">
        <v>0</v>
      </c>
      <c r="P291" s="112">
        <v>0</v>
      </c>
      <c r="Q291" s="116">
        <v>0</v>
      </c>
    </row>
    <row r="292" spans="1:17" s="46" customFormat="1" ht="13.5" customHeight="1">
      <c r="A292" s="86">
        <v>16</v>
      </c>
      <c r="B292" s="86">
        <v>7</v>
      </c>
      <c r="C292" s="86">
        <v>3</v>
      </c>
      <c r="D292" s="87">
        <v>3</v>
      </c>
      <c r="E292" s="87" t="s">
        <v>378</v>
      </c>
      <c r="F292" s="112">
        <v>0.3035336980556086</v>
      </c>
      <c r="G292" s="112">
        <v>0.23575799085656807</v>
      </c>
      <c r="H292" s="116">
        <v>0.194</v>
      </c>
      <c r="I292" s="112">
        <v>0.08260383447284546</v>
      </c>
      <c r="J292" s="112">
        <v>0.04656668140165242</v>
      </c>
      <c r="K292" s="116">
        <v>0.037</v>
      </c>
      <c r="L292" s="112">
        <v>0.19007211408618066</v>
      </c>
      <c r="M292" s="112">
        <v>0.13357838913817993</v>
      </c>
      <c r="N292" s="116">
        <v>0.111</v>
      </c>
      <c r="O292" s="112">
        <v>0</v>
      </c>
      <c r="P292" s="112">
        <v>0</v>
      </c>
      <c r="Q292" s="116">
        <v>0</v>
      </c>
    </row>
    <row r="293" spans="1:17" s="46" customFormat="1" ht="13.5" customHeight="1">
      <c r="A293" s="86">
        <v>16</v>
      </c>
      <c r="B293" s="86">
        <v>7</v>
      </c>
      <c r="C293" s="86">
        <v>5</v>
      </c>
      <c r="D293" s="87">
        <v>3</v>
      </c>
      <c r="E293" s="87" t="s">
        <v>379</v>
      </c>
      <c r="F293" s="112">
        <v>0.3812886730400774</v>
      </c>
      <c r="G293" s="112">
        <v>0.3471047891994791</v>
      </c>
      <c r="H293" s="116">
        <v>0.375</v>
      </c>
      <c r="I293" s="112">
        <v>0.04588436012316193</v>
      </c>
      <c r="J293" s="112">
        <v>0.03902658231421308</v>
      </c>
      <c r="K293" s="116">
        <v>0.041</v>
      </c>
      <c r="L293" s="112">
        <v>0.07563111865667158</v>
      </c>
      <c r="M293" s="112">
        <v>0.0695516040249198</v>
      </c>
      <c r="N293" s="116">
        <v>0.077</v>
      </c>
      <c r="O293" s="112">
        <v>0.0009609779771117682</v>
      </c>
      <c r="P293" s="112">
        <v>0</v>
      </c>
      <c r="Q293" s="116">
        <v>0</v>
      </c>
    </row>
    <row r="294" spans="1:17" s="46" customFormat="1" ht="13.5" customHeight="1">
      <c r="A294" s="86">
        <v>16</v>
      </c>
      <c r="B294" s="86">
        <v>7</v>
      </c>
      <c r="C294" s="86">
        <v>6</v>
      </c>
      <c r="D294" s="87">
        <v>3</v>
      </c>
      <c r="E294" s="87" t="s">
        <v>380</v>
      </c>
      <c r="F294" s="112">
        <v>0.17433734545334637</v>
      </c>
      <c r="G294" s="112">
        <v>0.13480145721964173</v>
      </c>
      <c r="H294" s="116">
        <v>0.141</v>
      </c>
      <c r="I294" s="112">
        <v>0.09289323233779712</v>
      </c>
      <c r="J294" s="112">
        <v>0.028172195729410314</v>
      </c>
      <c r="K294" s="116">
        <v>0.019</v>
      </c>
      <c r="L294" s="112">
        <v>0.20014725351347795</v>
      </c>
      <c r="M294" s="112">
        <v>0.06680661231094219</v>
      </c>
      <c r="N294" s="116">
        <v>0.049</v>
      </c>
      <c r="O294" s="112">
        <v>0</v>
      </c>
      <c r="P294" s="112">
        <v>0</v>
      </c>
      <c r="Q294" s="116">
        <v>0</v>
      </c>
    </row>
    <row r="295" spans="1:17" s="46" customFormat="1" ht="13.5" customHeight="1">
      <c r="A295" s="86">
        <v>16</v>
      </c>
      <c r="B295" s="86">
        <v>7</v>
      </c>
      <c r="C295" s="86">
        <v>7</v>
      </c>
      <c r="D295" s="87">
        <v>3</v>
      </c>
      <c r="E295" s="87" t="s">
        <v>381</v>
      </c>
      <c r="F295" s="112">
        <v>0.21113733451751804</v>
      </c>
      <c r="G295" s="112">
        <v>0.16050357169948712</v>
      </c>
      <c r="H295" s="116">
        <v>0.171</v>
      </c>
      <c r="I295" s="112">
        <v>0.044492152296485295</v>
      </c>
      <c r="J295" s="112">
        <v>0.03174236847476805</v>
      </c>
      <c r="K295" s="116">
        <v>0.053</v>
      </c>
      <c r="L295" s="112">
        <v>0.0979311226593049</v>
      </c>
      <c r="M295" s="112">
        <v>0.08213148757141643</v>
      </c>
      <c r="N295" s="116">
        <v>0.145</v>
      </c>
      <c r="O295" s="112">
        <v>2.5443717441106E-06</v>
      </c>
      <c r="P295" s="112">
        <v>8.225590224276015E-05</v>
      </c>
      <c r="Q295" s="116">
        <v>0</v>
      </c>
    </row>
    <row r="296" spans="1:17" s="46" customFormat="1" ht="13.5" customHeight="1">
      <c r="A296" s="86">
        <v>16</v>
      </c>
      <c r="B296" s="86">
        <v>8</v>
      </c>
      <c r="C296" s="86">
        <v>1</v>
      </c>
      <c r="D296" s="87">
        <v>3</v>
      </c>
      <c r="E296" s="87" t="s">
        <v>382</v>
      </c>
      <c r="F296" s="112">
        <v>0.3582720426211331</v>
      </c>
      <c r="G296" s="112">
        <v>0.31580937049040986</v>
      </c>
      <c r="H296" s="116">
        <v>0.245</v>
      </c>
      <c r="I296" s="112">
        <v>0.06593918548622102</v>
      </c>
      <c r="J296" s="112">
        <v>0.07207980406486099</v>
      </c>
      <c r="K296" s="116">
        <v>0.069</v>
      </c>
      <c r="L296" s="112">
        <v>0.15928168808322066</v>
      </c>
      <c r="M296" s="112">
        <v>0.18909935734226674</v>
      </c>
      <c r="N296" s="116">
        <v>0.175</v>
      </c>
      <c r="O296" s="112">
        <v>0</v>
      </c>
      <c r="P296" s="112">
        <v>0</v>
      </c>
      <c r="Q296" s="116">
        <v>0</v>
      </c>
    </row>
    <row r="297" spans="1:17" s="46" customFormat="1" ht="13.5" customHeight="1">
      <c r="A297" s="86">
        <v>16</v>
      </c>
      <c r="B297" s="86">
        <v>8</v>
      </c>
      <c r="C297" s="86">
        <v>2</v>
      </c>
      <c r="D297" s="87">
        <v>3</v>
      </c>
      <c r="E297" s="87" t="s">
        <v>383</v>
      </c>
      <c r="F297" s="112">
        <v>0.30811667039111956</v>
      </c>
      <c r="G297" s="112">
        <v>0.28478279259401523</v>
      </c>
      <c r="H297" s="116">
        <v>0.225</v>
      </c>
      <c r="I297" s="112">
        <v>0.04712742263238166</v>
      </c>
      <c r="J297" s="112">
        <v>0.04333573212765902</v>
      </c>
      <c r="K297" s="116">
        <v>0.057</v>
      </c>
      <c r="L297" s="112">
        <v>0.1099407428452303</v>
      </c>
      <c r="M297" s="112">
        <v>0.11883556409180546</v>
      </c>
      <c r="N297" s="116">
        <v>0.153</v>
      </c>
      <c r="O297" s="112">
        <v>0</v>
      </c>
      <c r="P297" s="112">
        <v>0</v>
      </c>
      <c r="Q297" s="116">
        <v>0</v>
      </c>
    </row>
    <row r="298" spans="1:17" s="46" customFormat="1" ht="13.5" customHeight="1">
      <c r="A298" s="86">
        <v>16</v>
      </c>
      <c r="B298" s="86">
        <v>8</v>
      </c>
      <c r="C298" s="86">
        <v>3</v>
      </c>
      <c r="D298" s="87">
        <v>3</v>
      </c>
      <c r="E298" s="87" t="s">
        <v>384</v>
      </c>
      <c r="F298" s="112">
        <v>0.19865254311933112</v>
      </c>
      <c r="G298" s="112">
        <v>0.2270926807775293</v>
      </c>
      <c r="H298" s="116">
        <v>0.264</v>
      </c>
      <c r="I298" s="112">
        <v>0.04892312949799982</v>
      </c>
      <c r="J298" s="112">
        <v>0.05062765947291547</v>
      </c>
      <c r="K298" s="116">
        <v>0.043</v>
      </c>
      <c r="L298" s="112">
        <v>0.1176971335461037</v>
      </c>
      <c r="M298" s="112">
        <v>0.11707710999938906</v>
      </c>
      <c r="N298" s="116">
        <v>0.101</v>
      </c>
      <c r="O298" s="112">
        <v>0.03694605192399685</v>
      </c>
      <c r="P298" s="112">
        <v>0.0002036992747790536</v>
      </c>
      <c r="Q298" s="116">
        <v>0</v>
      </c>
    </row>
    <row r="299" spans="1:17" s="46" customFormat="1" ht="13.5" customHeight="1">
      <c r="A299" s="86">
        <v>16</v>
      </c>
      <c r="B299" s="86">
        <v>8</v>
      </c>
      <c r="C299" s="86">
        <v>4</v>
      </c>
      <c r="D299" s="87">
        <v>3</v>
      </c>
      <c r="E299" s="87" t="s">
        <v>385</v>
      </c>
      <c r="F299" s="112">
        <v>0.14294142957596426</v>
      </c>
      <c r="G299" s="112">
        <v>0.0840104637647552</v>
      </c>
      <c r="H299" s="116">
        <v>0.072</v>
      </c>
      <c r="I299" s="112">
        <v>0.03360014021924075</v>
      </c>
      <c r="J299" s="112">
        <v>0.03747681259246206</v>
      </c>
      <c r="K299" s="116">
        <v>0.024</v>
      </c>
      <c r="L299" s="112">
        <v>0.06126402394885427</v>
      </c>
      <c r="M299" s="112">
        <v>0.0766180441244673</v>
      </c>
      <c r="N299" s="116">
        <v>0.052</v>
      </c>
      <c r="O299" s="112">
        <v>0</v>
      </c>
      <c r="P299" s="112">
        <v>0</v>
      </c>
      <c r="Q299" s="116">
        <v>0</v>
      </c>
    </row>
    <row r="300" spans="1:17" s="46" customFormat="1" ht="13.5" customHeight="1">
      <c r="A300" s="86">
        <v>16</v>
      </c>
      <c r="B300" s="86">
        <v>9</v>
      </c>
      <c r="C300" s="86">
        <v>7</v>
      </c>
      <c r="D300" s="87">
        <v>3</v>
      </c>
      <c r="E300" s="87" t="s">
        <v>386</v>
      </c>
      <c r="F300" s="112">
        <v>0.26314467834470573</v>
      </c>
      <c r="G300" s="112">
        <v>0.19372951787915743</v>
      </c>
      <c r="H300" s="116">
        <v>0.146</v>
      </c>
      <c r="I300" s="112">
        <v>0.03700603486221543</v>
      </c>
      <c r="J300" s="112">
        <v>0.0446683452995954</v>
      </c>
      <c r="K300" s="116">
        <v>0.042</v>
      </c>
      <c r="L300" s="112">
        <v>0.06056061328684474</v>
      </c>
      <c r="M300" s="112">
        <v>0.0869768936539069</v>
      </c>
      <c r="N300" s="116">
        <v>0.085</v>
      </c>
      <c r="O300" s="112">
        <v>0</v>
      </c>
      <c r="P300" s="112">
        <v>0</v>
      </c>
      <c r="Q300" s="116">
        <v>0</v>
      </c>
    </row>
    <row r="301" spans="1:17" s="46" customFormat="1" ht="13.5" customHeight="1">
      <c r="A301" s="86">
        <v>16</v>
      </c>
      <c r="B301" s="86">
        <v>9</v>
      </c>
      <c r="C301" s="86">
        <v>8</v>
      </c>
      <c r="D301" s="87">
        <v>3</v>
      </c>
      <c r="E301" s="87" t="s">
        <v>387</v>
      </c>
      <c r="F301" s="112">
        <v>0.380195252430244</v>
      </c>
      <c r="G301" s="112">
        <v>0.30908346324185026</v>
      </c>
      <c r="H301" s="116">
        <v>0.252</v>
      </c>
      <c r="I301" s="112">
        <v>0.03857119399413274</v>
      </c>
      <c r="J301" s="112">
        <v>0.03680786302929589</v>
      </c>
      <c r="K301" s="116">
        <v>0.034</v>
      </c>
      <c r="L301" s="112">
        <v>0.06362015240743052</v>
      </c>
      <c r="M301" s="112">
        <v>0.0651470481851542</v>
      </c>
      <c r="N301" s="116">
        <v>0.06</v>
      </c>
      <c r="O301" s="112">
        <v>0</v>
      </c>
      <c r="P301" s="112">
        <v>0</v>
      </c>
      <c r="Q301" s="116">
        <v>0</v>
      </c>
    </row>
    <row r="302" spans="1:17" s="46" customFormat="1" ht="13.5" customHeight="1">
      <c r="A302" s="86">
        <v>16</v>
      </c>
      <c r="B302" s="86">
        <v>9</v>
      </c>
      <c r="C302" s="86">
        <v>10</v>
      </c>
      <c r="D302" s="87">
        <v>3</v>
      </c>
      <c r="E302" s="87" t="s">
        <v>388</v>
      </c>
      <c r="F302" s="112">
        <v>0.043185387326606504</v>
      </c>
      <c r="G302" s="112">
        <v>0.01853268098263097</v>
      </c>
      <c r="H302" s="116">
        <v>0.006</v>
      </c>
      <c r="I302" s="112">
        <v>0.021613098399617007</v>
      </c>
      <c r="J302" s="112">
        <v>0.01931601637921296</v>
      </c>
      <c r="K302" s="116">
        <v>0.012</v>
      </c>
      <c r="L302" s="112">
        <v>0.03627140758401858</v>
      </c>
      <c r="M302" s="112">
        <v>0.035973426996516525</v>
      </c>
      <c r="N302" s="116">
        <v>0.023</v>
      </c>
      <c r="O302" s="112">
        <v>0</v>
      </c>
      <c r="P302" s="112">
        <v>0</v>
      </c>
      <c r="Q302" s="116">
        <v>0</v>
      </c>
    </row>
    <row r="303" spans="1:17" s="46" customFormat="1" ht="13.5" customHeight="1">
      <c r="A303" s="86">
        <v>16</v>
      </c>
      <c r="B303" s="86">
        <v>10</v>
      </c>
      <c r="C303" s="86">
        <v>1</v>
      </c>
      <c r="D303" s="87">
        <v>3</v>
      </c>
      <c r="E303" s="87" t="s">
        <v>389</v>
      </c>
      <c r="F303" s="112">
        <v>0.1889515995263841</v>
      </c>
      <c r="G303" s="112">
        <v>0.12191173814867184</v>
      </c>
      <c r="H303" s="116">
        <v>0.105</v>
      </c>
      <c r="I303" s="112">
        <v>0.0465374315848355</v>
      </c>
      <c r="J303" s="112">
        <v>0.04159992109805072</v>
      </c>
      <c r="K303" s="116">
        <v>0.022</v>
      </c>
      <c r="L303" s="112">
        <v>0.1181708719411492</v>
      </c>
      <c r="M303" s="112">
        <v>0.117087169642151</v>
      </c>
      <c r="N303" s="116">
        <v>0.065</v>
      </c>
      <c r="O303" s="112">
        <v>0</v>
      </c>
      <c r="P303" s="112">
        <v>0</v>
      </c>
      <c r="Q303" s="116">
        <v>0</v>
      </c>
    </row>
    <row r="304" spans="1:17" s="46" customFormat="1" ht="13.5" customHeight="1">
      <c r="A304" s="86">
        <v>16</v>
      </c>
      <c r="B304" s="86">
        <v>10</v>
      </c>
      <c r="C304" s="86">
        <v>2</v>
      </c>
      <c r="D304" s="87">
        <v>3</v>
      </c>
      <c r="E304" s="87" t="s">
        <v>390</v>
      </c>
      <c r="F304" s="112">
        <v>0.2687155392136605</v>
      </c>
      <c r="G304" s="112">
        <v>0.23132375820986634</v>
      </c>
      <c r="H304" s="116">
        <v>0.232</v>
      </c>
      <c r="I304" s="112">
        <v>0.05843553400254279</v>
      </c>
      <c r="J304" s="112">
        <v>0.04921320632249299</v>
      </c>
      <c r="K304" s="116">
        <v>0.051</v>
      </c>
      <c r="L304" s="112">
        <v>0.10091640359545828</v>
      </c>
      <c r="M304" s="112">
        <v>0.09767567666992177</v>
      </c>
      <c r="N304" s="116">
        <v>0.105</v>
      </c>
      <c r="O304" s="112">
        <v>0</v>
      </c>
      <c r="P304" s="112">
        <v>0</v>
      </c>
      <c r="Q304" s="116">
        <v>0</v>
      </c>
    </row>
    <row r="305" spans="1:17" s="46" customFormat="1" ht="13.5" customHeight="1">
      <c r="A305" s="86">
        <v>16</v>
      </c>
      <c r="B305" s="86">
        <v>10</v>
      </c>
      <c r="C305" s="86">
        <v>4</v>
      </c>
      <c r="D305" s="87">
        <v>3</v>
      </c>
      <c r="E305" s="87" t="s">
        <v>391</v>
      </c>
      <c r="F305" s="112">
        <v>0.3759882303147224</v>
      </c>
      <c r="G305" s="112">
        <v>0.3058891505284715</v>
      </c>
      <c r="H305" s="116">
        <v>0.289</v>
      </c>
      <c r="I305" s="112">
        <v>0.03515565923600002</v>
      </c>
      <c r="J305" s="112">
        <v>0.03957777154018676</v>
      </c>
      <c r="K305" s="116">
        <v>0.044</v>
      </c>
      <c r="L305" s="112">
        <v>0.0709448005723943</v>
      </c>
      <c r="M305" s="112">
        <v>0.09442393616350019</v>
      </c>
      <c r="N305" s="116">
        <v>0.103</v>
      </c>
      <c r="O305" s="112">
        <v>0.006876009329273233</v>
      </c>
      <c r="P305" s="112">
        <v>0.003501890381981253</v>
      </c>
      <c r="Q305" s="116">
        <v>0.009</v>
      </c>
    </row>
    <row r="306" spans="1:17" s="46" customFormat="1" ht="13.5" customHeight="1">
      <c r="A306" s="86">
        <v>16</v>
      </c>
      <c r="B306" s="86">
        <v>11</v>
      </c>
      <c r="C306" s="86">
        <v>3</v>
      </c>
      <c r="D306" s="87">
        <v>3</v>
      </c>
      <c r="E306" s="87" t="s">
        <v>392</v>
      </c>
      <c r="F306" s="112">
        <v>0.16891557914861852</v>
      </c>
      <c r="G306" s="112">
        <v>0.19492605139961072</v>
      </c>
      <c r="H306" s="116">
        <v>0.16</v>
      </c>
      <c r="I306" s="112">
        <v>0.10018298679977597</v>
      </c>
      <c r="J306" s="112">
        <v>0.05402018264680972</v>
      </c>
      <c r="K306" s="116">
        <v>0.048</v>
      </c>
      <c r="L306" s="112">
        <v>0.19131843497752724</v>
      </c>
      <c r="M306" s="112">
        <v>0.11783228074905017</v>
      </c>
      <c r="N306" s="116">
        <v>0.111</v>
      </c>
      <c r="O306" s="112">
        <v>0</v>
      </c>
      <c r="P306" s="112">
        <v>0</v>
      </c>
      <c r="Q306" s="116">
        <v>0</v>
      </c>
    </row>
    <row r="307" spans="1:17" s="46" customFormat="1" ht="13.5" customHeight="1">
      <c r="A307" s="86">
        <v>16</v>
      </c>
      <c r="B307" s="86">
        <v>11</v>
      </c>
      <c r="C307" s="86">
        <v>4</v>
      </c>
      <c r="D307" s="87">
        <v>3</v>
      </c>
      <c r="E307" s="87" t="s">
        <v>393</v>
      </c>
      <c r="F307" s="112">
        <v>0.036386569394114124</v>
      </c>
      <c r="G307" s="112">
        <v>0.017196284399734824</v>
      </c>
      <c r="H307" s="116">
        <v>0</v>
      </c>
      <c r="I307" s="112">
        <v>0.025834454326261126</v>
      </c>
      <c r="J307" s="112">
        <v>0.015512681223609999</v>
      </c>
      <c r="K307" s="116">
        <v>0.016</v>
      </c>
      <c r="L307" s="112">
        <v>0.056907904496402026</v>
      </c>
      <c r="M307" s="112">
        <v>0.03463768006593874</v>
      </c>
      <c r="N307" s="116">
        <v>0.036</v>
      </c>
      <c r="O307" s="112">
        <v>0</v>
      </c>
      <c r="P307" s="112">
        <v>0</v>
      </c>
      <c r="Q307" s="116">
        <v>0</v>
      </c>
    </row>
    <row r="308" spans="1:17" s="46" customFormat="1" ht="13.5" customHeight="1">
      <c r="A308" s="86">
        <v>16</v>
      </c>
      <c r="B308" s="86">
        <v>11</v>
      </c>
      <c r="C308" s="86">
        <v>5</v>
      </c>
      <c r="D308" s="87">
        <v>3</v>
      </c>
      <c r="E308" s="87" t="s">
        <v>394</v>
      </c>
      <c r="F308" s="112">
        <v>0.08859010237528919</v>
      </c>
      <c r="G308" s="112">
        <v>0.06366488610544571</v>
      </c>
      <c r="H308" s="116">
        <v>0.047</v>
      </c>
      <c r="I308" s="112">
        <v>0.01833088776952548</v>
      </c>
      <c r="J308" s="112">
        <v>0.015797958376848487</v>
      </c>
      <c r="K308" s="116">
        <v>0.015</v>
      </c>
      <c r="L308" s="112">
        <v>0.03088325718417625</v>
      </c>
      <c r="M308" s="112">
        <v>0.02727585327389285</v>
      </c>
      <c r="N308" s="116">
        <v>0.027</v>
      </c>
      <c r="O308" s="112">
        <v>0</v>
      </c>
      <c r="P308" s="112">
        <v>0</v>
      </c>
      <c r="Q308" s="116">
        <v>0</v>
      </c>
    </row>
    <row r="309" spans="1:17" s="46" customFormat="1" ht="13.5" customHeight="1">
      <c r="A309" s="86">
        <v>16</v>
      </c>
      <c r="B309" s="86">
        <v>11</v>
      </c>
      <c r="C309" s="86">
        <v>6</v>
      </c>
      <c r="D309" s="87">
        <v>3</v>
      </c>
      <c r="E309" s="87" t="s">
        <v>395</v>
      </c>
      <c r="F309" s="112">
        <v>0.17090939152423956</v>
      </c>
      <c r="G309" s="112">
        <v>0.11960199787126949</v>
      </c>
      <c r="H309" s="116">
        <v>0.07</v>
      </c>
      <c r="I309" s="112">
        <v>0.026477882257413286</v>
      </c>
      <c r="J309" s="112">
        <v>0.036497488861843216</v>
      </c>
      <c r="K309" s="116">
        <v>0.029</v>
      </c>
      <c r="L309" s="112">
        <v>0.055063592611365904</v>
      </c>
      <c r="M309" s="112">
        <v>0.08042185185660557</v>
      </c>
      <c r="N309" s="116">
        <v>0.064</v>
      </c>
      <c r="O309" s="112">
        <v>0</v>
      </c>
      <c r="P309" s="112">
        <v>0</v>
      </c>
      <c r="Q309" s="116">
        <v>0</v>
      </c>
    </row>
    <row r="310" spans="1:17" s="46" customFormat="1" ht="13.5" customHeight="1">
      <c r="A310" s="86">
        <v>16</v>
      </c>
      <c r="B310" s="86">
        <v>11</v>
      </c>
      <c r="C310" s="86">
        <v>7</v>
      </c>
      <c r="D310" s="87">
        <v>3</v>
      </c>
      <c r="E310" s="87" t="s">
        <v>396</v>
      </c>
      <c r="F310" s="112">
        <v>0.17785127185119706</v>
      </c>
      <c r="G310" s="112">
        <v>0.13717573972660949</v>
      </c>
      <c r="H310" s="116">
        <v>0.106</v>
      </c>
      <c r="I310" s="112">
        <v>0.0333161767935775</v>
      </c>
      <c r="J310" s="112">
        <v>0.029172310354850087</v>
      </c>
      <c r="K310" s="116">
        <v>0.027</v>
      </c>
      <c r="L310" s="112">
        <v>0.051450378523875684</v>
      </c>
      <c r="M310" s="112">
        <v>0.05061896418348925</v>
      </c>
      <c r="N310" s="116">
        <v>0.047</v>
      </c>
      <c r="O310" s="112">
        <v>0</v>
      </c>
      <c r="P310" s="112">
        <v>0</v>
      </c>
      <c r="Q310" s="116">
        <v>0</v>
      </c>
    </row>
    <row r="311" spans="1:17" s="46" customFormat="1" ht="13.5" customHeight="1">
      <c r="A311" s="86">
        <v>18</v>
      </c>
      <c r="B311" s="86">
        <v>1</v>
      </c>
      <c r="C311" s="86">
        <v>8</v>
      </c>
      <c r="D311" s="87">
        <v>3</v>
      </c>
      <c r="E311" s="87" t="s">
        <v>397</v>
      </c>
      <c r="F311" s="112">
        <v>0.09123117005999487</v>
      </c>
      <c r="G311" s="112">
        <v>0.05816419794459296</v>
      </c>
      <c r="H311" s="116">
        <v>0.127</v>
      </c>
      <c r="I311" s="112">
        <v>0.04151156985310989</v>
      </c>
      <c r="J311" s="112">
        <v>0.020072786525503518</v>
      </c>
      <c r="K311" s="116">
        <v>0.019</v>
      </c>
      <c r="L311" s="112">
        <v>0.08991301608545163</v>
      </c>
      <c r="M311" s="112">
        <v>0.052859019157476664</v>
      </c>
      <c r="N311" s="116">
        <v>0.052</v>
      </c>
      <c r="O311" s="112">
        <v>2.629086069293852E-05</v>
      </c>
      <c r="P311" s="112">
        <v>0.0007442123402254626</v>
      </c>
      <c r="Q311" s="116">
        <v>0.001</v>
      </c>
    </row>
    <row r="312" spans="1:17" s="46" customFormat="1" ht="13.5" customHeight="1">
      <c r="A312" s="86">
        <v>18</v>
      </c>
      <c r="B312" s="86">
        <v>2</v>
      </c>
      <c r="C312" s="86">
        <v>1</v>
      </c>
      <c r="D312" s="87">
        <v>3</v>
      </c>
      <c r="E312" s="87" t="s">
        <v>398</v>
      </c>
      <c r="F312" s="112">
        <v>0.5072774129085335</v>
      </c>
      <c r="G312" s="112">
        <v>0.419036633230818</v>
      </c>
      <c r="H312" s="116">
        <v>0.407</v>
      </c>
      <c r="I312" s="112">
        <v>0.024284680725807622</v>
      </c>
      <c r="J312" s="112">
        <v>0.01613303593906891</v>
      </c>
      <c r="K312" s="116">
        <v>0.02</v>
      </c>
      <c r="L312" s="112">
        <v>0.05931573740539959</v>
      </c>
      <c r="M312" s="112">
        <v>0.046760512350796854</v>
      </c>
      <c r="N312" s="116">
        <v>0.064</v>
      </c>
      <c r="O312" s="112">
        <v>0</v>
      </c>
      <c r="P312" s="112">
        <v>0</v>
      </c>
      <c r="Q312" s="116">
        <v>0</v>
      </c>
    </row>
    <row r="313" spans="1:17" s="46" customFormat="1" ht="13.5" customHeight="1">
      <c r="A313" s="86">
        <v>18</v>
      </c>
      <c r="B313" s="86">
        <v>3</v>
      </c>
      <c r="C313" s="86">
        <v>2</v>
      </c>
      <c r="D313" s="87">
        <v>3</v>
      </c>
      <c r="E313" s="87" t="s">
        <v>399</v>
      </c>
      <c r="F313" s="112">
        <v>0.1626180203617065</v>
      </c>
      <c r="G313" s="112">
        <v>0.1454619998149898</v>
      </c>
      <c r="H313" s="116">
        <v>0.13</v>
      </c>
      <c r="I313" s="112">
        <v>0.1507059188707905</v>
      </c>
      <c r="J313" s="112">
        <v>0.05751916128182353</v>
      </c>
      <c r="K313" s="116">
        <v>0.066</v>
      </c>
      <c r="L313" s="112">
        <v>0.7971285551638544</v>
      </c>
      <c r="M313" s="112">
        <v>0.3175051992790797</v>
      </c>
      <c r="N313" s="116">
        <v>0.381</v>
      </c>
      <c r="O313" s="112">
        <v>9.546250331649273E-06</v>
      </c>
      <c r="P313" s="112">
        <v>0</v>
      </c>
      <c r="Q313" s="116">
        <v>0</v>
      </c>
    </row>
    <row r="314" spans="1:17" s="46" customFormat="1" ht="13.5" customHeight="1">
      <c r="A314" s="86">
        <v>18</v>
      </c>
      <c r="B314" s="86">
        <v>3</v>
      </c>
      <c r="C314" s="86">
        <v>6</v>
      </c>
      <c r="D314" s="87">
        <v>3</v>
      </c>
      <c r="E314" s="87" t="s">
        <v>400</v>
      </c>
      <c r="F314" s="112">
        <v>0.4146935864495499</v>
      </c>
      <c r="G314" s="112">
        <v>0.36299595750040997</v>
      </c>
      <c r="H314" s="116">
        <v>0.365</v>
      </c>
      <c r="I314" s="112">
        <v>0.04842099751078669</v>
      </c>
      <c r="J314" s="112">
        <v>0.06994939926758881</v>
      </c>
      <c r="K314" s="116">
        <v>0.041</v>
      </c>
      <c r="L314" s="112">
        <v>0.15100201073658842</v>
      </c>
      <c r="M314" s="112">
        <v>0.22785630155837813</v>
      </c>
      <c r="N314" s="116">
        <v>0.14</v>
      </c>
      <c r="O314" s="112">
        <v>0.00011341191877333271</v>
      </c>
      <c r="P314" s="112">
        <v>0</v>
      </c>
      <c r="Q314" s="116">
        <v>0</v>
      </c>
    </row>
    <row r="315" spans="1:17" s="46" customFormat="1" ht="13.5" customHeight="1">
      <c r="A315" s="86">
        <v>18</v>
      </c>
      <c r="B315" s="86">
        <v>4</v>
      </c>
      <c r="C315" s="86">
        <v>7</v>
      </c>
      <c r="D315" s="87">
        <v>3</v>
      </c>
      <c r="E315" s="87" t="s">
        <v>401</v>
      </c>
      <c r="F315" s="112">
        <v>0.015773400595958123</v>
      </c>
      <c r="G315" s="112">
        <v>0.012164335302843483</v>
      </c>
      <c r="H315" s="116">
        <v>0.023</v>
      </c>
      <c r="I315" s="112">
        <v>0.023136766621820883</v>
      </c>
      <c r="J315" s="112">
        <v>0.00754755921771538</v>
      </c>
      <c r="K315" s="116">
        <v>0.005</v>
      </c>
      <c r="L315" s="112">
        <v>0.08775113471672065</v>
      </c>
      <c r="M315" s="112">
        <v>0.034915911366754745</v>
      </c>
      <c r="N315" s="116">
        <v>0.024</v>
      </c>
      <c r="O315" s="112">
        <v>0</v>
      </c>
      <c r="P315" s="112">
        <v>0</v>
      </c>
      <c r="Q315" s="116">
        <v>0</v>
      </c>
    </row>
    <row r="316" spans="1:17" s="46" customFormat="1" ht="13.5" customHeight="1">
      <c r="A316" s="86">
        <v>18</v>
      </c>
      <c r="B316" s="86">
        <v>5</v>
      </c>
      <c r="C316" s="86">
        <v>5</v>
      </c>
      <c r="D316" s="87">
        <v>3</v>
      </c>
      <c r="E316" s="87" t="s">
        <v>402</v>
      </c>
      <c r="F316" s="112">
        <v>0.2935927429518248</v>
      </c>
      <c r="G316" s="112">
        <v>0.23239830641829765</v>
      </c>
      <c r="H316" s="116">
        <v>0.211</v>
      </c>
      <c r="I316" s="112">
        <v>0.06892437332719585</v>
      </c>
      <c r="J316" s="112">
        <v>0.04390860660020692</v>
      </c>
      <c r="K316" s="116">
        <v>0.04</v>
      </c>
      <c r="L316" s="112">
        <v>0.2838405357563429</v>
      </c>
      <c r="M316" s="112">
        <v>0.21182538040776858</v>
      </c>
      <c r="N316" s="116">
        <v>0.204</v>
      </c>
      <c r="O316" s="112">
        <v>0</v>
      </c>
      <c r="P316" s="112">
        <v>0</v>
      </c>
      <c r="Q316" s="116">
        <v>0</v>
      </c>
    </row>
    <row r="317" spans="1:17" s="46" customFormat="1" ht="13.5" customHeight="1">
      <c r="A317" s="86">
        <v>18</v>
      </c>
      <c r="B317" s="86">
        <v>6</v>
      </c>
      <c r="C317" s="86">
        <v>2</v>
      </c>
      <c r="D317" s="87">
        <v>3</v>
      </c>
      <c r="E317" s="87" t="s">
        <v>403</v>
      </c>
      <c r="F317" s="112">
        <v>0.38119190705569556</v>
      </c>
      <c r="G317" s="112">
        <v>0.3003783046065775</v>
      </c>
      <c r="H317" s="116">
        <v>0.278</v>
      </c>
      <c r="I317" s="112">
        <v>0.04747730681502158</v>
      </c>
      <c r="J317" s="112">
        <v>0.008625599439561265</v>
      </c>
      <c r="K317" s="116">
        <v>0.053</v>
      </c>
      <c r="L317" s="112">
        <v>0.1121814003857982</v>
      </c>
      <c r="M317" s="112">
        <v>0.02251908395764239</v>
      </c>
      <c r="N317" s="116">
        <v>0.136</v>
      </c>
      <c r="O317" s="112">
        <v>0.0005315328415463508</v>
      </c>
      <c r="P317" s="112">
        <v>0</v>
      </c>
      <c r="Q317" s="116">
        <v>0</v>
      </c>
    </row>
    <row r="318" spans="1:17" s="46" customFormat="1" ht="13.5" customHeight="1">
      <c r="A318" s="86">
        <v>18</v>
      </c>
      <c r="B318" s="86">
        <v>7</v>
      </c>
      <c r="C318" s="86">
        <v>2</v>
      </c>
      <c r="D318" s="87">
        <v>3</v>
      </c>
      <c r="E318" s="87" t="s">
        <v>404</v>
      </c>
      <c r="F318" s="112">
        <v>0.2354420369248178</v>
      </c>
      <c r="G318" s="112">
        <v>0.2124813291756329</v>
      </c>
      <c r="H318" s="116">
        <v>0.225</v>
      </c>
      <c r="I318" s="112">
        <v>0.06966440306751608</v>
      </c>
      <c r="J318" s="112">
        <v>0.03758088475003404</v>
      </c>
      <c r="K318" s="116">
        <v>0.03</v>
      </c>
      <c r="L318" s="112">
        <v>0.19013472106532353</v>
      </c>
      <c r="M318" s="112">
        <v>0.1266926100466083</v>
      </c>
      <c r="N318" s="116">
        <v>0.109</v>
      </c>
      <c r="O318" s="112">
        <v>0</v>
      </c>
      <c r="P318" s="112">
        <v>0</v>
      </c>
      <c r="Q318" s="116">
        <v>0</v>
      </c>
    </row>
    <row r="319" spans="1:17" s="46" customFormat="1" ht="13.5" customHeight="1">
      <c r="A319" s="86">
        <v>18</v>
      </c>
      <c r="B319" s="86">
        <v>7</v>
      </c>
      <c r="C319" s="86">
        <v>3</v>
      </c>
      <c r="D319" s="87">
        <v>3</v>
      </c>
      <c r="E319" s="87" t="s">
        <v>405</v>
      </c>
      <c r="F319" s="112">
        <v>0.33828469122701665</v>
      </c>
      <c r="G319" s="112">
        <v>0.32728852927573077</v>
      </c>
      <c r="H319" s="116">
        <v>0.339</v>
      </c>
      <c r="I319" s="112">
        <v>0.06543081231195323</v>
      </c>
      <c r="J319" s="112">
        <v>0.046347193751277695</v>
      </c>
      <c r="K319" s="116">
        <v>0.072</v>
      </c>
      <c r="L319" s="112">
        <v>0.18633149439707017</v>
      </c>
      <c r="M319" s="112">
        <v>0.1497282722704109</v>
      </c>
      <c r="N319" s="116">
        <v>0.243</v>
      </c>
      <c r="O319" s="112">
        <v>0</v>
      </c>
      <c r="P319" s="112">
        <v>0.010871872135040038</v>
      </c>
      <c r="Q319" s="116">
        <v>0</v>
      </c>
    </row>
    <row r="320" spans="1:17" s="46" customFormat="1" ht="13.5" customHeight="1">
      <c r="A320" s="86">
        <v>18</v>
      </c>
      <c r="B320" s="86">
        <v>7</v>
      </c>
      <c r="C320" s="86">
        <v>4</v>
      </c>
      <c r="D320" s="87">
        <v>3</v>
      </c>
      <c r="E320" s="87" t="s">
        <v>406</v>
      </c>
      <c r="F320" s="112">
        <v>0.2443407682181937</v>
      </c>
      <c r="G320" s="112">
        <v>0.17215320476312038</v>
      </c>
      <c r="H320" s="116">
        <v>0.121</v>
      </c>
      <c r="I320" s="112">
        <v>0.07286398974139752</v>
      </c>
      <c r="J320" s="112">
        <v>0.04436343084459965</v>
      </c>
      <c r="K320" s="116">
        <v>0.037</v>
      </c>
      <c r="L320" s="112">
        <v>0.14351969617410043</v>
      </c>
      <c r="M320" s="112">
        <v>0.0955305842827975</v>
      </c>
      <c r="N320" s="116">
        <v>0.082</v>
      </c>
      <c r="O320" s="112">
        <v>0</v>
      </c>
      <c r="P320" s="112">
        <v>0</v>
      </c>
      <c r="Q320" s="116">
        <v>0</v>
      </c>
    </row>
    <row r="321" spans="1:17" s="46" customFormat="1" ht="13.5" customHeight="1">
      <c r="A321" s="86">
        <v>18</v>
      </c>
      <c r="B321" s="86">
        <v>7</v>
      </c>
      <c r="C321" s="86">
        <v>8</v>
      </c>
      <c r="D321" s="87">
        <v>3</v>
      </c>
      <c r="E321" s="87" t="s">
        <v>407</v>
      </c>
      <c r="F321" s="112">
        <v>0.25891924905674163</v>
      </c>
      <c r="G321" s="112">
        <v>0.16256336112082836</v>
      </c>
      <c r="H321" s="116">
        <v>0.25</v>
      </c>
      <c r="I321" s="112">
        <v>0.0648939907521314</v>
      </c>
      <c r="J321" s="112">
        <v>0.06877686766183369</v>
      </c>
      <c r="K321" s="116">
        <v>0.056</v>
      </c>
      <c r="L321" s="112">
        <v>0.16937692436202956</v>
      </c>
      <c r="M321" s="112">
        <v>0.22249956713340033</v>
      </c>
      <c r="N321" s="116">
        <v>0.183</v>
      </c>
      <c r="O321" s="112">
        <v>0</v>
      </c>
      <c r="P321" s="112">
        <v>0</v>
      </c>
      <c r="Q321" s="116">
        <v>0</v>
      </c>
    </row>
    <row r="322" spans="1:17" s="46" customFormat="1" ht="13.5" customHeight="1">
      <c r="A322" s="86">
        <v>18</v>
      </c>
      <c r="B322" s="86">
        <v>8</v>
      </c>
      <c r="C322" s="86">
        <v>5</v>
      </c>
      <c r="D322" s="87">
        <v>3</v>
      </c>
      <c r="E322" s="87" t="s">
        <v>408</v>
      </c>
      <c r="F322" s="112">
        <v>0.22992218448456697</v>
      </c>
      <c r="G322" s="112">
        <v>0.19637121065749297</v>
      </c>
      <c r="H322" s="116">
        <v>0.188</v>
      </c>
      <c r="I322" s="112">
        <v>0.031052393164974677</v>
      </c>
      <c r="J322" s="112">
        <v>0.023176169081713608</v>
      </c>
      <c r="K322" s="116">
        <v>0.031</v>
      </c>
      <c r="L322" s="112">
        <v>0.07762225366645598</v>
      </c>
      <c r="M322" s="112">
        <v>0.06753461989291434</v>
      </c>
      <c r="N322" s="116">
        <v>0.1</v>
      </c>
      <c r="O322" s="112">
        <v>1.9488867488469646E-05</v>
      </c>
      <c r="P322" s="112">
        <v>0</v>
      </c>
      <c r="Q322" s="116">
        <v>0</v>
      </c>
    </row>
    <row r="323" spans="1:17" s="46" customFormat="1" ht="13.5" customHeight="1">
      <c r="A323" s="86">
        <v>18</v>
      </c>
      <c r="B323" s="86">
        <v>9</v>
      </c>
      <c r="C323" s="86">
        <v>2</v>
      </c>
      <c r="D323" s="87">
        <v>3</v>
      </c>
      <c r="E323" s="87" t="s">
        <v>409</v>
      </c>
      <c r="F323" s="112">
        <v>0.45609947516987126</v>
      </c>
      <c r="G323" s="112">
        <v>0.3778492163321749</v>
      </c>
      <c r="H323" s="116">
        <v>0.346</v>
      </c>
      <c r="I323" s="112">
        <v>0.06733957894442906</v>
      </c>
      <c r="J323" s="112">
        <v>0.05458366274925376</v>
      </c>
      <c r="K323" s="116">
        <v>0.058</v>
      </c>
      <c r="L323" s="112">
        <v>0.21000380914874095</v>
      </c>
      <c r="M323" s="112">
        <v>0.17570828702871333</v>
      </c>
      <c r="N323" s="116">
        <v>0.206</v>
      </c>
      <c r="O323" s="112">
        <v>0.00013637749702996192</v>
      </c>
      <c r="P323" s="112">
        <v>0.0028876803858419835</v>
      </c>
      <c r="Q323" s="116">
        <v>0.001</v>
      </c>
    </row>
    <row r="324" spans="1:17" s="46" customFormat="1" ht="13.5" customHeight="1">
      <c r="A324" s="86">
        <v>18</v>
      </c>
      <c r="B324" s="86">
        <v>9</v>
      </c>
      <c r="C324" s="86">
        <v>5</v>
      </c>
      <c r="D324" s="87">
        <v>3</v>
      </c>
      <c r="E324" s="87" t="s">
        <v>410</v>
      </c>
      <c r="F324" s="112">
        <v>0.4593271696200133</v>
      </c>
      <c r="G324" s="112">
        <v>0.3787067669077376</v>
      </c>
      <c r="H324" s="116">
        <v>0.32</v>
      </c>
      <c r="I324" s="112">
        <v>0.053003022645196185</v>
      </c>
      <c r="J324" s="112">
        <v>0.04445415550671979</v>
      </c>
      <c r="K324" s="116">
        <v>0.045</v>
      </c>
      <c r="L324" s="112">
        <v>0.169772737716185</v>
      </c>
      <c r="M324" s="112">
        <v>0.15942143821157137</v>
      </c>
      <c r="N324" s="116">
        <v>0.188</v>
      </c>
      <c r="O324" s="112">
        <v>0</v>
      </c>
      <c r="P324" s="112">
        <v>0</v>
      </c>
      <c r="Q324" s="116">
        <v>0</v>
      </c>
    </row>
    <row r="325" spans="1:17" s="46" customFormat="1" ht="13.5" customHeight="1">
      <c r="A325" s="86">
        <v>18</v>
      </c>
      <c r="B325" s="86">
        <v>9</v>
      </c>
      <c r="C325" s="86">
        <v>6</v>
      </c>
      <c r="D325" s="87">
        <v>3</v>
      </c>
      <c r="E325" s="87" t="s">
        <v>411</v>
      </c>
      <c r="F325" s="112">
        <v>0.347305911470649</v>
      </c>
      <c r="G325" s="112">
        <v>0.2899416174339669</v>
      </c>
      <c r="H325" s="116">
        <v>0.214</v>
      </c>
      <c r="I325" s="112">
        <v>0.077003476359742</v>
      </c>
      <c r="J325" s="112">
        <v>0.035867517534631695</v>
      </c>
      <c r="K325" s="116">
        <v>0.046</v>
      </c>
      <c r="L325" s="112">
        <v>0.20481452765646582</v>
      </c>
      <c r="M325" s="112">
        <v>0.11882842567488866</v>
      </c>
      <c r="N325" s="116">
        <v>0.157</v>
      </c>
      <c r="O325" s="112">
        <v>0</v>
      </c>
      <c r="P325" s="112">
        <v>0</v>
      </c>
      <c r="Q325" s="116">
        <v>0</v>
      </c>
    </row>
    <row r="326" spans="1:17" s="46" customFormat="1" ht="13.5" customHeight="1">
      <c r="A326" s="86">
        <v>18</v>
      </c>
      <c r="B326" s="86">
        <v>11</v>
      </c>
      <c r="C326" s="86">
        <v>7</v>
      </c>
      <c r="D326" s="87">
        <v>3</v>
      </c>
      <c r="E326" s="87" t="s">
        <v>412</v>
      </c>
      <c r="F326" s="112">
        <v>0.3542497518338762</v>
      </c>
      <c r="G326" s="112">
        <v>0.3828366978095024</v>
      </c>
      <c r="H326" s="116">
        <v>0.304</v>
      </c>
      <c r="I326" s="112">
        <v>0.06561526790406894</v>
      </c>
      <c r="J326" s="112">
        <v>0.05312448670040113</v>
      </c>
      <c r="K326" s="116">
        <v>0.094</v>
      </c>
      <c r="L326" s="112">
        <v>0.2416032642771627</v>
      </c>
      <c r="M326" s="112">
        <v>0.23133638626647954</v>
      </c>
      <c r="N326" s="116">
        <v>0.471</v>
      </c>
      <c r="O326" s="112">
        <v>0</v>
      </c>
      <c r="P326" s="112">
        <v>0</v>
      </c>
      <c r="Q326" s="116">
        <v>0</v>
      </c>
    </row>
    <row r="327" spans="1:17" s="46" customFormat="1" ht="13.5" customHeight="1">
      <c r="A327" s="86">
        <v>18</v>
      </c>
      <c r="B327" s="86">
        <v>11</v>
      </c>
      <c r="C327" s="86">
        <v>8</v>
      </c>
      <c r="D327" s="87">
        <v>3</v>
      </c>
      <c r="E327" s="87" t="s">
        <v>413</v>
      </c>
      <c r="F327" s="112">
        <v>0.07120476511165938</v>
      </c>
      <c r="G327" s="112">
        <v>0.05725542416158526</v>
      </c>
      <c r="H327" s="116">
        <v>0.038</v>
      </c>
      <c r="I327" s="112">
        <v>0.039440220424597376</v>
      </c>
      <c r="J327" s="112">
        <v>0.021819057430737254</v>
      </c>
      <c r="K327" s="116">
        <v>0.022</v>
      </c>
      <c r="L327" s="112">
        <v>0.14328678993568764</v>
      </c>
      <c r="M327" s="112">
        <v>0.09771227596999899</v>
      </c>
      <c r="N327" s="116">
        <v>0.103</v>
      </c>
      <c r="O327" s="112">
        <v>0</v>
      </c>
      <c r="P327" s="112">
        <v>0.0007611344827588267</v>
      </c>
      <c r="Q327" s="116">
        <v>0</v>
      </c>
    </row>
    <row r="328" spans="1:17" s="46" customFormat="1" ht="13.5" customHeight="1">
      <c r="A328" s="86">
        <v>18</v>
      </c>
      <c r="B328" s="86">
        <v>12</v>
      </c>
      <c r="C328" s="86">
        <v>5</v>
      </c>
      <c r="D328" s="87">
        <v>3</v>
      </c>
      <c r="E328" s="87" t="s">
        <v>414</v>
      </c>
      <c r="F328" s="112">
        <v>0.032754513590063275</v>
      </c>
      <c r="G328" s="112">
        <v>0.0189453041947774</v>
      </c>
      <c r="H328" s="116">
        <v>0.008</v>
      </c>
      <c r="I328" s="112">
        <v>0.01275372711277839</v>
      </c>
      <c r="J328" s="112">
        <v>0.010808563540289567</v>
      </c>
      <c r="K328" s="116">
        <v>0.01</v>
      </c>
      <c r="L328" s="112">
        <v>0.024960842659576352</v>
      </c>
      <c r="M328" s="112">
        <v>0.02478090200748653</v>
      </c>
      <c r="N328" s="116">
        <v>0.023</v>
      </c>
      <c r="O328" s="112">
        <v>0</v>
      </c>
      <c r="P328" s="112">
        <v>0</v>
      </c>
      <c r="Q328" s="116">
        <v>0</v>
      </c>
    </row>
    <row r="329" spans="1:17" s="46" customFormat="1" ht="13.5" customHeight="1">
      <c r="A329" s="86">
        <v>18</v>
      </c>
      <c r="B329" s="86">
        <v>12</v>
      </c>
      <c r="C329" s="86">
        <v>6</v>
      </c>
      <c r="D329" s="87">
        <v>3</v>
      </c>
      <c r="E329" s="87" t="s">
        <v>415</v>
      </c>
      <c r="F329" s="112">
        <v>0.21916531663074867</v>
      </c>
      <c r="G329" s="112">
        <v>0.1645428058123018</v>
      </c>
      <c r="H329" s="116">
        <v>0.19</v>
      </c>
      <c r="I329" s="112">
        <v>0.05910793958189273</v>
      </c>
      <c r="J329" s="112">
        <v>0.04875771909708078</v>
      </c>
      <c r="K329" s="116">
        <v>0.081</v>
      </c>
      <c r="L329" s="112">
        <v>0.19499078243435525</v>
      </c>
      <c r="M329" s="112">
        <v>0.18162374398690784</v>
      </c>
      <c r="N329" s="116">
        <v>0.333</v>
      </c>
      <c r="O329" s="112">
        <v>0</v>
      </c>
      <c r="P329" s="112">
        <v>0</v>
      </c>
      <c r="Q329" s="116">
        <v>0</v>
      </c>
    </row>
    <row r="330" spans="1:17" s="46" customFormat="1" ht="13.5" customHeight="1">
      <c r="A330" s="86">
        <v>18</v>
      </c>
      <c r="B330" s="86">
        <v>12</v>
      </c>
      <c r="C330" s="86">
        <v>7</v>
      </c>
      <c r="D330" s="87">
        <v>3</v>
      </c>
      <c r="E330" s="87" t="s">
        <v>416</v>
      </c>
      <c r="F330" s="112">
        <v>0</v>
      </c>
      <c r="G330" s="112">
        <v>0</v>
      </c>
      <c r="H330" s="116">
        <v>0</v>
      </c>
      <c r="I330" s="112">
        <v>0.009752015175189806</v>
      </c>
      <c r="J330" s="112">
        <v>0</v>
      </c>
      <c r="K330" s="116">
        <v>0</v>
      </c>
      <c r="L330" s="112">
        <v>0.04095300893804241</v>
      </c>
      <c r="M330" s="112">
        <v>0</v>
      </c>
      <c r="N330" s="116">
        <v>0</v>
      </c>
      <c r="O330" s="112">
        <v>0</v>
      </c>
      <c r="P330" s="112">
        <v>0</v>
      </c>
      <c r="Q330" s="116">
        <v>0</v>
      </c>
    </row>
    <row r="331" spans="1:17" s="46" customFormat="1" ht="13.5" customHeight="1">
      <c r="A331" s="86">
        <v>18</v>
      </c>
      <c r="B331" s="86">
        <v>14</v>
      </c>
      <c r="C331" s="86">
        <v>5</v>
      </c>
      <c r="D331" s="87">
        <v>3</v>
      </c>
      <c r="E331" s="87" t="s">
        <v>417</v>
      </c>
      <c r="F331" s="112">
        <v>0.07838212578818067</v>
      </c>
      <c r="G331" s="112">
        <v>0.059884809708219515</v>
      </c>
      <c r="H331" s="116">
        <v>0.078</v>
      </c>
      <c r="I331" s="112">
        <v>0.03379560369678224</v>
      </c>
      <c r="J331" s="112">
        <v>0.021431805312380096</v>
      </c>
      <c r="K331" s="116">
        <v>0.014</v>
      </c>
      <c r="L331" s="112">
        <v>0.10113704256851762</v>
      </c>
      <c r="M331" s="112">
        <v>0.08152882126696569</v>
      </c>
      <c r="N331" s="116">
        <v>0.054</v>
      </c>
      <c r="O331" s="112">
        <v>0</v>
      </c>
      <c r="P331" s="112">
        <v>0</v>
      </c>
      <c r="Q331" s="116">
        <v>0</v>
      </c>
    </row>
    <row r="332" spans="1:17" s="46" customFormat="1" ht="13.5" customHeight="1">
      <c r="A332" s="86">
        <v>18</v>
      </c>
      <c r="B332" s="86">
        <v>14</v>
      </c>
      <c r="C332" s="86">
        <v>7</v>
      </c>
      <c r="D332" s="87">
        <v>3</v>
      </c>
      <c r="E332" s="87" t="s">
        <v>418</v>
      </c>
      <c r="F332" s="112">
        <v>0.42475850938130433</v>
      </c>
      <c r="G332" s="112">
        <v>0.4504961000255411</v>
      </c>
      <c r="H332" s="116">
        <v>0.411</v>
      </c>
      <c r="I332" s="112">
        <v>0.098683112695315</v>
      </c>
      <c r="J332" s="112">
        <v>0.07377565065134306</v>
      </c>
      <c r="K332" s="116">
        <v>0.073</v>
      </c>
      <c r="L332" s="112">
        <v>0.2101994204891419</v>
      </c>
      <c r="M332" s="112">
        <v>0.21397944953219278</v>
      </c>
      <c r="N332" s="116">
        <v>0.264</v>
      </c>
      <c r="O332" s="112">
        <v>0</v>
      </c>
      <c r="P332" s="112">
        <v>0</v>
      </c>
      <c r="Q332" s="116">
        <v>0</v>
      </c>
    </row>
    <row r="333" spans="1:17" s="46" customFormat="1" ht="13.5" customHeight="1">
      <c r="A333" s="86">
        <v>18</v>
      </c>
      <c r="B333" s="86">
        <v>15</v>
      </c>
      <c r="C333" s="86">
        <v>3</v>
      </c>
      <c r="D333" s="87">
        <v>3</v>
      </c>
      <c r="E333" s="87" t="s">
        <v>419</v>
      </c>
      <c r="F333" s="112">
        <v>0.296289104318696</v>
      </c>
      <c r="G333" s="112">
        <v>0.22637453208681943</v>
      </c>
      <c r="H333" s="116">
        <v>0.2</v>
      </c>
      <c r="I333" s="112">
        <v>0.049421666475041</v>
      </c>
      <c r="J333" s="112">
        <v>0.06324658720842344</v>
      </c>
      <c r="K333" s="116">
        <v>0.048</v>
      </c>
      <c r="L333" s="112">
        <v>0.11050367014870034</v>
      </c>
      <c r="M333" s="112">
        <v>0.16300952864259788</v>
      </c>
      <c r="N333" s="116">
        <v>0.133</v>
      </c>
      <c r="O333" s="112">
        <v>1.7260207334015957E-06</v>
      </c>
      <c r="P333" s="112">
        <v>0</v>
      </c>
      <c r="Q333" s="116">
        <v>0</v>
      </c>
    </row>
    <row r="334" spans="1:17" s="46" customFormat="1" ht="13.5" customHeight="1">
      <c r="A334" s="86">
        <v>18</v>
      </c>
      <c r="B334" s="86">
        <v>15</v>
      </c>
      <c r="C334" s="86">
        <v>4</v>
      </c>
      <c r="D334" s="87">
        <v>3</v>
      </c>
      <c r="E334" s="87" t="s">
        <v>420</v>
      </c>
      <c r="F334" s="112">
        <v>0.23811179622189196</v>
      </c>
      <c r="G334" s="112">
        <v>0.19628160923717883</v>
      </c>
      <c r="H334" s="116">
        <v>0.183</v>
      </c>
      <c r="I334" s="112">
        <v>0.07287875157701851</v>
      </c>
      <c r="J334" s="112">
        <v>0.047121778838274855</v>
      </c>
      <c r="K334" s="116">
        <v>0.043</v>
      </c>
      <c r="L334" s="112">
        <v>0.18819289655455115</v>
      </c>
      <c r="M334" s="112">
        <v>0.14614807153902984</v>
      </c>
      <c r="N334" s="116">
        <v>0.135</v>
      </c>
      <c r="O334" s="112">
        <v>2.987006458352836E-06</v>
      </c>
      <c r="P334" s="112">
        <v>0.00012537581922612942</v>
      </c>
      <c r="Q334" s="116">
        <v>0</v>
      </c>
    </row>
    <row r="335" spans="1:17" s="46" customFormat="1" ht="13.5" customHeight="1">
      <c r="A335" s="86">
        <v>18</v>
      </c>
      <c r="B335" s="86">
        <v>16</v>
      </c>
      <c r="C335" s="86">
        <v>2</v>
      </c>
      <c r="D335" s="87">
        <v>3</v>
      </c>
      <c r="E335" s="87" t="s">
        <v>421</v>
      </c>
      <c r="F335" s="112">
        <v>0.2613674559738953</v>
      </c>
      <c r="G335" s="112">
        <v>0.21810549950061112</v>
      </c>
      <c r="H335" s="116">
        <v>0.195</v>
      </c>
      <c r="I335" s="112">
        <v>0.04129496955445532</v>
      </c>
      <c r="J335" s="112">
        <v>0.035165327983243545</v>
      </c>
      <c r="K335" s="116">
        <v>0.035</v>
      </c>
      <c r="L335" s="112">
        <v>0.16204149908237214</v>
      </c>
      <c r="M335" s="112">
        <v>0.15921570285073397</v>
      </c>
      <c r="N335" s="116">
        <v>0.166</v>
      </c>
      <c r="O335" s="112">
        <v>0</v>
      </c>
      <c r="P335" s="112">
        <v>0</v>
      </c>
      <c r="Q335" s="116">
        <v>0</v>
      </c>
    </row>
    <row r="336" spans="1:17" s="46" customFormat="1" ht="13.5" customHeight="1">
      <c r="A336" s="86">
        <v>18</v>
      </c>
      <c r="B336" s="86">
        <v>16</v>
      </c>
      <c r="C336" s="86">
        <v>3</v>
      </c>
      <c r="D336" s="87">
        <v>3</v>
      </c>
      <c r="E336" s="87" t="s">
        <v>422</v>
      </c>
      <c r="F336" s="112">
        <v>0.4921981069067768</v>
      </c>
      <c r="G336" s="112">
        <v>0.4565014703324761</v>
      </c>
      <c r="H336" s="116">
        <v>0.476</v>
      </c>
      <c r="I336" s="112">
        <v>0.10971650243384486</v>
      </c>
      <c r="J336" s="112">
        <v>0.050092555214740354</v>
      </c>
      <c r="K336" s="116">
        <v>0.054</v>
      </c>
      <c r="L336" s="112">
        <v>0.21443282110711348</v>
      </c>
      <c r="M336" s="112">
        <v>0.12446324408920424</v>
      </c>
      <c r="N336" s="116">
        <v>0.132</v>
      </c>
      <c r="O336" s="112">
        <v>0</v>
      </c>
      <c r="P336" s="112">
        <v>0</v>
      </c>
      <c r="Q336" s="116">
        <v>0</v>
      </c>
    </row>
    <row r="337" spans="1:17" s="46" customFormat="1" ht="13.5" customHeight="1">
      <c r="A337" s="86">
        <v>18</v>
      </c>
      <c r="B337" s="86">
        <v>16</v>
      </c>
      <c r="C337" s="86">
        <v>6</v>
      </c>
      <c r="D337" s="87">
        <v>3</v>
      </c>
      <c r="E337" s="87" t="s">
        <v>423</v>
      </c>
      <c r="F337" s="112">
        <v>0.3335030864711756</v>
      </c>
      <c r="G337" s="112">
        <v>0.23213841156642612</v>
      </c>
      <c r="H337" s="116">
        <v>0.244</v>
      </c>
      <c r="I337" s="112">
        <v>0.0445891690879811</v>
      </c>
      <c r="J337" s="112">
        <v>0.08212042205204133</v>
      </c>
      <c r="K337" s="116">
        <v>0.05</v>
      </c>
      <c r="L337" s="112">
        <v>0.08861639144659442</v>
      </c>
      <c r="M337" s="112">
        <v>0.1691936925161887</v>
      </c>
      <c r="N337" s="116">
        <v>0.11</v>
      </c>
      <c r="O337" s="112">
        <v>4.333459454381296E-06</v>
      </c>
      <c r="P337" s="112">
        <v>9.995867940591776E-05</v>
      </c>
      <c r="Q337" s="116">
        <v>0</v>
      </c>
    </row>
    <row r="338" spans="1:17" s="46" customFormat="1" ht="13.5" customHeight="1">
      <c r="A338" s="86">
        <v>18</v>
      </c>
      <c r="B338" s="86">
        <v>16</v>
      </c>
      <c r="C338" s="86">
        <v>11</v>
      </c>
      <c r="D338" s="87">
        <v>3</v>
      </c>
      <c r="E338" s="87" t="s">
        <v>424</v>
      </c>
      <c r="F338" s="112">
        <v>0.2874580043927794</v>
      </c>
      <c r="G338" s="112">
        <v>0.2244698244298808</v>
      </c>
      <c r="H338" s="116">
        <v>0.187</v>
      </c>
      <c r="I338" s="112">
        <v>0.08387751639268184</v>
      </c>
      <c r="J338" s="112">
        <v>0.06682583528626937</v>
      </c>
      <c r="K338" s="116">
        <v>0.058</v>
      </c>
      <c r="L338" s="112">
        <v>0.24727971787769748</v>
      </c>
      <c r="M338" s="112">
        <v>0.234602728995885</v>
      </c>
      <c r="N338" s="116">
        <v>0.216</v>
      </c>
      <c r="O338" s="112">
        <v>0</v>
      </c>
      <c r="P338" s="112">
        <v>0</v>
      </c>
      <c r="Q338" s="116">
        <v>0</v>
      </c>
    </row>
    <row r="339" spans="1:17" s="46" customFormat="1" ht="13.5" customHeight="1">
      <c r="A339" s="86">
        <v>18</v>
      </c>
      <c r="B339" s="86">
        <v>16</v>
      </c>
      <c r="C339" s="86">
        <v>14</v>
      </c>
      <c r="D339" s="87">
        <v>3</v>
      </c>
      <c r="E339" s="87" t="s">
        <v>425</v>
      </c>
      <c r="F339" s="112">
        <v>0.5224527776433848</v>
      </c>
      <c r="G339" s="112">
        <v>0.41977250281164613</v>
      </c>
      <c r="H339" s="116">
        <v>0.444</v>
      </c>
      <c r="I339" s="112">
        <v>0.03129792082019217</v>
      </c>
      <c r="J339" s="112">
        <v>0.02728822308767894</v>
      </c>
      <c r="K339" s="116">
        <v>0.036</v>
      </c>
      <c r="L339" s="112">
        <v>0.08208199924850824</v>
      </c>
      <c r="M339" s="112">
        <v>0.08461271816895892</v>
      </c>
      <c r="N339" s="116">
        <v>0.112</v>
      </c>
      <c r="O339" s="112">
        <v>0.00014514259820382668</v>
      </c>
      <c r="P339" s="112">
        <v>0</v>
      </c>
      <c r="Q339" s="116">
        <v>0</v>
      </c>
    </row>
    <row r="340" spans="1:17" s="46" customFormat="1" ht="13.5" customHeight="1">
      <c r="A340" s="86">
        <v>18</v>
      </c>
      <c r="B340" s="86">
        <v>17</v>
      </c>
      <c r="C340" s="86">
        <v>7</v>
      </c>
      <c r="D340" s="87">
        <v>3</v>
      </c>
      <c r="E340" s="87" t="s">
        <v>426</v>
      </c>
      <c r="F340" s="112">
        <v>0.41181373210108546</v>
      </c>
      <c r="G340" s="112">
        <v>0.32315660270663893</v>
      </c>
      <c r="H340" s="116">
        <v>0.234</v>
      </c>
      <c r="I340" s="112">
        <v>0.07369211867384708</v>
      </c>
      <c r="J340" s="112">
        <v>0.06818835754457792</v>
      </c>
      <c r="K340" s="116">
        <v>0.063</v>
      </c>
      <c r="L340" s="112">
        <v>0.20017197221450353</v>
      </c>
      <c r="M340" s="112">
        <v>0.194674214045006</v>
      </c>
      <c r="N340" s="116">
        <v>0.179</v>
      </c>
      <c r="O340" s="112">
        <v>0.006745928541715649</v>
      </c>
      <c r="P340" s="112">
        <v>0</v>
      </c>
      <c r="Q340" s="116">
        <v>0</v>
      </c>
    </row>
    <row r="341" spans="1:17" s="46" customFormat="1" ht="13.5" customHeight="1">
      <c r="A341" s="86">
        <v>18</v>
      </c>
      <c r="B341" s="86">
        <v>18</v>
      </c>
      <c r="C341" s="86">
        <v>5</v>
      </c>
      <c r="D341" s="87">
        <v>3</v>
      </c>
      <c r="E341" s="87" t="s">
        <v>735</v>
      </c>
      <c r="F341" s="112">
        <v>0.2104967667862239</v>
      </c>
      <c r="G341" s="112">
        <v>0.18356766961264487</v>
      </c>
      <c r="H341" s="116">
        <v>0.198</v>
      </c>
      <c r="I341" s="112">
        <v>0.011427355395621033</v>
      </c>
      <c r="J341" s="112">
        <v>0.010326817170664353</v>
      </c>
      <c r="K341" s="116">
        <v>0.022</v>
      </c>
      <c r="L341" s="112">
        <v>0.03975656921350735</v>
      </c>
      <c r="M341" s="112">
        <v>0.03755899794677346</v>
      </c>
      <c r="N341" s="116">
        <v>0.081</v>
      </c>
      <c r="O341" s="112">
        <v>0</v>
      </c>
      <c r="P341" s="112">
        <v>0</v>
      </c>
      <c r="Q341" s="116">
        <v>0</v>
      </c>
    </row>
    <row r="342" spans="1:17" s="46" customFormat="1" ht="13.5" customHeight="1">
      <c r="A342" s="86">
        <v>18</v>
      </c>
      <c r="B342" s="86">
        <v>19</v>
      </c>
      <c r="C342" s="86">
        <v>4</v>
      </c>
      <c r="D342" s="87">
        <v>3</v>
      </c>
      <c r="E342" s="87" t="s">
        <v>427</v>
      </c>
      <c r="F342" s="112">
        <v>0.32413058399853745</v>
      </c>
      <c r="G342" s="112">
        <v>0.2717345316177146</v>
      </c>
      <c r="H342" s="116">
        <v>0.22</v>
      </c>
      <c r="I342" s="112">
        <v>0.038561559553346204</v>
      </c>
      <c r="J342" s="112">
        <v>0.03189881634304804</v>
      </c>
      <c r="K342" s="116">
        <v>0.029</v>
      </c>
      <c r="L342" s="112">
        <v>0.11408250779505064</v>
      </c>
      <c r="M342" s="112">
        <v>0.11019189064680636</v>
      </c>
      <c r="N342" s="116">
        <v>0.103</v>
      </c>
      <c r="O342" s="112">
        <v>2.0004145229540576E-05</v>
      </c>
      <c r="P342" s="112">
        <v>4.15469996658136E-06</v>
      </c>
      <c r="Q342" s="116">
        <v>0.004</v>
      </c>
    </row>
    <row r="343" spans="1:17" s="46" customFormat="1" ht="13.5" customHeight="1">
      <c r="A343" s="86">
        <v>18</v>
      </c>
      <c r="B343" s="86">
        <v>20</v>
      </c>
      <c r="C343" s="86">
        <v>1</v>
      </c>
      <c r="D343" s="87">
        <v>3</v>
      </c>
      <c r="E343" s="87" t="s">
        <v>428</v>
      </c>
      <c r="F343" s="112">
        <v>0.1731579393959094</v>
      </c>
      <c r="G343" s="112">
        <v>0.12149442439253347</v>
      </c>
      <c r="H343" s="116">
        <v>0.074</v>
      </c>
      <c r="I343" s="112">
        <v>0.052059547402872816</v>
      </c>
      <c r="J343" s="112">
        <v>0.03178961810712129</v>
      </c>
      <c r="K343" s="116">
        <v>0.038</v>
      </c>
      <c r="L343" s="112">
        <v>0.15942105396395506</v>
      </c>
      <c r="M343" s="112">
        <v>0.09929018040014322</v>
      </c>
      <c r="N343" s="116">
        <v>0.135</v>
      </c>
      <c r="O343" s="112">
        <v>0</v>
      </c>
      <c r="P343" s="112">
        <v>0</v>
      </c>
      <c r="Q343" s="116">
        <v>0</v>
      </c>
    </row>
    <row r="344" spans="1:17" s="46" customFormat="1" ht="13.5" customHeight="1">
      <c r="A344" s="86">
        <v>18</v>
      </c>
      <c r="B344" s="86">
        <v>20</v>
      </c>
      <c r="C344" s="86">
        <v>4</v>
      </c>
      <c r="D344" s="87">
        <v>3</v>
      </c>
      <c r="E344" s="87" t="s">
        <v>429</v>
      </c>
      <c r="F344" s="112">
        <v>0.35364206391889746</v>
      </c>
      <c r="G344" s="112">
        <v>0.24798194349282365</v>
      </c>
      <c r="H344" s="116">
        <v>0.243</v>
      </c>
      <c r="I344" s="112">
        <v>0.06374544739007619</v>
      </c>
      <c r="J344" s="112">
        <v>0.05550776170481133</v>
      </c>
      <c r="K344" s="116">
        <v>0.056</v>
      </c>
      <c r="L344" s="112">
        <v>0.10729899114372289</v>
      </c>
      <c r="M344" s="112">
        <v>0.105395121371853</v>
      </c>
      <c r="N344" s="116">
        <v>0.109</v>
      </c>
      <c r="O344" s="112">
        <v>0</v>
      </c>
      <c r="P344" s="112">
        <v>0</v>
      </c>
      <c r="Q344" s="116">
        <v>0</v>
      </c>
    </row>
    <row r="345" spans="1:17" s="46" customFormat="1" ht="13.5" customHeight="1">
      <c r="A345" s="86">
        <v>18</v>
      </c>
      <c r="B345" s="86">
        <v>21</v>
      </c>
      <c r="C345" s="86">
        <v>3</v>
      </c>
      <c r="D345" s="87">
        <v>3</v>
      </c>
      <c r="E345" s="87" t="s">
        <v>430</v>
      </c>
      <c r="F345" s="112">
        <v>0.2723346715996547</v>
      </c>
      <c r="G345" s="112">
        <v>0.19357492236111723</v>
      </c>
      <c r="H345" s="116">
        <v>0.171</v>
      </c>
      <c r="I345" s="112">
        <v>0.08212465289175061</v>
      </c>
      <c r="J345" s="112">
        <v>0.0903406379659998</v>
      </c>
      <c r="K345" s="116">
        <v>0.042</v>
      </c>
      <c r="L345" s="112">
        <v>0.14888967959995614</v>
      </c>
      <c r="M345" s="112">
        <v>0.21212993473585456</v>
      </c>
      <c r="N345" s="116">
        <v>0.09</v>
      </c>
      <c r="O345" s="112">
        <v>0.00010596555368807388</v>
      </c>
      <c r="P345" s="112">
        <v>0</v>
      </c>
      <c r="Q345" s="116">
        <v>0</v>
      </c>
    </row>
    <row r="346" spans="1:17" s="46" customFormat="1" ht="13.5" customHeight="1">
      <c r="A346" s="86">
        <v>20</v>
      </c>
      <c r="B346" s="86">
        <v>1</v>
      </c>
      <c r="C346" s="86">
        <v>4</v>
      </c>
      <c r="D346" s="87">
        <v>3</v>
      </c>
      <c r="E346" s="87" t="s">
        <v>431</v>
      </c>
      <c r="F346" s="112">
        <v>0.3031840682272843</v>
      </c>
      <c r="G346" s="112">
        <v>0.24274276756294924</v>
      </c>
      <c r="H346" s="116">
        <v>0.268</v>
      </c>
      <c r="I346" s="112">
        <v>0.056877853892525386</v>
      </c>
      <c r="J346" s="112">
        <v>0.045251522169029584</v>
      </c>
      <c r="K346" s="116">
        <v>0.048</v>
      </c>
      <c r="L346" s="112">
        <v>0.16168184337235555</v>
      </c>
      <c r="M346" s="112">
        <v>0.18872172242509389</v>
      </c>
      <c r="N346" s="116">
        <v>0.184</v>
      </c>
      <c r="O346" s="112">
        <v>0</v>
      </c>
      <c r="P346" s="112">
        <v>0</v>
      </c>
      <c r="Q346" s="116">
        <v>0</v>
      </c>
    </row>
    <row r="347" spans="1:17" s="46" customFormat="1" ht="13.5" customHeight="1">
      <c r="A347" s="86">
        <v>20</v>
      </c>
      <c r="B347" s="86">
        <v>2</v>
      </c>
      <c r="C347" s="86">
        <v>1</v>
      </c>
      <c r="D347" s="87">
        <v>3</v>
      </c>
      <c r="E347" s="87" t="s">
        <v>432</v>
      </c>
      <c r="F347" s="112">
        <v>0.23007887952005793</v>
      </c>
      <c r="G347" s="112">
        <v>0.12284966046449701</v>
      </c>
      <c r="H347" s="116">
        <v>0.12</v>
      </c>
      <c r="I347" s="112">
        <v>0.15183768767409514</v>
      </c>
      <c r="J347" s="112">
        <v>0.07096207068439729</v>
      </c>
      <c r="K347" s="116">
        <v>0.037</v>
      </c>
      <c r="L347" s="112">
        <v>0.24803528498174024</v>
      </c>
      <c r="M347" s="112">
        <v>0.13481171347624926</v>
      </c>
      <c r="N347" s="116">
        <v>0.069</v>
      </c>
      <c r="O347" s="112">
        <v>0</v>
      </c>
      <c r="P347" s="112">
        <v>0</v>
      </c>
      <c r="Q347" s="116">
        <v>0</v>
      </c>
    </row>
    <row r="348" spans="1:17" s="46" customFormat="1" ht="13.5" customHeight="1">
      <c r="A348" s="86">
        <v>20</v>
      </c>
      <c r="B348" s="86">
        <v>2</v>
      </c>
      <c r="C348" s="86">
        <v>2</v>
      </c>
      <c r="D348" s="87">
        <v>3</v>
      </c>
      <c r="E348" s="87" t="s">
        <v>433</v>
      </c>
      <c r="F348" s="112">
        <v>0.2627506429087156</v>
      </c>
      <c r="G348" s="112">
        <v>0.16913568263957493</v>
      </c>
      <c r="H348" s="116">
        <v>0.174</v>
      </c>
      <c r="I348" s="112">
        <v>0.06658654808946128</v>
      </c>
      <c r="J348" s="112">
        <v>0.05722283483945874</v>
      </c>
      <c r="K348" s="116">
        <v>0.051</v>
      </c>
      <c r="L348" s="112">
        <v>0.1570779101784751</v>
      </c>
      <c r="M348" s="112">
        <v>0.15735633952675665</v>
      </c>
      <c r="N348" s="116">
        <v>0.144</v>
      </c>
      <c r="O348" s="112">
        <v>0</v>
      </c>
      <c r="P348" s="112">
        <v>0</v>
      </c>
      <c r="Q348" s="116">
        <v>0</v>
      </c>
    </row>
    <row r="349" spans="1:17" s="46" customFormat="1" ht="13.5" customHeight="1">
      <c r="A349" s="86">
        <v>20</v>
      </c>
      <c r="B349" s="86">
        <v>2</v>
      </c>
      <c r="C349" s="86">
        <v>6</v>
      </c>
      <c r="D349" s="87">
        <v>3</v>
      </c>
      <c r="E349" s="87" t="s">
        <v>434</v>
      </c>
      <c r="F349" s="112">
        <v>0.4682212852272844</v>
      </c>
      <c r="G349" s="112">
        <v>0.39026841060827927</v>
      </c>
      <c r="H349" s="116">
        <v>0.339</v>
      </c>
      <c r="I349" s="112">
        <v>0.07484527329236317</v>
      </c>
      <c r="J349" s="112">
        <v>0.07996922010195019</v>
      </c>
      <c r="K349" s="116">
        <v>0.079</v>
      </c>
      <c r="L349" s="112">
        <v>0.20241891102516976</v>
      </c>
      <c r="M349" s="112">
        <v>0.21486631095943598</v>
      </c>
      <c r="N349" s="116">
        <v>0.242</v>
      </c>
      <c r="O349" s="112">
        <v>0.000323633902685284</v>
      </c>
      <c r="P349" s="112">
        <v>0</v>
      </c>
      <c r="Q349" s="116">
        <v>0</v>
      </c>
    </row>
    <row r="350" spans="1:17" s="46" customFormat="1" ht="13.5" customHeight="1">
      <c r="A350" s="86">
        <v>20</v>
      </c>
      <c r="B350" s="86">
        <v>2</v>
      </c>
      <c r="C350" s="86">
        <v>7</v>
      </c>
      <c r="D350" s="87">
        <v>3</v>
      </c>
      <c r="E350" s="87" t="s">
        <v>435</v>
      </c>
      <c r="F350" s="112">
        <v>0.25496554952270944</v>
      </c>
      <c r="G350" s="112">
        <v>0.20966905969802743</v>
      </c>
      <c r="H350" s="116">
        <v>0.15</v>
      </c>
      <c r="I350" s="112">
        <v>0.11956869937570606</v>
      </c>
      <c r="J350" s="112">
        <v>0.05135312412655337</v>
      </c>
      <c r="K350" s="116">
        <v>0.043</v>
      </c>
      <c r="L350" s="112">
        <v>0.20608617960659603</v>
      </c>
      <c r="M350" s="112">
        <v>0.08618479234396206</v>
      </c>
      <c r="N350" s="116">
        <v>0.08</v>
      </c>
      <c r="O350" s="112">
        <v>0</v>
      </c>
      <c r="P350" s="112">
        <v>0</v>
      </c>
      <c r="Q350" s="116">
        <v>0</v>
      </c>
    </row>
    <row r="351" spans="1:17" s="46" customFormat="1" ht="13.5" customHeight="1">
      <c r="A351" s="86">
        <v>20</v>
      </c>
      <c r="B351" s="86">
        <v>2</v>
      </c>
      <c r="C351" s="86">
        <v>9</v>
      </c>
      <c r="D351" s="87">
        <v>3</v>
      </c>
      <c r="E351" s="87" t="s">
        <v>436</v>
      </c>
      <c r="F351" s="112">
        <v>0.15595359120920851</v>
      </c>
      <c r="G351" s="112">
        <v>0.09246022069375058</v>
      </c>
      <c r="H351" s="116">
        <v>0.092</v>
      </c>
      <c r="I351" s="112">
        <v>0.06899344062822713</v>
      </c>
      <c r="J351" s="112">
        <v>0.032603302385390144</v>
      </c>
      <c r="K351" s="116">
        <v>0.029</v>
      </c>
      <c r="L351" s="112">
        <v>0.10362513014662436</v>
      </c>
      <c r="M351" s="112">
        <v>0.0555639331721813</v>
      </c>
      <c r="N351" s="116">
        <v>0.054</v>
      </c>
      <c r="O351" s="112">
        <v>0.0023560957299735485</v>
      </c>
      <c r="P351" s="112">
        <v>0.02121844942283289</v>
      </c>
      <c r="Q351" s="116">
        <v>0.056</v>
      </c>
    </row>
    <row r="352" spans="1:17" s="46" customFormat="1" ht="13.5" customHeight="1">
      <c r="A352" s="86">
        <v>20</v>
      </c>
      <c r="B352" s="86">
        <v>2</v>
      </c>
      <c r="C352" s="86">
        <v>10</v>
      </c>
      <c r="D352" s="87">
        <v>3</v>
      </c>
      <c r="E352" s="87" t="s">
        <v>437</v>
      </c>
      <c r="F352" s="112">
        <v>0.26067076571832676</v>
      </c>
      <c r="G352" s="112">
        <v>0.17458606768192694</v>
      </c>
      <c r="H352" s="116">
        <v>0.138</v>
      </c>
      <c r="I352" s="112">
        <v>0.06538490530015796</v>
      </c>
      <c r="J352" s="112">
        <v>0.04464118843328232</v>
      </c>
      <c r="K352" s="116">
        <v>0.038</v>
      </c>
      <c r="L352" s="112">
        <v>0.11335656938819447</v>
      </c>
      <c r="M352" s="112">
        <v>0.09076236915443271</v>
      </c>
      <c r="N352" s="116">
        <v>0.088</v>
      </c>
      <c r="O352" s="112">
        <v>0</v>
      </c>
      <c r="P352" s="112">
        <v>0</v>
      </c>
      <c r="Q352" s="116">
        <v>0</v>
      </c>
    </row>
    <row r="353" spans="1:17" s="46" customFormat="1" ht="13.5" customHeight="1">
      <c r="A353" s="86">
        <v>20</v>
      </c>
      <c r="B353" s="86">
        <v>2</v>
      </c>
      <c r="C353" s="86">
        <v>12</v>
      </c>
      <c r="D353" s="87">
        <v>3</v>
      </c>
      <c r="E353" s="87" t="s">
        <v>438</v>
      </c>
      <c r="F353" s="112">
        <v>0.144655985335218</v>
      </c>
      <c r="G353" s="112">
        <v>0.1058840159577294</v>
      </c>
      <c r="H353" s="116">
        <v>0.124</v>
      </c>
      <c r="I353" s="112">
        <v>0.0199130441280613</v>
      </c>
      <c r="J353" s="112">
        <v>0.023915022807076552</v>
      </c>
      <c r="K353" s="116">
        <v>0.011</v>
      </c>
      <c r="L353" s="112">
        <v>0.07167515251059593</v>
      </c>
      <c r="M353" s="112">
        <v>0.10123860209417462</v>
      </c>
      <c r="N353" s="116">
        <v>0.047</v>
      </c>
      <c r="O353" s="112">
        <v>0</v>
      </c>
      <c r="P353" s="112">
        <v>0</v>
      </c>
      <c r="Q353" s="116">
        <v>0</v>
      </c>
    </row>
    <row r="354" spans="1:17" s="46" customFormat="1" ht="13.5" customHeight="1">
      <c r="A354" s="86">
        <v>20</v>
      </c>
      <c r="B354" s="86">
        <v>2</v>
      </c>
      <c r="C354" s="86">
        <v>13</v>
      </c>
      <c r="D354" s="87">
        <v>3</v>
      </c>
      <c r="E354" s="87" t="s">
        <v>439</v>
      </c>
      <c r="F354" s="112">
        <v>0.159463806134799</v>
      </c>
      <c r="G354" s="112">
        <v>0.1126497156277892</v>
      </c>
      <c r="H354" s="116">
        <v>0.104</v>
      </c>
      <c r="I354" s="112">
        <v>0.028155647425405484</v>
      </c>
      <c r="J354" s="112">
        <v>0.024032669477442165</v>
      </c>
      <c r="K354" s="116">
        <v>0.02</v>
      </c>
      <c r="L354" s="112">
        <v>0.04846492079170174</v>
      </c>
      <c r="M354" s="112">
        <v>0.0445530276808578</v>
      </c>
      <c r="N354" s="116">
        <v>0.039</v>
      </c>
      <c r="O354" s="112">
        <v>0</v>
      </c>
      <c r="P354" s="112">
        <v>0</v>
      </c>
      <c r="Q354" s="116">
        <v>0</v>
      </c>
    </row>
    <row r="355" spans="1:17" s="46" customFormat="1" ht="13.5" customHeight="1">
      <c r="A355" s="86">
        <v>20</v>
      </c>
      <c r="B355" s="86">
        <v>2</v>
      </c>
      <c r="C355" s="86">
        <v>14</v>
      </c>
      <c r="D355" s="87">
        <v>3</v>
      </c>
      <c r="E355" s="87" t="s">
        <v>440</v>
      </c>
      <c r="F355" s="112">
        <v>0.35922871295845155</v>
      </c>
      <c r="G355" s="112">
        <v>0.33549471136586695</v>
      </c>
      <c r="H355" s="116">
        <v>0.28</v>
      </c>
      <c r="I355" s="112">
        <v>0.032286739781235085</v>
      </c>
      <c r="J355" s="112">
        <v>0.027196820854935674</v>
      </c>
      <c r="K355" s="116">
        <v>0.035</v>
      </c>
      <c r="L355" s="112">
        <v>0.05952742101070913</v>
      </c>
      <c r="M355" s="112">
        <v>0.05572267288516775</v>
      </c>
      <c r="N355" s="116">
        <v>0.079</v>
      </c>
      <c r="O355" s="112">
        <v>3.1355800702530735E-05</v>
      </c>
      <c r="P355" s="112">
        <v>6.465898607607973E-08</v>
      </c>
      <c r="Q355" s="116">
        <v>0</v>
      </c>
    </row>
    <row r="356" spans="1:17" s="46" customFormat="1" ht="13.5" customHeight="1">
      <c r="A356" s="86">
        <v>20</v>
      </c>
      <c r="B356" s="86">
        <v>4</v>
      </c>
      <c r="C356" s="86">
        <v>4</v>
      </c>
      <c r="D356" s="87">
        <v>3</v>
      </c>
      <c r="E356" s="87" t="s">
        <v>441</v>
      </c>
      <c r="F356" s="112">
        <v>0.15179916764109985</v>
      </c>
      <c r="G356" s="112">
        <v>0.147317420990433</v>
      </c>
      <c r="H356" s="116">
        <v>0.125</v>
      </c>
      <c r="I356" s="112">
        <v>0.0875224186202491</v>
      </c>
      <c r="J356" s="112">
        <v>0.05106287405997078</v>
      </c>
      <c r="K356" s="116">
        <v>0.06</v>
      </c>
      <c r="L356" s="112">
        <v>0.2061708485012681</v>
      </c>
      <c r="M356" s="112">
        <v>0.1508824512548042</v>
      </c>
      <c r="N356" s="116">
        <v>0.179</v>
      </c>
      <c r="O356" s="112">
        <v>0</v>
      </c>
      <c r="P356" s="112">
        <v>0</v>
      </c>
      <c r="Q356" s="116">
        <v>0</v>
      </c>
    </row>
    <row r="357" spans="1:17" s="46" customFormat="1" ht="13.5" customHeight="1">
      <c r="A357" s="86">
        <v>20</v>
      </c>
      <c r="B357" s="86">
        <v>4</v>
      </c>
      <c r="C357" s="86">
        <v>5</v>
      </c>
      <c r="D357" s="87">
        <v>3</v>
      </c>
      <c r="E357" s="87" t="s">
        <v>442</v>
      </c>
      <c r="F357" s="112">
        <v>0.35221072267230613</v>
      </c>
      <c r="G357" s="112">
        <v>0.2836077980831751</v>
      </c>
      <c r="H357" s="116">
        <v>0.335</v>
      </c>
      <c r="I357" s="112">
        <v>0.07842096092290685</v>
      </c>
      <c r="J357" s="112">
        <v>0.060745616848326925</v>
      </c>
      <c r="K357" s="116">
        <v>0.059</v>
      </c>
      <c r="L357" s="112">
        <v>0.32073016039966257</v>
      </c>
      <c r="M357" s="112">
        <v>0.22891939861703678</v>
      </c>
      <c r="N357" s="116">
        <v>0.226</v>
      </c>
      <c r="O357" s="112">
        <v>0</v>
      </c>
      <c r="P357" s="112">
        <v>0</v>
      </c>
      <c r="Q357" s="116">
        <v>0</v>
      </c>
    </row>
    <row r="358" spans="1:17" s="46" customFormat="1" ht="13.5" customHeight="1">
      <c r="A358" s="86">
        <v>20</v>
      </c>
      <c r="B358" s="86">
        <v>5</v>
      </c>
      <c r="C358" s="86">
        <v>7</v>
      </c>
      <c r="D358" s="87">
        <v>3</v>
      </c>
      <c r="E358" s="87" t="s">
        <v>443</v>
      </c>
      <c r="F358" s="112">
        <v>0.08710025690824949</v>
      </c>
      <c r="G358" s="112">
        <v>0.06539300291264133</v>
      </c>
      <c r="H358" s="116">
        <v>0.044</v>
      </c>
      <c r="I358" s="112">
        <v>0.023902095895086187</v>
      </c>
      <c r="J358" s="112">
        <v>0.023263048964612253</v>
      </c>
      <c r="K358" s="116">
        <v>0.023</v>
      </c>
      <c r="L358" s="112">
        <v>0.06512569273177986</v>
      </c>
      <c r="M358" s="112">
        <v>0.06581071776667258</v>
      </c>
      <c r="N358" s="116">
        <v>0.069</v>
      </c>
      <c r="O358" s="112">
        <v>0</v>
      </c>
      <c r="P358" s="112">
        <v>0</v>
      </c>
      <c r="Q358" s="116">
        <v>0</v>
      </c>
    </row>
    <row r="359" spans="1:17" s="46" customFormat="1" ht="13.5" customHeight="1">
      <c r="A359" s="86">
        <v>20</v>
      </c>
      <c r="B359" s="86">
        <v>6</v>
      </c>
      <c r="C359" s="86">
        <v>5</v>
      </c>
      <c r="D359" s="87">
        <v>3</v>
      </c>
      <c r="E359" s="87" t="s">
        <v>444</v>
      </c>
      <c r="F359" s="112">
        <v>0.3881381471811444</v>
      </c>
      <c r="G359" s="112">
        <v>0.2957858085069824</v>
      </c>
      <c r="H359" s="116">
        <v>0.254</v>
      </c>
      <c r="I359" s="112">
        <v>0.055336410416064866</v>
      </c>
      <c r="J359" s="112">
        <v>0.032579667301401175</v>
      </c>
      <c r="K359" s="116">
        <v>0.043</v>
      </c>
      <c r="L359" s="112">
        <v>0.18793786633055795</v>
      </c>
      <c r="M359" s="112">
        <v>0.1464520976830087</v>
      </c>
      <c r="N359" s="116">
        <v>0.16</v>
      </c>
      <c r="O359" s="112">
        <v>0</v>
      </c>
      <c r="P359" s="112">
        <v>0</v>
      </c>
      <c r="Q359" s="116">
        <v>0</v>
      </c>
    </row>
    <row r="360" spans="1:17" s="46" customFormat="1" ht="13.5" customHeight="1">
      <c r="A360" s="86">
        <v>20</v>
      </c>
      <c r="B360" s="86">
        <v>7</v>
      </c>
      <c r="C360" s="86">
        <v>1</v>
      </c>
      <c r="D360" s="87">
        <v>3</v>
      </c>
      <c r="E360" s="87" t="s">
        <v>445</v>
      </c>
      <c r="F360" s="112">
        <v>0.1929490172815016</v>
      </c>
      <c r="G360" s="112">
        <v>0.12756894037184408</v>
      </c>
      <c r="H360" s="116">
        <v>0.129</v>
      </c>
      <c r="I360" s="112">
        <v>0.03985123493763463</v>
      </c>
      <c r="J360" s="112">
        <v>0.035194659292014624</v>
      </c>
      <c r="K360" s="116">
        <v>0.032</v>
      </c>
      <c r="L360" s="112">
        <v>0.1597681633858374</v>
      </c>
      <c r="M360" s="112">
        <v>0.18608852567250214</v>
      </c>
      <c r="N360" s="116">
        <v>0.165</v>
      </c>
      <c r="O360" s="112">
        <v>0</v>
      </c>
      <c r="P360" s="112">
        <v>0</v>
      </c>
      <c r="Q360" s="116">
        <v>0</v>
      </c>
    </row>
    <row r="361" spans="1:17" s="46" customFormat="1" ht="13.5" customHeight="1">
      <c r="A361" s="86">
        <v>20</v>
      </c>
      <c r="B361" s="86">
        <v>7</v>
      </c>
      <c r="C361" s="86">
        <v>4</v>
      </c>
      <c r="D361" s="87">
        <v>3</v>
      </c>
      <c r="E361" s="87" t="s">
        <v>446</v>
      </c>
      <c r="F361" s="112">
        <v>0.2355285701895994</v>
      </c>
      <c r="G361" s="112">
        <v>0.1951885900718616</v>
      </c>
      <c r="H361" s="116">
        <v>0.145</v>
      </c>
      <c r="I361" s="112">
        <v>0.048840005510259174</v>
      </c>
      <c r="J361" s="112">
        <v>0.0374042205669545</v>
      </c>
      <c r="K361" s="116">
        <v>0.032</v>
      </c>
      <c r="L361" s="112">
        <v>0.17248762235444237</v>
      </c>
      <c r="M361" s="112">
        <v>0.13089421046285524</v>
      </c>
      <c r="N361" s="116">
        <v>0.117</v>
      </c>
      <c r="O361" s="112">
        <v>0</v>
      </c>
      <c r="P361" s="112">
        <v>0</v>
      </c>
      <c r="Q361" s="116">
        <v>0</v>
      </c>
    </row>
    <row r="362" spans="1:17" s="46" customFormat="1" ht="13.5" customHeight="1">
      <c r="A362" s="86">
        <v>20</v>
      </c>
      <c r="B362" s="86">
        <v>8</v>
      </c>
      <c r="C362" s="86">
        <v>1</v>
      </c>
      <c r="D362" s="87">
        <v>3</v>
      </c>
      <c r="E362" s="87" t="s">
        <v>447</v>
      </c>
      <c r="F362" s="112">
        <v>0.38391427653167215</v>
      </c>
      <c r="G362" s="112">
        <v>0.29534494852324616</v>
      </c>
      <c r="H362" s="116">
        <v>0.263</v>
      </c>
      <c r="I362" s="112">
        <v>0.05885467065938556</v>
      </c>
      <c r="J362" s="112">
        <v>0.055028939310656486</v>
      </c>
      <c r="K362" s="116">
        <v>0.048</v>
      </c>
      <c r="L362" s="112">
        <v>0.1476547662846285</v>
      </c>
      <c r="M362" s="112">
        <v>0.17055548684266367</v>
      </c>
      <c r="N362" s="116">
        <v>0.159</v>
      </c>
      <c r="O362" s="112">
        <v>0</v>
      </c>
      <c r="P362" s="112">
        <v>0</v>
      </c>
      <c r="Q362" s="116">
        <v>0</v>
      </c>
    </row>
    <row r="363" spans="1:17" s="46" customFormat="1" ht="13.5" customHeight="1">
      <c r="A363" s="86">
        <v>20</v>
      </c>
      <c r="B363" s="86">
        <v>8</v>
      </c>
      <c r="C363" s="86">
        <v>4</v>
      </c>
      <c r="D363" s="87">
        <v>3</v>
      </c>
      <c r="E363" s="87" t="s">
        <v>448</v>
      </c>
      <c r="F363" s="112">
        <v>0.2138916720807648</v>
      </c>
      <c r="G363" s="112">
        <v>0.13296387512500968</v>
      </c>
      <c r="H363" s="116">
        <v>0.194</v>
      </c>
      <c r="I363" s="112">
        <v>0.04993373954223729</v>
      </c>
      <c r="J363" s="112">
        <v>0.03987656637310112</v>
      </c>
      <c r="K363" s="116">
        <v>0.038</v>
      </c>
      <c r="L363" s="112">
        <v>0.182950164832853</v>
      </c>
      <c r="M363" s="112">
        <v>0.14962632092456146</v>
      </c>
      <c r="N363" s="116">
        <v>0.144</v>
      </c>
      <c r="O363" s="112">
        <v>0</v>
      </c>
      <c r="P363" s="112">
        <v>0</v>
      </c>
      <c r="Q363" s="116">
        <v>0</v>
      </c>
    </row>
    <row r="364" spans="1:17" s="46" customFormat="1" ht="13.5" customHeight="1">
      <c r="A364" s="86">
        <v>20</v>
      </c>
      <c r="B364" s="86">
        <v>8</v>
      </c>
      <c r="C364" s="86">
        <v>6</v>
      </c>
      <c r="D364" s="87">
        <v>3</v>
      </c>
      <c r="E364" s="87" t="s">
        <v>449</v>
      </c>
      <c r="F364" s="112">
        <v>0.3144162189442111</v>
      </c>
      <c r="G364" s="112">
        <v>0.22541802355171314</v>
      </c>
      <c r="H364" s="116">
        <v>0.175</v>
      </c>
      <c r="I364" s="112">
        <v>0.07628231472950175</v>
      </c>
      <c r="J364" s="112">
        <v>0.03339006546242028</v>
      </c>
      <c r="K364" s="116">
        <v>0.037</v>
      </c>
      <c r="L364" s="112">
        <v>0.1982680917226264</v>
      </c>
      <c r="M364" s="112">
        <v>0.09472776756702109</v>
      </c>
      <c r="N364" s="116">
        <v>0.106</v>
      </c>
      <c r="O364" s="112">
        <v>0.05278050076334703</v>
      </c>
      <c r="P364" s="112">
        <v>0</v>
      </c>
      <c r="Q364" s="116">
        <v>0</v>
      </c>
    </row>
    <row r="365" spans="1:17" s="46" customFormat="1" ht="13.5" customHeight="1">
      <c r="A365" s="86">
        <v>20</v>
      </c>
      <c r="B365" s="86">
        <v>10</v>
      </c>
      <c r="C365" s="86">
        <v>2</v>
      </c>
      <c r="D365" s="87">
        <v>3</v>
      </c>
      <c r="E365" s="87" t="s">
        <v>450</v>
      </c>
      <c r="F365" s="112">
        <v>0.41843057854596855</v>
      </c>
      <c r="G365" s="112">
        <v>0.32660504171678817</v>
      </c>
      <c r="H365" s="116">
        <v>0.306</v>
      </c>
      <c r="I365" s="112">
        <v>0.05243728852589135</v>
      </c>
      <c r="J365" s="112">
        <v>0.04424630805013299</v>
      </c>
      <c r="K365" s="116">
        <v>0.04</v>
      </c>
      <c r="L365" s="112">
        <v>0.16266865681496726</v>
      </c>
      <c r="M365" s="112">
        <v>0.15954644644126828</v>
      </c>
      <c r="N365" s="116">
        <v>0.153</v>
      </c>
      <c r="O365" s="112">
        <v>0</v>
      </c>
      <c r="P365" s="112">
        <v>0</v>
      </c>
      <c r="Q365" s="116">
        <v>0</v>
      </c>
    </row>
    <row r="366" spans="1:17" s="46" customFormat="1" ht="13.5" customHeight="1">
      <c r="A366" s="86">
        <v>20</v>
      </c>
      <c r="B366" s="86">
        <v>11</v>
      </c>
      <c r="C366" s="86">
        <v>1</v>
      </c>
      <c r="D366" s="87">
        <v>3</v>
      </c>
      <c r="E366" s="87" t="s">
        <v>451</v>
      </c>
      <c r="F366" s="112">
        <v>0.2560173809793255</v>
      </c>
      <c r="G366" s="112">
        <v>0.2223039668244486</v>
      </c>
      <c r="H366" s="116">
        <v>0.265</v>
      </c>
      <c r="I366" s="112">
        <v>0.026268929956829404</v>
      </c>
      <c r="J366" s="112">
        <v>0.04257857504340387</v>
      </c>
      <c r="K366" s="116">
        <v>0.036</v>
      </c>
      <c r="L366" s="112">
        <v>0.07129604067482656</v>
      </c>
      <c r="M366" s="112">
        <v>0.14041584149212674</v>
      </c>
      <c r="N366" s="116">
        <v>0.119</v>
      </c>
      <c r="O366" s="112">
        <v>0</v>
      </c>
      <c r="P366" s="112">
        <v>0</v>
      </c>
      <c r="Q366" s="116">
        <v>0</v>
      </c>
    </row>
    <row r="367" spans="1:17" s="46" customFormat="1" ht="13.5" customHeight="1">
      <c r="A367" s="86">
        <v>20</v>
      </c>
      <c r="B367" s="86">
        <v>11</v>
      </c>
      <c r="C367" s="86">
        <v>4</v>
      </c>
      <c r="D367" s="87">
        <v>3</v>
      </c>
      <c r="E367" s="87" t="s">
        <v>452</v>
      </c>
      <c r="F367" s="112">
        <v>0.11525040276224437</v>
      </c>
      <c r="G367" s="112">
        <v>0.0725879469152059</v>
      </c>
      <c r="H367" s="116">
        <v>0.249</v>
      </c>
      <c r="I367" s="112">
        <v>0.05283304153459147</v>
      </c>
      <c r="J367" s="112">
        <v>0.04536925429069765</v>
      </c>
      <c r="K367" s="116">
        <v>0.028</v>
      </c>
      <c r="L367" s="112">
        <v>0.11990592773245214</v>
      </c>
      <c r="M367" s="112">
        <v>0.13001088200078761</v>
      </c>
      <c r="N367" s="116">
        <v>0.077</v>
      </c>
      <c r="O367" s="112">
        <v>0</v>
      </c>
      <c r="P367" s="112">
        <v>0</v>
      </c>
      <c r="Q367" s="116">
        <v>0</v>
      </c>
    </row>
    <row r="368" spans="1:17" s="46" customFormat="1" ht="13.5" customHeight="1">
      <c r="A368" s="86">
        <v>20</v>
      </c>
      <c r="B368" s="86">
        <v>11</v>
      </c>
      <c r="C368" s="86">
        <v>8</v>
      </c>
      <c r="D368" s="87">
        <v>3</v>
      </c>
      <c r="E368" s="87" t="s">
        <v>453</v>
      </c>
      <c r="F368" s="112">
        <v>0.10983703574289486</v>
      </c>
      <c r="G368" s="112">
        <v>0.1282212587032753</v>
      </c>
      <c r="H368" s="116">
        <v>0.192</v>
      </c>
      <c r="I368" s="112">
        <v>0.07323485729001883</v>
      </c>
      <c r="J368" s="112">
        <v>0.03866185764198529</v>
      </c>
      <c r="K368" s="116">
        <v>0.055</v>
      </c>
      <c r="L368" s="112">
        <v>0.13975194443752273</v>
      </c>
      <c r="M368" s="112">
        <v>0.08786929193773065</v>
      </c>
      <c r="N368" s="116">
        <v>0.123</v>
      </c>
      <c r="O368" s="112">
        <v>0.04936654407597667</v>
      </c>
      <c r="P368" s="112">
        <v>0.037035735616816105</v>
      </c>
      <c r="Q368" s="116">
        <v>0.022</v>
      </c>
    </row>
    <row r="369" spans="1:17" s="46" customFormat="1" ht="13.5" customHeight="1">
      <c r="A369" s="86">
        <v>20</v>
      </c>
      <c r="B369" s="86">
        <v>11</v>
      </c>
      <c r="C369" s="86">
        <v>9</v>
      </c>
      <c r="D369" s="87">
        <v>3</v>
      </c>
      <c r="E369" s="87" t="s">
        <v>454</v>
      </c>
      <c r="F369" s="112">
        <v>0.26358447525262985</v>
      </c>
      <c r="G369" s="112">
        <v>0.20071273478264987</v>
      </c>
      <c r="H369" s="116">
        <v>0.2</v>
      </c>
      <c r="I369" s="112">
        <v>0.07726307184544344</v>
      </c>
      <c r="J369" s="112">
        <v>0.04744398970961502</v>
      </c>
      <c r="K369" s="116">
        <v>0.039</v>
      </c>
      <c r="L369" s="112">
        <v>0.3205863582562742</v>
      </c>
      <c r="M369" s="112">
        <v>0.2174717908708414</v>
      </c>
      <c r="N369" s="116">
        <v>0.198</v>
      </c>
      <c r="O369" s="112">
        <v>0</v>
      </c>
      <c r="P369" s="112">
        <v>0</v>
      </c>
      <c r="Q369" s="116">
        <v>0</v>
      </c>
    </row>
    <row r="370" spans="1:17" s="46" customFormat="1" ht="13.5" customHeight="1">
      <c r="A370" s="86">
        <v>20</v>
      </c>
      <c r="B370" s="86">
        <v>13</v>
      </c>
      <c r="C370" s="86">
        <v>2</v>
      </c>
      <c r="D370" s="87">
        <v>3</v>
      </c>
      <c r="E370" s="87" t="s">
        <v>455</v>
      </c>
      <c r="F370" s="112">
        <v>0.3824923260217193</v>
      </c>
      <c r="G370" s="112">
        <v>0.3869677738794996</v>
      </c>
      <c r="H370" s="116">
        <v>0.331</v>
      </c>
      <c r="I370" s="112">
        <v>0.04720474578607241</v>
      </c>
      <c r="J370" s="112">
        <v>0.051019044645078226</v>
      </c>
      <c r="K370" s="116">
        <v>0.048</v>
      </c>
      <c r="L370" s="112">
        <v>0.10519343648414277</v>
      </c>
      <c r="M370" s="112">
        <v>0.1636351961224474</v>
      </c>
      <c r="N370" s="116">
        <v>0.166</v>
      </c>
      <c r="O370" s="112">
        <v>0</v>
      </c>
      <c r="P370" s="112">
        <v>0</v>
      </c>
      <c r="Q370" s="116">
        <v>0</v>
      </c>
    </row>
    <row r="371" spans="1:17" s="46" customFormat="1" ht="13.5" customHeight="1">
      <c r="A371" s="86">
        <v>20</v>
      </c>
      <c r="B371" s="86">
        <v>13</v>
      </c>
      <c r="C371" s="86">
        <v>3</v>
      </c>
      <c r="D371" s="87">
        <v>3</v>
      </c>
      <c r="E371" s="87" t="s">
        <v>456</v>
      </c>
      <c r="F371" s="112">
        <v>0.010602333088650018</v>
      </c>
      <c r="G371" s="112">
        <v>0</v>
      </c>
      <c r="H371" s="116">
        <v>0</v>
      </c>
      <c r="I371" s="112">
        <v>0.010796260966559326</v>
      </c>
      <c r="J371" s="112">
        <v>0.009040055120756429</v>
      </c>
      <c r="K371" s="116">
        <v>0</v>
      </c>
      <c r="L371" s="112">
        <v>0.022933617541946023</v>
      </c>
      <c r="M371" s="112">
        <v>0.024559524427588044</v>
      </c>
      <c r="N371" s="116">
        <v>0</v>
      </c>
      <c r="O371" s="112">
        <v>0</v>
      </c>
      <c r="P371" s="112">
        <v>0</v>
      </c>
      <c r="Q371" s="116">
        <v>0</v>
      </c>
    </row>
    <row r="372" spans="1:17" s="46" customFormat="1" ht="13.5" customHeight="1">
      <c r="A372" s="86">
        <v>20</v>
      </c>
      <c r="B372" s="86">
        <v>13</v>
      </c>
      <c r="C372" s="86">
        <v>9</v>
      </c>
      <c r="D372" s="87">
        <v>3</v>
      </c>
      <c r="E372" s="87" t="s">
        <v>457</v>
      </c>
      <c r="F372" s="112">
        <v>0.07553897415156162</v>
      </c>
      <c r="G372" s="112">
        <v>0.03290603389750145</v>
      </c>
      <c r="H372" s="116">
        <v>0.014</v>
      </c>
      <c r="I372" s="112">
        <v>0.04188825046783703</v>
      </c>
      <c r="J372" s="112">
        <v>0.03810050159948426</v>
      </c>
      <c r="K372" s="116">
        <v>0.016</v>
      </c>
      <c r="L372" s="112">
        <v>0.1102017295438655</v>
      </c>
      <c r="M372" s="112">
        <v>0.10488795588029391</v>
      </c>
      <c r="N372" s="116">
        <v>0.046</v>
      </c>
      <c r="O372" s="112">
        <v>0</v>
      </c>
      <c r="P372" s="112">
        <v>0</v>
      </c>
      <c r="Q372" s="116">
        <v>0</v>
      </c>
    </row>
    <row r="373" spans="1:17" s="46" customFormat="1" ht="13.5" customHeight="1">
      <c r="A373" s="86">
        <v>22</v>
      </c>
      <c r="B373" s="86">
        <v>1</v>
      </c>
      <c r="C373" s="86">
        <v>2</v>
      </c>
      <c r="D373" s="87">
        <v>3</v>
      </c>
      <c r="E373" s="87" t="s">
        <v>458</v>
      </c>
      <c r="F373" s="112">
        <v>0.3119601067903253</v>
      </c>
      <c r="G373" s="112">
        <v>0.23275920967631925</v>
      </c>
      <c r="H373" s="116">
        <v>0.176</v>
      </c>
      <c r="I373" s="112">
        <v>0.043791647725102516</v>
      </c>
      <c r="J373" s="112">
        <v>0.03642746272788163</v>
      </c>
      <c r="K373" s="116">
        <v>0.049</v>
      </c>
      <c r="L373" s="112">
        <v>0.08560267810199089</v>
      </c>
      <c r="M373" s="112">
        <v>0.08117634536601771</v>
      </c>
      <c r="N373" s="116">
        <v>0.109</v>
      </c>
      <c r="O373" s="112">
        <v>0</v>
      </c>
      <c r="P373" s="112">
        <v>0</v>
      </c>
      <c r="Q373" s="116">
        <v>0</v>
      </c>
    </row>
    <row r="374" spans="1:17" s="46" customFormat="1" ht="13.5" customHeight="1">
      <c r="A374" s="86">
        <v>22</v>
      </c>
      <c r="B374" s="86">
        <v>1</v>
      </c>
      <c r="C374" s="86">
        <v>6</v>
      </c>
      <c r="D374" s="87">
        <v>3</v>
      </c>
      <c r="E374" s="87" t="s">
        <v>459</v>
      </c>
      <c r="F374" s="112">
        <v>0.17962816218425215</v>
      </c>
      <c r="G374" s="112">
        <v>0.11844973478808281</v>
      </c>
      <c r="H374" s="116">
        <v>0.142</v>
      </c>
      <c r="I374" s="112">
        <v>0.03924974474115075</v>
      </c>
      <c r="J374" s="112">
        <v>0.032252717271139514</v>
      </c>
      <c r="K374" s="116">
        <v>0.029</v>
      </c>
      <c r="L374" s="112">
        <v>0.08714087089286612</v>
      </c>
      <c r="M374" s="112">
        <v>0.08592337509233997</v>
      </c>
      <c r="N374" s="116">
        <v>0.08</v>
      </c>
      <c r="O374" s="112">
        <v>0</v>
      </c>
      <c r="P374" s="112">
        <v>0</v>
      </c>
      <c r="Q374" s="116">
        <v>0</v>
      </c>
    </row>
    <row r="375" spans="1:17" s="46" customFormat="1" ht="13.5" customHeight="1">
      <c r="A375" s="86">
        <v>22</v>
      </c>
      <c r="B375" s="86">
        <v>2</v>
      </c>
      <c r="C375" s="86">
        <v>2</v>
      </c>
      <c r="D375" s="87">
        <v>3</v>
      </c>
      <c r="E375" s="87" t="s">
        <v>460</v>
      </c>
      <c r="F375" s="112">
        <v>0.3112219884206277</v>
      </c>
      <c r="G375" s="112">
        <v>0.2039246904811034</v>
      </c>
      <c r="H375" s="116">
        <v>0.129</v>
      </c>
      <c r="I375" s="112">
        <v>0.047744582783641715</v>
      </c>
      <c r="J375" s="112">
        <v>0.043793068633782746</v>
      </c>
      <c r="K375" s="116">
        <v>0.036</v>
      </c>
      <c r="L375" s="112">
        <v>0.19946177183405608</v>
      </c>
      <c r="M375" s="112">
        <v>0.1758933283058742</v>
      </c>
      <c r="N375" s="116">
        <v>0.187</v>
      </c>
      <c r="O375" s="112">
        <v>0</v>
      </c>
      <c r="P375" s="112">
        <v>0</v>
      </c>
      <c r="Q375" s="116">
        <v>0</v>
      </c>
    </row>
    <row r="376" spans="1:17" s="46" customFormat="1" ht="13.5" customHeight="1">
      <c r="A376" s="86">
        <v>22</v>
      </c>
      <c r="B376" s="86">
        <v>2</v>
      </c>
      <c r="C376" s="86">
        <v>4</v>
      </c>
      <c r="D376" s="87">
        <v>3</v>
      </c>
      <c r="E376" s="87" t="s">
        <v>461</v>
      </c>
      <c r="F376" s="112">
        <v>0.2980062824492441</v>
      </c>
      <c r="G376" s="112">
        <v>0.24676438110471657</v>
      </c>
      <c r="H376" s="116">
        <v>0.247</v>
      </c>
      <c r="I376" s="112">
        <v>0.05013996863076269</v>
      </c>
      <c r="J376" s="112">
        <v>0.042248851902075085</v>
      </c>
      <c r="K376" s="116">
        <v>0.04</v>
      </c>
      <c r="L376" s="112">
        <v>0.15338333545002578</v>
      </c>
      <c r="M376" s="112">
        <v>0.14651701287246513</v>
      </c>
      <c r="N376" s="116">
        <v>0.144</v>
      </c>
      <c r="O376" s="112">
        <v>0</v>
      </c>
      <c r="P376" s="112">
        <v>0</v>
      </c>
      <c r="Q376" s="116">
        <v>0</v>
      </c>
    </row>
    <row r="377" spans="1:17" s="46" customFormat="1" ht="13.5" customHeight="1">
      <c r="A377" s="86">
        <v>22</v>
      </c>
      <c r="B377" s="86">
        <v>3</v>
      </c>
      <c r="C377" s="86">
        <v>2</v>
      </c>
      <c r="D377" s="87">
        <v>3</v>
      </c>
      <c r="E377" s="87" t="s">
        <v>462</v>
      </c>
      <c r="F377" s="112">
        <v>0.4488581266000191</v>
      </c>
      <c r="G377" s="112">
        <v>0.3627272767160729</v>
      </c>
      <c r="H377" s="116">
        <v>0.35</v>
      </c>
      <c r="I377" s="112">
        <v>0.09993120185952632</v>
      </c>
      <c r="J377" s="112">
        <v>0.08768723742910034</v>
      </c>
      <c r="K377" s="116">
        <v>0.078</v>
      </c>
      <c r="L377" s="112">
        <v>0.21746637856048098</v>
      </c>
      <c r="M377" s="112">
        <v>0.21410915280168608</v>
      </c>
      <c r="N377" s="116">
        <v>0.207</v>
      </c>
      <c r="O377" s="112">
        <v>0</v>
      </c>
      <c r="P377" s="112">
        <v>0</v>
      </c>
      <c r="Q377" s="116">
        <v>0</v>
      </c>
    </row>
    <row r="378" spans="1:17" s="46" customFormat="1" ht="13.5" customHeight="1">
      <c r="A378" s="86">
        <v>22</v>
      </c>
      <c r="B378" s="86">
        <v>3</v>
      </c>
      <c r="C378" s="86">
        <v>4</v>
      </c>
      <c r="D378" s="87">
        <v>3</v>
      </c>
      <c r="E378" s="87" t="s">
        <v>463</v>
      </c>
      <c r="F378" s="112">
        <v>0.4407057626027108</v>
      </c>
      <c r="G378" s="112">
        <v>0.381988828996026</v>
      </c>
      <c r="H378" s="116">
        <v>0.34</v>
      </c>
      <c r="I378" s="112">
        <v>0.14250579613788808</v>
      </c>
      <c r="J378" s="112">
        <v>0.033478629818392766</v>
      </c>
      <c r="K378" s="116">
        <v>0.017</v>
      </c>
      <c r="L378" s="112">
        <v>0.3404161225756566</v>
      </c>
      <c r="M378" s="112">
        <v>0.11246912715994828</v>
      </c>
      <c r="N378" s="116">
        <v>0.056</v>
      </c>
      <c r="O378" s="112">
        <v>0</v>
      </c>
      <c r="P378" s="112">
        <v>0</v>
      </c>
      <c r="Q378" s="116">
        <v>0</v>
      </c>
    </row>
    <row r="379" spans="1:17" s="46" customFormat="1" ht="13.5" customHeight="1">
      <c r="A379" s="86">
        <v>22</v>
      </c>
      <c r="B379" s="86">
        <v>5</v>
      </c>
      <c r="C379" s="86">
        <v>2</v>
      </c>
      <c r="D379" s="87">
        <v>3</v>
      </c>
      <c r="E379" s="87" t="s">
        <v>464</v>
      </c>
      <c r="F379" s="112">
        <v>0.4106916243958511</v>
      </c>
      <c r="G379" s="112">
        <v>0.2717642354830401</v>
      </c>
      <c r="H379" s="116">
        <v>0.271</v>
      </c>
      <c r="I379" s="112">
        <v>0.07280374698495495</v>
      </c>
      <c r="J379" s="112">
        <v>0.04513044847399706</v>
      </c>
      <c r="K379" s="116">
        <v>0.039</v>
      </c>
      <c r="L379" s="112">
        <v>0.18633777568268925</v>
      </c>
      <c r="M379" s="112">
        <v>0.1317710230101019</v>
      </c>
      <c r="N379" s="116">
        <v>0.134</v>
      </c>
      <c r="O379" s="112">
        <v>0</v>
      </c>
      <c r="P379" s="112">
        <v>0</v>
      </c>
      <c r="Q379" s="116">
        <v>0</v>
      </c>
    </row>
    <row r="380" spans="1:17" s="46" customFormat="1" ht="13.5" customHeight="1">
      <c r="A380" s="86">
        <v>22</v>
      </c>
      <c r="B380" s="86">
        <v>5</v>
      </c>
      <c r="C380" s="86">
        <v>8</v>
      </c>
      <c r="D380" s="87">
        <v>3</v>
      </c>
      <c r="E380" s="87" t="s">
        <v>465</v>
      </c>
      <c r="F380" s="112">
        <v>0.45288858948067456</v>
      </c>
      <c r="G380" s="112">
        <v>0.33187265131277954</v>
      </c>
      <c r="H380" s="116">
        <v>0.254</v>
      </c>
      <c r="I380" s="112">
        <v>0.025893157789171093</v>
      </c>
      <c r="J380" s="112">
        <v>0.045985410776330365</v>
      </c>
      <c r="K380" s="116">
        <v>0.043</v>
      </c>
      <c r="L380" s="112">
        <v>0.04944946404040589</v>
      </c>
      <c r="M380" s="112">
        <v>0.09684925591234615</v>
      </c>
      <c r="N380" s="116">
        <v>0.093</v>
      </c>
      <c r="O380" s="112">
        <v>0</v>
      </c>
      <c r="P380" s="112">
        <v>0</v>
      </c>
      <c r="Q380" s="116">
        <v>0</v>
      </c>
    </row>
    <row r="381" spans="1:17" s="46" customFormat="1" ht="13.5" customHeight="1">
      <c r="A381" s="86">
        <v>22</v>
      </c>
      <c r="B381" s="86">
        <v>7</v>
      </c>
      <c r="C381" s="86">
        <v>4</v>
      </c>
      <c r="D381" s="87">
        <v>3</v>
      </c>
      <c r="E381" s="87" t="s">
        <v>466</v>
      </c>
      <c r="F381" s="112">
        <v>0.1631108035747527</v>
      </c>
      <c r="G381" s="112">
        <v>0.11181070550258616</v>
      </c>
      <c r="H381" s="116">
        <v>0.141</v>
      </c>
      <c r="I381" s="112">
        <v>0.04956920681459932</v>
      </c>
      <c r="J381" s="112">
        <v>0.029574983651490225</v>
      </c>
      <c r="K381" s="116">
        <v>0.028</v>
      </c>
      <c r="L381" s="112">
        <v>0.16054962433428588</v>
      </c>
      <c r="M381" s="112">
        <v>0.10467077646576874</v>
      </c>
      <c r="N381" s="116">
        <v>0.1</v>
      </c>
      <c r="O381" s="112">
        <v>0</v>
      </c>
      <c r="P381" s="112">
        <v>0</v>
      </c>
      <c r="Q381" s="116">
        <v>0</v>
      </c>
    </row>
    <row r="382" spans="1:17" s="46" customFormat="1" ht="13.5" customHeight="1">
      <c r="A382" s="86">
        <v>22</v>
      </c>
      <c r="B382" s="86">
        <v>9</v>
      </c>
      <c r="C382" s="86">
        <v>7</v>
      </c>
      <c r="D382" s="87">
        <v>3</v>
      </c>
      <c r="E382" s="87" t="s">
        <v>467</v>
      </c>
      <c r="F382" s="112">
        <v>0.5451574710855039</v>
      </c>
      <c r="G382" s="112">
        <v>0.4491520370588232</v>
      </c>
      <c r="H382" s="116">
        <v>0.482</v>
      </c>
      <c r="I382" s="112">
        <v>0.0363265136625038</v>
      </c>
      <c r="J382" s="112">
        <v>0.06293349626720902</v>
      </c>
      <c r="K382" s="116">
        <v>0.028</v>
      </c>
      <c r="L382" s="112">
        <v>0.07484386883295945</v>
      </c>
      <c r="M382" s="112">
        <v>0.1389791706449601</v>
      </c>
      <c r="N382" s="116">
        <v>0.056</v>
      </c>
      <c r="O382" s="112">
        <v>0</v>
      </c>
      <c r="P382" s="112">
        <v>0</v>
      </c>
      <c r="Q382" s="116">
        <v>0</v>
      </c>
    </row>
    <row r="383" spans="1:17" s="46" customFormat="1" ht="13.5" customHeight="1">
      <c r="A383" s="86">
        <v>22</v>
      </c>
      <c r="B383" s="86">
        <v>10</v>
      </c>
      <c r="C383" s="86">
        <v>2</v>
      </c>
      <c r="D383" s="87">
        <v>3</v>
      </c>
      <c r="E383" s="87" t="s">
        <v>468</v>
      </c>
      <c r="F383" s="112">
        <v>0.45654160610633043</v>
      </c>
      <c r="G383" s="112">
        <v>0.34804049499181355</v>
      </c>
      <c r="H383" s="116">
        <v>0.315</v>
      </c>
      <c r="I383" s="112">
        <v>0.043823668484854444</v>
      </c>
      <c r="J383" s="112">
        <v>0.029172063449113526</v>
      </c>
      <c r="K383" s="116">
        <v>0.028</v>
      </c>
      <c r="L383" s="112">
        <v>0.09114928823077516</v>
      </c>
      <c r="M383" s="112">
        <v>0.06908140616711997</v>
      </c>
      <c r="N383" s="116">
        <v>0.066</v>
      </c>
      <c r="O383" s="112">
        <v>0</v>
      </c>
      <c r="P383" s="112">
        <v>0</v>
      </c>
      <c r="Q383" s="116">
        <v>0</v>
      </c>
    </row>
    <row r="384" spans="1:17" s="46" customFormat="1" ht="13.5" customHeight="1">
      <c r="A384" s="123" t="s">
        <v>770</v>
      </c>
      <c r="B384" s="123" t="s">
        <v>771</v>
      </c>
      <c r="C384" s="123" t="s">
        <v>772</v>
      </c>
      <c r="D384" s="121">
        <v>3</v>
      </c>
      <c r="E384" s="127" t="s">
        <v>765</v>
      </c>
      <c r="F384" s="120">
        <v>0.09</v>
      </c>
      <c r="G384" s="120">
        <v>0.062</v>
      </c>
      <c r="H384" s="116">
        <v>0.038</v>
      </c>
      <c r="I384" s="120">
        <v>0.034</v>
      </c>
      <c r="J384" s="120">
        <v>0.027</v>
      </c>
      <c r="K384" s="116">
        <v>0.023</v>
      </c>
      <c r="L384" s="120">
        <v>0.044</v>
      </c>
      <c r="M384" s="120">
        <v>0.038</v>
      </c>
      <c r="N384" s="116">
        <v>0.033</v>
      </c>
      <c r="O384" s="120">
        <v>0</v>
      </c>
      <c r="P384" s="120">
        <v>0</v>
      </c>
      <c r="Q384" s="116">
        <v>0</v>
      </c>
    </row>
    <row r="385" spans="1:17" s="46" customFormat="1" ht="13.5" customHeight="1">
      <c r="A385" s="86">
        <v>22</v>
      </c>
      <c r="B385" s="86">
        <v>11</v>
      </c>
      <c r="C385" s="86">
        <v>4</v>
      </c>
      <c r="D385" s="87">
        <v>3</v>
      </c>
      <c r="E385" s="87" t="s">
        <v>745</v>
      </c>
      <c r="F385" s="112">
        <v>0.2002953670574993</v>
      </c>
      <c r="G385" s="112">
        <v>0.1598686540432877</v>
      </c>
      <c r="H385" s="116">
        <v>0.145</v>
      </c>
      <c r="I385" s="112">
        <v>0.02115214145692409</v>
      </c>
      <c r="J385" s="112">
        <v>0.02183452333769414</v>
      </c>
      <c r="K385" s="116">
        <v>0.021</v>
      </c>
      <c r="L385" s="112">
        <v>0.03212499168203058</v>
      </c>
      <c r="M385" s="112">
        <v>0.03514003381494718</v>
      </c>
      <c r="N385" s="116">
        <v>0.033</v>
      </c>
      <c r="O385" s="112">
        <v>0</v>
      </c>
      <c r="P385" s="112">
        <v>0</v>
      </c>
      <c r="Q385" s="116">
        <v>0</v>
      </c>
    </row>
    <row r="386" spans="1:17" s="46" customFormat="1" ht="13.5" customHeight="1">
      <c r="A386" s="86">
        <v>22</v>
      </c>
      <c r="B386" s="86">
        <v>12</v>
      </c>
      <c r="C386" s="86">
        <v>5</v>
      </c>
      <c r="D386" s="87">
        <v>3</v>
      </c>
      <c r="E386" s="87" t="s">
        <v>469</v>
      </c>
      <c r="F386" s="112">
        <v>0.503164508115142</v>
      </c>
      <c r="G386" s="112">
        <v>0.40687728265268436</v>
      </c>
      <c r="H386" s="116">
        <v>0.379</v>
      </c>
      <c r="I386" s="112">
        <v>0.03888705594807221</v>
      </c>
      <c r="J386" s="112">
        <v>0.037998761504365125</v>
      </c>
      <c r="K386" s="116">
        <v>0.038</v>
      </c>
      <c r="L386" s="112">
        <v>0.12218253164856419</v>
      </c>
      <c r="M386" s="112">
        <v>0.13307557153962915</v>
      </c>
      <c r="N386" s="116">
        <v>0.127</v>
      </c>
      <c r="O386" s="112">
        <v>0</v>
      </c>
      <c r="P386" s="112">
        <v>0</v>
      </c>
      <c r="Q386" s="116">
        <v>0</v>
      </c>
    </row>
    <row r="387" spans="1:17" s="46" customFormat="1" ht="13.5" customHeight="1">
      <c r="A387" s="86">
        <v>22</v>
      </c>
      <c r="B387" s="86">
        <v>13</v>
      </c>
      <c r="C387" s="86">
        <v>1</v>
      </c>
      <c r="D387" s="87">
        <v>3</v>
      </c>
      <c r="E387" s="87" t="s">
        <v>737</v>
      </c>
      <c r="F387" s="112">
        <v>0.2645918967588431</v>
      </c>
      <c r="G387" s="112">
        <v>0.22202127088354687</v>
      </c>
      <c r="H387" s="116">
        <v>0.19</v>
      </c>
      <c r="I387" s="112">
        <v>0.03982910867546124</v>
      </c>
      <c r="J387" s="112">
        <v>0.03890110243013619</v>
      </c>
      <c r="K387" s="116">
        <v>0.025</v>
      </c>
      <c r="L387" s="112">
        <v>0.08670071907069762</v>
      </c>
      <c r="M387" s="112">
        <v>0.0924891560556977</v>
      </c>
      <c r="N387" s="116">
        <v>0.058</v>
      </c>
      <c r="O387" s="112">
        <v>0</v>
      </c>
      <c r="P387" s="112">
        <v>0</v>
      </c>
      <c r="Q387" s="116">
        <v>0</v>
      </c>
    </row>
    <row r="388" spans="1:17" s="46" customFormat="1" ht="13.5" customHeight="1">
      <c r="A388" s="86">
        <v>22</v>
      </c>
      <c r="B388" s="86">
        <v>13</v>
      </c>
      <c r="C388" s="86">
        <v>9</v>
      </c>
      <c r="D388" s="87">
        <v>3</v>
      </c>
      <c r="E388" s="87" t="s">
        <v>470</v>
      </c>
      <c r="F388" s="112">
        <v>0.10704376163575832</v>
      </c>
      <c r="G388" s="112">
        <v>0.09706759779981174</v>
      </c>
      <c r="H388" s="116">
        <v>0.151</v>
      </c>
      <c r="I388" s="112">
        <v>0.03507376019718176</v>
      </c>
      <c r="J388" s="112">
        <v>0.027486550232254665</v>
      </c>
      <c r="K388" s="116">
        <v>0.019</v>
      </c>
      <c r="L388" s="112">
        <v>0.09689747721975336</v>
      </c>
      <c r="M388" s="112">
        <v>0.08898968164574823</v>
      </c>
      <c r="N388" s="116">
        <v>0.06</v>
      </c>
      <c r="O388" s="112">
        <v>0.00021877658401335895</v>
      </c>
      <c r="P388" s="112">
        <v>0</v>
      </c>
      <c r="Q388" s="116">
        <v>0</v>
      </c>
    </row>
    <row r="389" spans="1:17" s="46" customFormat="1" ht="13.5" customHeight="1">
      <c r="A389" s="86">
        <v>22</v>
      </c>
      <c r="B389" s="86">
        <v>14</v>
      </c>
      <c r="C389" s="86">
        <v>2</v>
      </c>
      <c r="D389" s="87">
        <v>3</v>
      </c>
      <c r="E389" s="87" t="s">
        <v>471</v>
      </c>
      <c r="F389" s="112">
        <v>0.2165551669288791</v>
      </c>
      <c r="G389" s="112">
        <v>0.2173336470748279</v>
      </c>
      <c r="H389" s="116">
        <v>0.26</v>
      </c>
      <c r="I389" s="112">
        <v>0.06404827840729588</v>
      </c>
      <c r="J389" s="112">
        <v>0.04412491757345523</v>
      </c>
      <c r="K389" s="116">
        <v>0.043</v>
      </c>
      <c r="L389" s="112">
        <v>0.14803353889170176</v>
      </c>
      <c r="M389" s="112">
        <v>0.1274609523421027</v>
      </c>
      <c r="N389" s="116">
        <v>0.121</v>
      </c>
      <c r="O389" s="112">
        <v>0</v>
      </c>
      <c r="P389" s="112">
        <v>0</v>
      </c>
      <c r="Q389" s="116">
        <v>0</v>
      </c>
    </row>
    <row r="390" spans="1:17" s="46" customFormat="1" ht="13.5" customHeight="1">
      <c r="A390" s="86">
        <v>22</v>
      </c>
      <c r="B390" s="86">
        <v>14</v>
      </c>
      <c r="C390" s="86">
        <v>4</v>
      </c>
      <c r="D390" s="87">
        <v>3</v>
      </c>
      <c r="E390" s="87" t="s">
        <v>472</v>
      </c>
      <c r="F390" s="112">
        <v>0.336269577069366</v>
      </c>
      <c r="G390" s="112">
        <v>0.2893309171216013</v>
      </c>
      <c r="H390" s="116">
        <v>0.263</v>
      </c>
      <c r="I390" s="112">
        <v>0.05339350230091372</v>
      </c>
      <c r="J390" s="112">
        <v>0.03923878388696402</v>
      </c>
      <c r="K390" s="116">
        <v>0.038</v>
      </c>
      <c r="L390" s="112">
        <v>0.11031964526737113</v>
      </c>
      <c r="M390" s="112">
        <v>0.10209023344190093</v>
      </c>
      <c r="N390" s="116">
        <v>0.089</v>
      </c>
      <c r="O390" s="112">
        <v>0</v>
      </c>
      <c r="P390" s="112">
        <v>0</v>
      </c>
      <c r="Q390" s="116">
        <v>0</v>
      </c>
    </row>
    <row r="391" spans="1:17" s="46" customFormat="1" ht="13.5" customHeight="1">
      <c r="A391" s="86">
        <v>22</v>
      </c>
      <c r="B391" s="86">
        <v>16</v>
      </c>
      <c r="C391" s="86">
        <v>1</v>
      </c>
      <c r="D391" s="87">
        <v>3</v>
      </c>
      <c r="E391" s="87" t="s">
        <v>473</v>
      </c>
      <c r="F391" s="112">
        <v>0.1875762449778137</v>
      </c>
      <c r="G391" s="112">
        <v>0.15259357371557516</v>
      </c>
      <c r="H391" s="116">
        <v>0.138</v>
      </c>
      <c r="I391" s="112">
        <v>0.05885332809822222</v>
      </c>
      <c r="J391" s="112">
        <v>0.047503018531656775</v>
      </c>
      <c r="K391" s="116">
        <v>0.043</v>
      </c>
      <c r="L391" s="112">
        <v>0.16278084402616794</v>
      </c>
      <c r="M391" s="112">
        <v>0.15640229614832293</v>
      </c>
      <c r="N391" s="116">
        <v>0.144</v>
      </c>
      <c r="O391" s="112">
        <v>0</v>
      </c>
      <c r="P391" s="112">
        <v>0</v>
      </c>
      <c r="Q391" s="116">
        <v>0</v>
      </c>
    </row>
    <row r="392" spans="1:17" s="46" customFormat="1" ht="13.5" customHeight="1">
      <c r="A392" s="86">
        <v>22</v>
      </c>
      <c r="B392" s="86">
        <v>16</v>
      </c>
      <c r="C392" s="86">
        <v>5</v>
      </c>
      <c r="D392" s="87">
        <v>3</v>
      </c>
      <c r="E392" s="87" t="s">
        <v>474</v>
      </c>
      <c r="F392" s="112">
        <v>0</v>
      </c>
      <c r="G392" s="112">
        <v>0</v>
      </c>
      <c r="H392" s="116">
        <v>0</v>
      </c>
      <c r="I392" s="112">
        <v>0</v>
      </c>
      <c r="J392" s="112">
        <v>0</v>
      </c>
      <c r="K392" s="116">
        <v>0</v>
      </c>
      <c r="L392" s="112">
        <v>0</v>
      </c>
      <c r="M392" s="112">
        <v>0</v>
      </c>
      <c r="N392" s="116">
        <v>0</v>
      </c>
      <c r="O392" s="112">
        <v>0</v>
      </c>
      <c r="P392" s="112">
        <v>0</v>
      </c>
      <c r="Q392" s="116">
        <v>0</v>
      </c>
    </row>
    <row r="393" spans="1:17" s="46" customFormat="1" ht="13.5" customHeight="1">
      <c r="A393" s="86">
        <v>24</v>
      </c>
      <c r="B393" s="86">
        <v>1</v>
      </c>
      <c r="C393" s="86">
        <v>7</v>
      </c>
      <c r="D393" s="87">
        <v>3</v>
      </c>
      <c r="E393" s="87" t="s">
        <v>475</v>
      </c>
      <c r="F393" s="112">
        <v>0.19814849725185588</v>
      </c>
      <c r="G393" s="112">
        <v>0.191173379472906</v>
      </c>
      <c r="H393" s="116">
        <v>0.236</v>
      </c>
      <c r="I393" s="112">
        <v>0.08316024314934235</v>
      </c>
      <c r="J393" s="112">
        <v>0.058510779176618864</v>
      </c>
      <c r="K393" s="116">
        <v>0.047</v>
      </c>
      <c r="L393" s="112">
        <v>0.13250000849751611</v>
      </c>
      <c r="M393" s="112">
        <v>0.10550063927037075</v>
      </c>
      <c r="N393" s="116">
        <v>0.09</v>
      </c>
      <c r="O393" s="112">
        <v>0</v>
      </c>
      <c r="P393" s="112">
        <v>0</v>
      </c>
      <c r="Q393" s="116">
        <v>0</v>
      </c>
    </row>
    <row r="394" spans="1:17" s="46" customFormat="1" ht="13.5" customHeight="1">
      <c r="A394" s="86">
        <v>24</v>
      </c>
      <c r="B394" s="86">
        <v>2</v>
      </c>
      <c r="C394" s="86">
        <v>4</v>
      </c>
      <c r="D394" s="87">
        <v>3</v>
      </c>
      <c r="E394" s="87" t="s">
        <v>476</v>
      </c>
      <c r="F394" s="112">
        <v>0.08557428570538987</v>
      </c>
      <c r="G394" s="112">
        <v>0.04614413893259383</v>
      </c>
      <c r="H394" s="116">
        <v>0.024</v>
      </c>
      <c r="I394" s="112">
        <v>0.030195881166652793</v>
      </c>
      <c r="J394" s="112">
        <v>0.026915376451638343</v>
      </c>
      <c r="K394" s="116">
        <v>0.023</v>
      </c>
      <c r="L394" s="112">
        <v>0.04443068529415251</v>
      </c>
      <c r="M394" s="112">
        <v>0.04425877591276847</v>
      </c>
      <c r="N394" s="116">
        <v>0.038</v>
      </c>
      <c r="O394" s="112">
        <v>0</v>
      </c>
      <c r="P394" s="112">
        <v>0</v>
      </c>
      <c r="Q394" s="116">
        <v>0</v>
      </c>
    </row>
    <row r="395" spans="1:17" s="46" customFormat="1" ht="13.5" customHeight="1">
      <c r="A395" s="86">
        <v>24</v>
      </c>
      <c r="B395" s="86">
        <v>2</v>
      </c>
      <c r="C395" s="86">
        <v>9</v>
      </c>
      <c r="D395" s="87">
        <v>3</v>
      </c>
      <c r="E395" s="87" t="s">
        <v>477</v>
      </c>
      <c r="F395" s="112">
        <v>0.20813051748243874</v>
      </c>
      <c r="G395" s="112">
        <v>0.11369700252672357</v>
      </c>
      <c r="H395" s="116">
        <v>0.089</v>
      </c>
      <c r="I395" s="112">
        <v>0.0669684901441082</v>
      </c>
      <c r="J395" s="112">
        <v>0.050475220239455464</v>
      </c>
      <c r="K395" s="116">
        <v>0.025</v>
      </c>
      <c r="L395" s="112">
        <v>0.1331795745037155</v>
      </c>
      <c r="M395" s="112">
        <v>0.11740046593795822</v>
      </c>
      <c r="N395" s="116">
        <v>0.059</v>
      </c>
      <c r="O395" s="112">
        <v>0</v>
      </c>
      <c r="P395" s="112">
        <v>0</v>
      </c>
      <c r="Q395" s="116">
        <v>0</v>
      </c>
    </row>
    <row r="396" spans="1:17" s="46" customFormat="1" ht="13.5" customHeight="1">
      <c r="A396" s="86">
        <v>24</v>
      </c>
      <c r="B396" s="86">
        <v>3</v>
      </c>
      <c r="C396" s="86">
        <v>10</v>
      </c>
      <c r="D396" s="87">
        <v>3</v>
      </c>
      <c r="E396" s="87" t="s">
        <v>478</v>
      </c>
      <c r="F396" s="112">
        <v>0.23575831876597378</v>
      </c>
      <c r="G396" s="112">
        <v>0.17269853501755064</v>
      </c>
      <c r="H396" s="116">
        <v>0.131</v>
      </c>
      <c r="I396" s="112">
        <v>0.03724922820663592</v>
      </c>
      <c r="J396" s="112">
        <v>0.03668815405278087</v>
      </c>
      <c r="K396" s="116">
        <v>0.036</v>
      </c>
      <c r="L396" s="112">
        <v>0.06643421227078171</v>
      </c>
      <c r="M396" s="112">
        <v>0.07213390042144109</v>
      </c>
      <c r="N396" s="116">
        <v>0.073</v>
      </c>
      <c r="O396" s="112">
        <v>0.0002333029551944028</v>
      </c>
      <c r="P396" s="112">
        <v>1.5005072001732118E-05</v>
      </c>
      <c r="Q396" s="116">
        <v>0</v>
      </c>
    </row>
    <row r="397" spans="1:17" s="46" customFormat="1" ht="13.5" customHeight="1">
      <c r="A397" s="86">
        <v>24</v>
      </c>
      <c r="B397" s="86">
        <v>3</v>
      </c>
      <c r="C397" s="86">
        <v>11</v>
      </c>
      <c r="D397" s="87">
        <v>3</v>
      </c>
      <c r="E397" s="87" t="s">
        <v>479</v>
      </c>
      <c r="F397" s="112">
        <v>0.34011064363004906</v>
      </c>
      <c r="G397" s="112">
        <v>0.28743475412929026</v>
      </c>
      <c r="H397" s="116">
        <v>0.242</v>
      </c>
      <c r="I397" s="112">
        <v>0.05757656873353954</v>
      </c>
      <c r="J397" s="112">
        <v>0.056454953989407884</v>
      </c>
      <c r="K397" s="116">
        <v>0.068</v>
      </c>
      <c r="L397" s="112">
        <v>0.11069091661820718</v>
      </c>
      <c r="M397" s="112">
        <v>0.116721418646653</v>
      </c>
      <c r="N397" s="116">
        <v>0.147</v>
      </c>
      <c r="O397" s="112">
        <v>0</v>
      </c>
      <c r="P397" s="112">
        <v>0</v>
      </c>
      <c r="Q397" s="116">
        <v>0</v>
      </c>
    </row>
    <row r="398" spans="1:17" s="46" customFormat="1" ht="13.5" customHeight="1">
      <c r="A398" s="86">
        <v>24</v>
      </c>
      <c r="B398" s="86">
        <v>4</v>
      </c>
      <c r="C398" s="86">
        <v>1</v>
      </c>
      <c r="D398" s="87">
        <v>3</v>
      </c>
      <c r="E398" s="87" t="s">
        <v>480</v>
      </c>
      <c r="F398" s="112">
        <v>0.4037555254925572</v>
      </c>
      <c r="G398" s="112">
        <v>0.35337798102885554</v>
      </c>
      <c r="H398" s="116">
        <v>0.348</v>
      </c>
      <c r="I398" s="112">
        <v>0.07572301688375684</v>
      </c>
      <c r="J398" s="112">
        <v>0.05146868845826683</v>
      </c>
      <c r="K398" s="116">
        <v>0.048</v>
      </c>
      <c r="L398" s="112">
        <v>0.14742796611737</v>
      </c>
      <c r="M398" s="112">
        <v>0.11353871182108353</v>
      </c>
      <c r="N398" s="116">
        <v>0.113</v>
      </c>
      <c r="O398" s="112">
        <v>0</v>
      </c>
      <c r="P398" s="112">
        <v>0</v>
      </c>
      <c r="Q398" s="116">
        <v>0</v>
      </c>
    </row>
    <row r="399" spans="1:17" s="46" customFormat="1" ht="13.5" customHeight="1">
      <c r="A399" s="86">
        <v>24</v>
      </c>
      <c r="B399" s="86">
        <v>4</v>
      </c>
      <c r="C399" s="86">
        <v>6</v>
      </c>
      <c r="D399" s="87">
        <v>3</v>
      </c>
      <c r="E399" s="87" t="s">
        <v>481</v>
      </c>
      <c r="F399" s="112">
        <v>0.3916040691431394</v>
      </c>
      <c r="G399" s="112">
        <v>0.24707688060011926</v>
      </c>
      <c r="H399" s="116">
        <v>0.176</v>
      </c>
      <c r="I399" s="112">
        <v>0.23647858157495225</v>
      </c>
      <c r="J399" s="112">
        <v>0.07342134052175246</v>
      </c>
      <c r="K399" s="116">
        <v>0.035</v>
      </c>
      <c r="L399" s="112">
        <v>0.5881054709375638</v>
      </c>
      <c r="M399" s="112">
        <v>0.2076786591016551</v>
      </c>
      <c r="N399" s="116">
        <v>0.111</v>
      </c>
      <c r="O399" s="112">
        <v>6.642618843243264E-05</v>
      </c>
      <c r="P399" s="112">
        <v>0.0005557849710879144</v>
      </c>
      <c r="Q399" s="116">
        <v>0</v>
      </c>
    </row>
    <row r="400" spans="1:17" s="46" customFormat="1" ht="13.5" customHeight="1">
      <c r="A400" s="86">
        <v>24</v>
      </c>
      <c r="B400" s="86">
        <v>5</v>
      </c>
      <c r="C400" s="86">
        <v>6</v>
      </c>
      <c r="D400" s="87">
        <v>3</v>
      </c>
      <c r="E400" s="87" t="s">
        <v>482</v>
      </c>
      <c r="F400" s="112">
        <v>0.08085696057962169</v>
      </c>
      <c r="G400" s="112">
        <v>0.04334990228532704</v>
      </c>
      <c r="H400" s="116">
        <v>0.016</v>
      </c>
      <c r="I400" s="112">
        <v>0.033619714379069944</v>
      </c>
      <c r="J400" s="112">
        <v>0.02537716602365252</v>
      </c>
      <c r="K400" s="116">
        <v>0.016</v>
      </c>
      <c r="L400" s="112">
        <v>0.055975802290384666</v>
      </c>
      <c r="M400" s="112">
        <v>0.04584778794641262</v>
      </c>
      <c r="N400" s="116">
        <v>0.029</v>
      </c>
      <c r="O400" s="112">
        <v>0</v>
      </c>
      <c r="P400" s="112">
        <v>0</v>
      </c>
      <c r="Q400" s="116">
        <v>0</v>
      </c>
    </row>
    <row r="401" spans="1:17" s="46" customFormat="1" ht="13.5" customHeight="1">
      <c r="A401" s="86">
        <v>24</v>
      </c>
      <c r="B401" s="86">
        <v>5</v>
      </c>
      <c r="C401" s="86">
        <v>7</v>
      </c>
      <c r="D401" s="87">
        <v>3</v>
      </c>
      <c r="E401" s="87" t="s">
        <v>483</v>
      </c>
      <c r="F401" s="112">
        <v>0.08867480330082463</v>
      </c>
      <c r="G401" s="112">
        <v>0.08231033810286285</v>
      </c>
      <c r="H401" s="116">
        <v>0.077</v>
      </c>
      <c r="I401" s="112">
        <v>0.020180672386024338</v>
      </c>
      <c r="J401" s="112">
        <v>0.012143344085888288</v>
      </c>
      <c r="K401" s="116">
        <v>0.013</v>
      </c>
      <c r="L401" s="112">
        <v>0.041495859740592486</v>
      </c>
      <c r="M401" s="112">
        <v>0.027268827074507403</v>
      </c>
      <c r="N401" s="116">
        <v>0.028</v>
      </c>
      <c r="O401" s="112">
        <v>0</v>
      </c>
      <c r="P401" s="112">
        <v>0</v>
      </c>
      <c r="Q401" s="116">
        <v>0</v>
      </c>
    </row>
    <row r="402" spans="1:17" s="46" customFormat="1" ht="13.5" customHeight="1">
      <c r="A402" s="86">
        <v>24</v>
      </c>
      <c r="B402" s="86">
        <v>6</v>
      </c>
      <c r="C402" s="86">
        <v>1</v>
      </c>
      <c r="D402" s="87">
        <v>3</v>
      </c>
      <c r="E402" s="87" t="s">
        <v>484</v>
      </c>
      <c r="F402" s="112">
        <v>0.203824939233938</v>
      </c>
      <c r="G402" s="112">
        <v>0.131499361399605</v>
      </c>
      <c r="H402" s="116">
        <v>0.129</v>
      </c>
      <c r="I402" s="112">
        <v>0.005163113937552364</v>
      </c>
      <c r="J402" s="112">
        <v>0.04774378016600385</v>
      </c>
      <c r="K402" s="116">
        <v>0.027</v>
      </c>
      <c r="L402" s="112">
        <v>0.008804585932432989</v>
      </c>
      <c r="M402" s="112">
        <v>0.09225256873382301</v>
      </c>
      <c r="N402" s="116">
        <v>0.054</v>
      </c>
      <c r="O402" s="112">
        <v>0</v>
      </c>
      <c r="P402" s="112">
        <v>0</v>
      </c>
      <c r="Q402" s="116">
        <v>0</v>
      </c>
    </row>
    <row r="403" spans="1:17" s="46" customFormat="1" ht="13.5" customHeight="1">
      <c r="A403" s="86">
        <v>24</v>
      </c>
      <c r="B403" s="86">
        <v>6</v>
      </c>
      <c r="C403" s="86">
        <v>2</v>
      </c>
      <c r="D403" s="87">
        <v>3</v>
      </c>
      <c r="E403" s="87" t="s">
        <v>485</v>
      </c>
      <c r="F403" s="112">
        <v>0.23467449612417593</v>
      </c>
      <c r="G403" s="112">
        <v>0.2080105671994335</v>
      </c>
      <c r="H403" s="116">
        <v>0.197</v>
      </c>
      <c r="I403" s="112">
        <v>0.12141166365313798</v>
      </c>
      <c r="J403" s="112">
        <v>0.05999115183734408</v>
      </c>
      <c r="K403" s="116">
        <v>0.069</v>
      </c>
      <c r="L403" s="112">
        <v>0.25467193041365616</v>
      </c>
      <c r="M403" s="112">
        <v>0.14549146534428892</v>
      </c>
      <c r="N403" s="116">
        <v>0.175</v>
      </c>
      <c r="O403" s="112">
        <v>0</v>
      </c>
      <c r="P403" s="112">
        <v>0</v>
      </c>
      <c r="Q403" s="116">
        <v>0</v>
      </c>
    </row>
    <row r="404" spans="1:17" s="46" customFormat="1" ht="13.5" customHeight="1">
      <c r="A404" s="86">
        <v>24</v>
      </c>
      <c r="B404" s="86">
        <v>7</v>
      </c>
      <c r="C404" s="86">
        <v>8</v>
      </c>
      <c r="D404" s="87">
        <v>3</v>
      </c>
      <c r="E404" s="87" t="s">
        <v>486</v>
      </c>
      <c r="F404" s="112">
        <v>0.19028466192998764</v>
      </c>
      <c r="G404" s="112">
        <v>0.14822974112437765</v>
      </c>
      <c r="H404" s="116">
        <v>0.164</v>
      </c>
      <c r="I404" s="112">
        <v>0.05451286357284956</v>
      </c>
      <c r="J404" s="112">
        <v>0.05791509738522764</v>
      </c>
      <c r="K404" s="116">
        <v>0.049</v>
      </c>
      <c r="L404" s="112">
        <v>0.149181769709116</v>
      </c>
      <c r="M404" s="112">
        <v>0.16592692579410004</v>
      </c>
      <c r="N404" s="116">
        <v>0.128</v>
      </c>
      <c r="O404" s="112">
        <v>0</v>
      </c>
      <c r="P404" s="112">
        <v>0</v>
      </c>
      <c r="Q404" s="116">
        <v>0</v>
      </c>
    </row>
    <row r="405" spans="1:17" s="46" customFormat="1" ht="13.5" customHeight="1">
      <c r="A405" s="86">
        <v>24</v>
      </c>
      <c r="B405" s="86">
        <v>9</v>
      </c>
      <c r="C405" s="86">
        <v>2</v>
      </c>
      <c r="D405" s="87">
        <v>3</v>
      </c>
      <c r="E405" s="87" t="s">
        <v>487</v>
      </c>
      <c r="F405" s="112">
        <v>0.24410307077020998</v>
      </c>
      <c r="G405" s="112">
        <v>0.191298147319671</v>
      </c>
      <c r="H405" s="116">
        <v>0.133</v>
      </c>
      <c r="I405" s="112">
        <v>0.09660896244234832</v>
      </c>
      <c r="J405" s="112">
        <v>0.05371105072847926</v>
      </c>
      <c r="K405" s="116">
        <v>0.036</v>
      </c>
      <c r="L405" s="112">
        <v>0.19397405740342646</v>
      </c>
      <c r="M405" s="112">
        <v>0.12991383983905352</v>
      </c>
      <c r="N405" s="116">
        <v>0.101</v>
      </c>
      <c r="O405" s="112">
        <v>0</v>
      </c>
      <c r="P405" s="112">
        <v>0</v>
      </c>
      <c r="Q405" s="116">
        <v>0</v>
      </c>
    </row>
    <row r="406" spans="1:17" s="46" customFormat="1" ht="13.5" customHeight="1">
      <c r="A406" s="86">
        <v>24</v>
      </c>
      <c r="B406" s="86">
        <v>9</v>
      </c>
      <c r="C406" s="86">
        <v>5</v>
      </c>
      <c r="D406" s="87">
        <v>3</v>
      </c>
      <c r="E406" s="87" t="s">
        <v>488</v>
      </c>
      <c r="F406" s="112">
        <v>0.17211729464673775</v>
      </c>
      <c r="G406" s="112">
        <v>0.13377725818771485</v>
      </c>
      <c r="H406" s="116">
        <v>0.09</v>
      </c>
      <c r="I406" s="112">
        <v>0.13739202388453317</v>
      </c>
      <c r="J406" s="112">
        <v>0.04678398780190686</v>
      </c>
      <c r="K406" s="116">
        <v>0.038</v>
      </c>
      <c r="L406" s="112">
        <v>0.4198052910758332</v>
      </c>
      <c r="M406" s="112">
        <v>0.1326465354120095</v>
      </c>
      <c r="N406" s="116">
        <v>0.116</v>
      </c>
      <c r="O406" s="112">
        <v>0</v>
      </c>
      <c r="P406" s="112">
        <v>0</v>
      </c>
      <c r="Q406" s="116">
        <v>0</v>
      </c>
    </row>
    <row r="407" spans="1:17" s="46" customFormat="1" ht="13.5" customHeight="1">
      <c r="A407" s="86">
        <v>24</v>
      </c>
      <c r="B407" s="86">
        <v>10</v>
      </c>
      <c r="C407" s="86">
        <v>5</v>
      </c>
      <c r="D407" s="87">
        <v>3</v>
      </c>
      <c r="E407" s="87" t="s">
        <v>489</v>
      </c>
      <c r="F407" s="112">
        <v>0.20920628890268153</v>
      </c>
      <c r="G407" s="112">
        <v>0.14786222032624782</v>
      </c>
      <c r="H407" s="116">
        <v>0.076</v>
      </c>
      <c r="I407" s="112">
        <v>0.05382735100378896</v>
      </c>
      <c r="J407" s="112">
        <v>0.0463808335472822</v>
      </c>
      <c r="K407" s="116">
        <v>0.091</v>
      </c>
      <c r="L407" s="112">
        <v>0.08635865747816876</v>
      </c>
      <c r="M407" s="112">
        <v>0.08772693087499069</v>
      </c>
      <c r="N407" s="116">
        <v>0.184</v>
      </c>
      <c r="O407" s="112">
        <v>0</v>
      </c>
      <c r="P407" s="112">
        <v>0</v>
      </c>
      <c r="Q407" s="116">
        <v>0</v>
      </c>
    </row>
    <row r="408" spans="1:17" s="46" customFormat="1" ht="13.5" customHeight="1">
      <c r="A408" s="86">
        <v>24</v>
      </c>
      <c r="B408" s="86">
        <v>11</v>
      </c>
      <c r="C408" s="86">
        <v>3</v>
      </c>
      <c r="D408" s="87">
        <v>3</v>
      </c>
      <c r="E408" s="87" t="s">
        <v>490</v>
      </c>
      <c r="F408" s="112">
        <v>0.7560509772008862</v>
      </c>
      <c r="G408" s="112">
        <v>0.6207733719250672</v>
      </c>
      <c r="H408" s="116">
        <v>0.522</v>
      </c>
      <c r="I408" s="112">
        <v>0.612693638827047</v>
      </c>
      <c r="J408" s="112">
        <v>0.10667824835866037</v>
      </c>
      <c r="K408" s="116">
        <v>0.062</v>
      </c>
      <c r="L408" s="112">
        <v>1.3858207101716395</v>
      </c>
      <c r="M408" s="112">
        <v>0.283554877117115</v>
      </c>
      <c r="N408" s="116">
        <v>0.156</v>
      </c>
      <c r="O408" s="112">
        <v>0</v>
      </c>
      <c r="P408" s="112">
        <v>0</v>
      </c>
      <c r="Q408" s="116">
        <v>0</v>
      </c>
    </row>
    <row r="409" spans="1:17" s="46" customFormat="1" ht="13.5" customHeight="1">
      <c r="A409" s="86">
        <v>24</v>
      </c>
      <c r="B409" s="86">
        <v>11</v>
      </c>
      <c r="C409" s="86">
        <v>5</v>
      </c>
      <c r="D409" s="87">
        <v>3</v>
      </c>
      <c r="E409" s="87" t="s">
        <v>491</v>
      </c>
      <c r="F409" s="112">
        <v>0.10371195307624782</v>
      </c>
      <c r="G409" s="112">
        <v>0.06282509491997161</v>
      </c>
      <c r="H409" s="116">
        <v>0.051</v>
      </c>
      <c r="I409" s="112">
        <v>0.03168670211642766</v>
      </c>
      <c r="J409" s="112">
        <v>0.020344091438289854</v>
      </c>
      <c r="K409" s="116">
        <v>0.017</v>
      </c>
      <c r="L409" s="112">
        <v>0.06722146832563491</v>
      </c>
      <c r="M409" s="112">
        <v>0.045606717556355036</v>
      </c>
      <c r="N409" s="116">
        <v>0.041</v>
      </c>
      <c r="O409" s="112">
        <v>0</v>
      </c>
      <c r="P409" s="112">
        <v>0</v>
      </c>
      <c r="Q409" s="116">
        <v>0</v>
      </c>
    </row>
    <row r="410" spans="1:17" s="46" customFormat="1" ht="13.5" customHeight="1">
      <c r="A410" s="86">
        <v>24</v>
      </c>
      <c r="B410" s="86">
        <v>12</v>
      </c>
      <c r="C410" s="86">
        <v>1</v>
      </c>
      <c r="D410" s="87">
        <v>3</v>
      </c>
      <c r="E410" s="87" t="s">
        <v>492</v>
      </c>
      <c r="F410" s="112">
        <v>0.2551806335129355</v>
      </c>
      <c r="G410" s="112">
        <v>0.1947712549496205</v>
      </c>
      <c r="H410" s="116">
        <v>0.16</v>
      </c>
      <c r="I410" s="112">
        <v>0.037878875974787216</v>
      </c>
      <c r="J410" s="112">
        <v>0.03257837729581426</v>
      </c>
      <c r="K410" s="116">
        <v>0.042</v>
      </c>
      <c r="L410" s="112">
        <v>0.06172246235626295</v>
      </c>
      <c r="M410" s="112">
        <v>0.0625862230319073</v>
      </c>
      <c r="N410" s="116">
        <v>0.082</v>
      </c>
      <c r="O410" s="112">
        <v>2.2729356588414144E-06</v>
      </c>
      <c r="P410" s="112">
        <v>7.807836334392533E-05</v>
      </c>
      <c r="Q410" s="116">
        <v>0</v>
      </c>
    </row>
    <row r="411" spans="1:17" s="46" customFormat="1" ht="13.5" customHeight="1">
      <c r="A411" s="86">
        <v>24</v>
      </c>
      <c r="B411" s="86">
        <v>16</v>
      </c>
      <c r="C411" s="86">
        <v>5</v>
      </c>
      <c r="D411" s="87">
        <v>3</v>
      </c>
      <c r="E411" s="87" t="s">
        <v>493</v>
      </c>
      <c r="F411" s="112">
        <v>0.7823923482232727</v>
      </c>
      <c r="G411" s="112">
        <v>0.669245248993721</v>
      </c>
      <c r="H411" s="116">
        <v>0.616</v>
      </c>
      <c r="I411" s="112">
        <v>0.05070904831208234</v>
      </c>
      <c r="J411" s="112">
        <v>0.06587770360494821</v>
      </c>
      <c r="K411" s="116">
        <v>0.093</v>
      </c>
      <c r="L411" s="112">
        <v>0.08484515650993175</v>
      </c>
      <c r="M411" s="112">
        <v>0.11893907643041332</v>
      </c>
      <c r="N411" s="116">
        <v>0.169</v>
      </c>
      <c r="O411" s="112">
        <v>0</v>
      </c>
      <c r="P411" s="112">
        <v>0</v>
      </c>
      <c r="Q411" s="116">
        <v>0</v>
      </c>
    </row>
    <row r="412" spans="1:17" s="46" customFormat="1" ht="13.5" customHeight="1">
      <c r="A412" s="86">
        <v>24</v>
      </c>
      <c r="B412" s="86">
        <v>16</v>
      </c>
      <c r="C412" s="86">
        <v>6</v>
      </c>
      <c r="D412" s="87">
        <v>3</v>
      </c>
      <c r="E412" s="87" t="s">
        <v>494</v>
      </c>
      <c r="F412" s="112">
        <v>0.25212988165087946</v>
      </c>
      <c r="G412" s="112">
        <v>0.2672813582524155</v>
      </c>
      <c r="H412" s="116">
        <v>0.275</v>
      </c>
      <c r="I412" s="112">
        <v>0.06286964302430684</v>
      </c>
      <c r="J412" s="112">
        <v>0.03050960937747926</v>
      </c>
      <c r="K412" s="116">
        <v>0.046</v>
      </c>
      <c r="L412" s="112">
        <v>0.11520488647112265</v>
      </c>
      <c r="M412" s="112">
        <v>0.06663888631105994</v>
      </c>
      <c r="N412" s="116">
        <v>0.092</v>
      </c>
      <c r="O412" s="112">
        <v>7.105614373454028E-05</v>
      </c>
      <c r="P412" s="112">
        <v>0</v>
      </c>
      <c r="Q412" s="116">
        <v>0</v>
      </c>
    </row>
    <row r="413" spans="1:17" s="46" customFormat="1" ht="13.5" customHeight="1">
      <c r="A413" s="86">
        <v>24</v>
      </c>
      <c r="B413" s="86">
        <v>16</v>
      </c>
      <c r="C413" s="86">
        <v>7</v>
      </c>
      <c r="D413" s="87">
        <v>3</v>
      </c>
      <c r="E413" s="87" t="s">
        <v>495</v>
      </c>
      <c r="F413" s="112">
        <v>0.598107746544067</v>
      </c>
      <c r="G413" s="112">
        <v>0.39001033179099215</v>
      </c>
      <c r="H413" s="116">
        <v>0.423</v>
      </c>
      <c r="I413" s="112">
        <v>0.07472485080021561</v>
      </c>
      <c r="J413" s="112">
        <v>0.2555127462314022</v>
      </c>
      <c r="K413" s="116">
        <v>0.055</v>
      </c>
      <c r="L413" s="112">
        <v>0.12783752888906233</v>
      </c>
      <c r="M413" s="112">
        <v>0.49815197923393506</v>
      </c>
      <c r="N413" s="116">
        <v>0.13</v>
      </c>
      <c r="O413" s="112">
        <v>0</v>
      </c>
      <c r="P413" s="112">
        <v>0</v>
      </c>
      <c r="Q413" s="116">
        <v>0</v>
      </c>
    </row>
    <row r="414" spans="1:17" s="46" customFormat="1" ht="13.5" customHeight="1">
      <c r="A414" s="86">
        <v>24</v>
      </c>
      <c r="B414" s="86">
        <v>16</v>
      </c>
      <c r="C414" s="86">
        <v>8</v>
      </c>
      <c r="D414" s="87">
        <v>3</v>
      </c>
      <c r="E414" s="87" t="s">
        <v>496</v>
      </c>
      <c r="F414" s="112">
        <v>0.31642287857234874</v>
      </c>
      <c r="G414" s="112">
        <v>0.34016937804648467</v>
      </c>
      <c r="H414" s="116">
        <v>0.26</v>
      </c>
      <c r="I414" s="112">
        <v>0.04851557597650143</v>
      </c>
      <c r="J414" s="112">
        <v>0.018369689510014556</v>
      </c>
      <c r="K414" s="116">
        <v>0.02</v>
      </c>
      <c r="L414" s="112">
        <v>0.09603723596498415</v>
      </c>
      <c r="M414" s="112">
        <v>0.046331907714046015</v>
      </c>
      <c r="N414" s="116">
        <v>0.049</v>
      </c>
      <c r="O414" s="112">
        <v>0.1415427105880052</v>
      </c>
      <c r="P414" s="112">
        <v>0</v>
      </c>
      <c r="Q414" s="116">
        <v>0</v>
      </c>
    </row>
    <row r="415" spans="1:17" s="46" customFormat="1" ht="13.5" customHeight="1">
      <c r="A415" s="86">
        <v>26</v>
      </c>
      <c r="B415" s="86">
        <v>1</v>
      </c>
      <c r="C415" s="86">
        <v>1</v>
      </c>
      <c r="D415" s="87">
        <v>3</v>
      </c>
      <c r="E415" s="87" t="s">
        <v>497</v>
      </c>
      <c r="F415" s="112">
        <v>0.03994976313297699</v>
      </c>
      <c r="G415" s="112">
        <v>0.03252918546311874</v>
      </c>
      <c r="H415" s="116">
        <v>0.026</v>
      </c>
      <c r="I415" s="112">
        <v>0.018347097558084835</v>
      </c>
      <c r="J415" s="112">
        <v>0.006731144396511766</v>
      </c>
      <c r="K415" s="116">
        <v>0.005</v>
      </c>
      <c r="L415" s="112">
        <v>0.04034023492171847</v>
      </c>
      <c r="M415" s="112">
        <v>0.014769110758191772</v>
      </c>
      <c r="N415" s="116">
        <v>0.011</v>
      </c>
      <c r="O415" s="112">
        <v>0</v>
      </c>
      <c r="P415" s="112">
        <v>0</v>
      </c>
      <c r="Q415" s="116">
        <v>0</v>
      </c>
    </row>
    <row r="416" spans="1:17" s="46" customFormat="1" ht="13.5" customHeight="1">
      <c r="A416" s="86">
        <v>26</v>
      </c>
      <c r="B416" s="86">
        <v>1</v>
      </c>
      <c r="C416" s="86">
        <v>6</v>
      </c>
      <c r="D416" s="87">
        <v>3</v>
      </c>
      <c r="E416" s="87" t="s">
        <v>741</v>
      </c>
      <c r="F416" s="112">
        <v>0.28846442270721284</v>
      </c>
      <c r="G416" s="112">
        <v>0.20824359788912117</v>
      </c>
      <c r="H416" s="116">
        <v>0.149</v>
      </c>
      <c r="I416" s="112">
        <v>0.06563936284034687</v>
      </c>
      <c r="J416" s="112">
        <v>0.05900802326140786</v>
      </c>
      <c r="K416" s="116">
        <v>0.045</v>
      </c>
      <c r="L416" s="112">
        <v>0.17654881239922707</v>
      </c>
      <c r="M416" s="112">
        <v>0.19248620902496308</v>
      </c>
      <c r="N416" s="116">
        <v>0.169</v>
      </c>
      <c r="O416" s="112">
        <v>0</v>
      </c>
      <c r="P416" s="112">
        <v>0</v>
      </c>
      <c r="Q416" s="116">
        <v>0</v>
      </c>
    </row>
    <row r="417" spans="1:17" s="46" customFormat="1" ht="13.5" customHeight="1">
      <c r="A417" s="86">
        <v>26</v>
      </c>
      <c r="B417" s="86">
        <v>2</v>
      </c>
      <c r="C417" s="86">
        <v>2</v>
      </c>
      <c r="D417" s="87">
        <v>3</v>
      </c>
      <c r="E417" s="87" t="s">
        <v>498</v>
      </c>
      <c r="F417" s="112">
        <v>0.4200819072480999</v>
      </c>
      <c r="G417" s="112">
        <v>0.3621929300364195</v>
      </c>
      <c r="H417" s="116">
        <v>0.317</v>
      </c>
      <c r="I417" s="112">
        <v>0.021400107885553243</v>
      </c>
      <c r="J417" s="112">
        <v>0.01662421904808232</v>
      </c>
      <c r="K417" s="116">
        <v>0.033</v>
      </c>
      <c r="L417" s="112">
        <v>0.044891830054207084</v>
      </c>
      <c r="M417" s="112">
        <v>0.04173104071827608</v>
      </c>
      <c r="N417" s="116">
        <v>0.084</v>
      </c>
      <c r="O417" s="112">
        <v>0.0001555788546317008</v>
      </c>
      <c r="P417" s="112">
        <v>0.0001279987387050964</v>
      </c>
      <c r="Q417" s="116">
        <v>0</v>
      </c>
    </row>
    <row r="418" spans="1:17" s="46" customFormat="1" ht="13.5" customHeight="1">
      <c r="A418" s="86">
        <v>26</v>
      </c>
      <c r="B418" s="86">
        <v>2</v>
      </c>
      <c r="C418" s="86">
        <v>3</v>
      </c>
      <c r="D418" s="87">
        <v>3</v>
      </c>
      <c r="E418" s="87" t="s">
        <v>499</v>
      </c>
      <c r="F418" s="112">
        <v>0.3600770635374024</v>
      </c>
      <c r="G418" s="112">
        <v>0.32532343570537525</v>
      </c>
      <c r="H418" s="116">
        <v>0.265</v>
      </c>
      <c r="I418" s="112">
        <v>0.03189961810065596</v>
      </c>
      <c r="J418" s="112">
        <v>0.03176135995674357</v>
      </c>
      <c r="K418" s="116">
        <v>0.055</v>
      </c>
      <c r="L418" s="112">
        <v>0.06413528095119167</v>
      </c>
      <c r="M418" s="112">
        <v>0.07831742598575223</v>
      </c>
      <c r="N418" s="116">
        <v>0.133</v>
      </c>
      <c r="O418" s="112">
        <v>0.0019614610892034856</v>
      </c>
      <c r="P418" s="112">
        <v>0.000291423512230646</v>
      </c>
      <c r="Q418" s="116">
        <v>0</v>
      </c>
    </row>
    <row r="419" spans="1:17" s="46" customFormat="1" ht="13.5" customHeight="1">
      <c r="A419" s="86">
        <v>26</v>
      </c>
      <c r="B419" s="86">
        <v>2</v>
      </c>
      <c r="C419" s="86">
        <v>6</v>
      </c>
      <c r="D419" s="87">
        <v>3</v>
      </c>
      <c r="E419" s="87" t="s">
        <v>500</v>
      </c>
      <c r="F419" s="112">
        <v>0.4184077114195609</v>
      </c>
      <c r="G419" s="112">
        <v>0.351127216021925</v>
      </c>
      <c r="H419" s="116">
        <v>0.456</v>
      </c>
      <c r="I419" s="112">
        <v>0.089103961381069</v>
      </c>
      <c r="J419" s="112">
        <v>0.06858102400270741</v>
      </c>
      <c r="K419" s="116">
        <v>0.049</v>
      </c>
      <c r="L419" s="112">
        <v>0.17607179179099142</v>
      </c>
      <c r="M419" s="112">
        <v>0.1493172518694782</v>
      </c>
      <c r="N419" s="116">
        <v>0.114</v>
      </c>
      <c r="O419" s="112">
        <v>0</v>
      </c>
      <c r="P419" s="112">
        <v>0</v>
      </c>
      <c r="Q419" s="116">
        <v>0</v>
      </c>
    </row>
    <row r="420" spans="1:17" s="46" customFormat="1" ht="13.5" customHeight="1">
      <c r="A420" s="86">
        <v>26</v>
      </c>
      <c r="B420" s="86">
        <v>3</v>
      </c>
      <c r="C420" s="86">
        <v>3</v>
      </c>
      <c r="D420" s="87">
        <v>3</v>
      </c>
      <c r="E420" s="87" t="s">
        <v>501</v>
      </c>
      <c r="F420" s="112">
        <v>0.48439577606079864</v>
      </c>
      <c r="G420" s="112">
        <v>0.4024006548359887</v>
      </c>
      <c r="H420" s="116">
        <v>0.358</v>
      </c>
      <c r="I420" s="112">
        <v>0.04568588604027049</v>
      </c>
      <c r="J420" s="112">
        <v>0.040587052633525814</v>
      </c>
      <c r="K420" s="116">
        <v>0.03</v>
      </c>
      <c r="L420" s="112">
        <v>0.1157119584976405</v>
      </c>
      <c r="M420" s="112">
        <v>0.12791602982128822</v>
      </c>
      <c r="N420" s="116">
        <v>0.096</v>
      </c>
      <c r="O420" s="112">
        <v>0</v>
      </c>
      <c r="P420" s="112">
        <v>0</v>
      </c>
      <c r="Q420" s="116">
        <v>0</v>
      </c>
    </row>
    <row r="421" spans="1:17" s="46" customFormat="1" ht="13.5" customHeight="1">
      <c r="A421" s="86">
        <v>26</v>
      </c>
      <c r="B421" s="86">
        <v>3</v>
      </c>
      <c r="C421" s="86">
        <v>5</v>
      </c>
      <c r="D421" s="87">
        <v>3</v>
      </c>
      <c r="E421" s="87" t="s">
        <v>502</v>
      </c>
      <c r="F421" s="112">
        <v>0.416243574361424</v>
      </c>
      <c r="G421" s="112">
        <v>0.2979625591857845</v>
      </c>
      <c r="H421" s="116">
        <v>0.292</v>
      </c>
      <c r="I421" s="112">
        <v>0.047811246149471645</v>
      </c>
      <c r="J421" s="112">
        <v>0.03588723617186773</v>
      </c>
      <c r="K421" s="116">
        <v>0.037</v>
      </c>
      <c r="L421" s="112">
        <v>0.15850956646635625</v>
      </c>
      <c r="M421" s="112">
        <v>0.11012339172151625</v>
      </c>
      <c r="N421" s="116">
        <v>0.154</v>
      </c>
      <c r="O421" s="112">
        <v>4.119957697582134E-06</v>
      </c>
      <c r="P421" s="112">
        <v>0</v>
      </c>
      <c r="Q421" s="116">
        <v>0</v>
      </c>
    </row>
    <row r="422" spans="1:17" s="46" customFormat="1" ht="13.5" customHeight="1">
      <c r="A422" s="86">
        <v>26</v>
      </c>
      <c r="B422" s="86">
        <v>4</v>
      </c>
      <c r="C422" s="86">
        <v>2</v>
      </c>
      <c r="D422" s="87">
        <v>3</v>
      </c>
      <c r="E422" s="87" t="s">
        <v>503</v>
      </c>
      <c r="F422" s="112">
        <v>0.4802999795691323</v>
      </c>
      <c r="G422" s="112">
        <v>0.3797636266689856</v>
      </c>
      <c r="H422" s="116">
        <v>0.384</v>
      </c>
      <c r="I422" s="112">
        <v>0.05909243763434454</v>
      </c>
      <c r="J422" s="112">
        <v>0.0286857997117745</v>
      </c>
      <c r="K422" s="116">
        <v>0.027</v>
      </c>
      <c r="L422" s="112">
        <v>0.18802613693092896</v>
      </c>
      <c r="M422" s="112">
        <v>0.10886914262445394</v>
      </c>
      <c r="N422" s="116">
        <v>0.115</v>
      </c>
      <c r="O422" s="112">
        <v>0.029230880584460838</v>
      </c>
      <c r="P422" s="112">
        <v>0.038584337623666136</v>
      </c>
      <c r="Q422" s="116">
        <v>0</v>
      </c>
    </row>
    <row r="423" spans="1:17" s="46" customFormat="1" ht="13.5" customHeight="1">
      <c r="A423" s="86">
        <v>26</v>
      </c>
      <c r="B423" s="86">
        <v>4</v>
      </c>
      <c r="C423" s="86">
        <v>3</v>
      </c>
      <c r="D423" s="87">
        <v>3</v>
      </c>
      <c r="E423" s="87" t="s">
        <v>504</v>
      </c>
      <c r="F423" s="112">
        <v>0.4081548753452767</v>
      </c>
      <c r="G423" s="112">
        <v>0.2307574102507575</v>
      </c>
      <c r="H423" s="116">
        <v>0.218</v>
      </c>
      <c r="I423" s="112">
        <v>0.10943908279915653</v>
      </c>
      <c r="J423" s="112">
        <v>0.09204759694744381</v>
      </c>
      <c r="K423" s="116">
        <v>0.037</v>
      </c>
      <c r="L423" s="112">
        <v>0.22491776812108163</v>
      </c>
      <c r="M423" s="112">
        <v>0.18399795209715455</v>
      </c>
      <c r="N423" s="116">
        <v>0.09</v>
      </c>
      <c r="O423" s="112">
        <v>0.010658022171901644</v>
      </c>
      <c r="P423" s="112">
        <v>0.0015586004526167237</v>
      </c>
      <c r="Q423" s="116">
        <v>0</v>
      </c>
    </row>
    <row r="424" spans="1:17" s="46" customFormat="1" ht="13.5" customHeight="1">
      <c r="A424" s="86">
        <v>26</v>
      </c>
      <c r="B424" s="86">
        <v>4</v>
      </c>
      <c r="C424" s="86">
        <v>4</v>
      </c>
      <c r="D424" s="87">
        <v>3</v>
      </c>
      <c r="E424" s="87" t="s">
        <v>505</v>
      </c>
      <c r="F424" s="112">
        <v>0.6407949248270706</v>
      </c>
      <c r="G424" s="112">
        <v>0.5696517524808697</v>
      </c>
      <c r="H424" s="116">
        <v>0.501</v>
      </c>
      <c r="I424" s="112">
        <v>0.04528173928669977</v>
      </c>
      <c r="J424" s="112">
        <v>0.047742388593281476</v>
      </c>
      <c r="K424" s="116">
        <v>0.045</v>
      </c>
      <c r="L424" s="112">
        <v>0.13640423870989396</v>
      </c>
      <c r="M424" s="112">
        <v>0.1486806760856101</v>
      </c>
      <c r="N424" s="116">
        <v>0.162</v>
      </c>
      <c r="O424" s="112">
        <v>0</v>
      </c>
      <c r="P424" s="112">
        <v>0</v>
      </c>
      <c r="Q424" s="116">
        <v>0</v>
      </c>
    </row>
    <row r="425" spans="1:17" s="46" customFormat="1" ht="13.5" customHeight="1">
      <c r="A425" s="86">
        <v>26</v>
      </c>
      <c r="B425" s="86">
        <v>4</v>
      </c>
      <c r="C425" s="86">
        <v>5</v>
      </c>
      <c r="D425" s="87">
        <v>3</v>
      </c>
      <c r="E425" s="87" t="s">
        <v>506</v>
      </c>
      <c r="F425" s="112">
        <v>0.5829054024349166</v>
      </c>
      <c r="G425" s="112">
        <v>0.43865210783574393</v>
      </c>
      <c r="H425" s="116">
        <v>0.38</v>
      </c>
      <c r="I425" s="112">
        <v>0.07993677572965584</v>
      </c>
      <c r="J425" s="112">
        <v>0.09874828683301198</v>
      </c>
      <c r="K425" s="116">
        <v>0.061</v>
      </c>
      <c r="L425" s="112">
        <v>0.2424418368926508</v>
      </c>
      <c r="M425" s="112">
        <v>0.31756146384020695</v>
      </c>
      <c r="N425" s="116">
        <v>0.197</v>
      </c>
      <c r="O425" s="112">
        <v>7.059586095967059E-05</v>
      </c>
      <c r="P425" s="112">
        <v>0</v>
      </c>
      <c r="Q425" s="116">
        <v>0</v>
      </c>
    </row>
    <row r="426" spans="1:17" s="46" customFormat="1" ht="13.5" customHeight="1">
      <c r="A426" s="124">
        <v>26</v>
      </c>
      <c r="B426" s="124">
        <v>4</v>
      </c>
      <c r="C426" s="124">
        <v>12</v>
      </c>
      <c r="D426" s="127">
        <v>3</v>
      </c>
      <c r="E426" s="119" t="s">
        <v>768</v>
      </c>
      <c r="F426" s="116">
        <v>0.27103751817983723</v>
      </c>
      <c r="G426" s="116">
        <v>0.15576493262908805</v>
      </c>
      <c r="H426" s="116">
        <v>0.201</v>
      </c>
      <c r="I426" s="116">
        <v>0.11044481618445447</v>
      </c>
      <c r="J426" s="116">
        <v>0.08831473863260614</v>
      </c>
      <c r="K426" s="116">
        <v>0.083</v>
      </c>
      <c r="L426" s="116">
        <v>0.21691647155342508</v>
      </c>
      <c r="M426" s="116">
        <v>0.2022377004956263</v>
      </c>
      <c r="N426" s="116">
        <v>0.194</v>
      </c>
      <c r="O426" s="116">
        <v>9.011789720247861E-07</v>
      </c>
      <c r="P426" s="116">
        <v>0</v>
      </c>
      <c r="Q426" s="116">
        <v>0</v>
      </c>
    </row>
    <row r="427" spans="1:17" s="46" customFormat="1" ht="13.5" customHeight="1">
      <c r="A427" s="86">
        <v>26</v>
      </c>
      <c r="B427" s="86">
        <v>5</v>
      </c>
      <c r="C427" s="86">
        <v>3</v>
      </c>
      <c r="D427" s="87">
        <v>3</v>
      </c>
      <c r="E427" s="87" t="s">
        <v>507</v>
      </c>
      <c r="F427" s="112">
        <v>0.5547256523598699</v>
      </c>
      <c r="G427" s="112">
        <v>0.4716308091973595</v>
      </c>
      <c r="H427" s="116">
        <v>0.469</v>
      </c>
      <c r="I427" s="112">
        <v>0.07939276326039889</v>
      </c>
      <c r="J427" s="112">
        <v>0.06881893245673691</v>
      </c>
      <c r="K427" s="116">
        <v>0.067</v>
      </c>
      <c r="L427" s="112">
        <v>0.13714047435251706</v>
      </c>
      <c r="M427" s="112">
        <v>0.13776535710643226</v>
      </c>
      <c r="N427" s="116">
        <v>0.138</v>
      </c>
      <c r="O427" s="112">
        <v>0.00022224050334299731</v>
      </c>
      <c r="P427" s="112">
        <v>0</v>
      </c>
      <c r="Q427" s="116">
        <v>0</v>
      </c>
    </row>
    <row r="428" spans="1:17" s="46" customFormat="1" ht="13.5" customHeight="1">
      <c r="A428" s="86">
        <v>26</v>
      </c>
      <c r="B428" s="86">
        <v>5</v>
      </c>
      <c r="C428" s="86">
        <v>8</v>
      </c>
      <c r="D428" s="87">
        <v>3</v>
      </c>
      <c r="E428" s="87" t="s">
        <v>508</v>
      </c>
      <c r="F428" s="112">
        <v>0.28704532526167215</v>
      </c>
      <c r="G428" s="112">
        <v>0.23989201825820688</v>
      </c>
      <c r="H428" s="116">
        <v>0.196</v>
      </c>
      <c r="I428" s="112">
        <v>0.06036694459984809</v>
      </c>
      <c r="J428" s="112">
        <v>0.030296422020026924</v>
      </c>
      <c r="K428" s="116">
        <v>0.028</v>
      </c>
      <c r="L428" s="112">
        <v>0.1822795244571874</v>
      </c>
      <c r="M428" s="112">
        <v>0.09639634875465249</v>
      </c>
      <c r="N428" s="116">
        <v>0.101</v>
      </c>
      <c r="O428" s="112">
        <v>0</v>
      </c>
      <c r="P428" s="112">
        <v>0</v>
      </c>
      <c r="Q428" s="116">
        <v>0</v>
      </c>
    </row>
    <row r="429" spans="1:17" s="46" customFormat="1" ht="13.5" customHeight="1">
      <c r="A429" s="86">
        <v>26</v>
      </c>
      <c r="B429" s="86">
        <v>6</v>
      </c>
      <c r="C429" s="86">
        <v>4</v>
      </c>
      <c r="D429" s="87">
        <v>3</v>
      </c>
      <c r="E429" s="87" t="s">
        <v>509</v>
      </c>
      <c r="F429" s="112">
        <v>0.5232894107528429</v>
      </c>
      <c r="G429" s="112">
        <v>0.45226835650108627</v>
      </c>
      <c r="H429" s="116">
        <v>0.393</v>
      </c>
      <c r="I429" s="112">
        <v>0.04376102146320205</v>
      </c>
      <c r="J429" s="112">
        <v>0.02854735639982457</v>
      </c>
      <c r="K429" s="116">
        <v>0.026</v>
      </c>
      <c r="L429" s="112">
        <v>0.10336574925707549</v>
      </c>
      <c r="M429" s="112">
        <v>0.06774250151281047</v>
      </c>
      <c r="N429" s="116">
        <v>0.067</v>
      </c>
      <c r="O429" s="112">
        <v>0</v>
      </c>
      <c r="P429" s="112">
        <v>0</v>
      </c>
      <c r="Q429" s="116">
        <v>0</v>
      </c>
    </row>
    <row r="430" spans="1:17" s="46" customFormat="1" ht="13.5" customHeight="1">
      <c r="A430" s="86">
        <v>26</v>
      </c>
      <c r="B430" s="86">
        <v>6</v>
      </c>
      <c r="C430" s="86">
        <v>5</v>
      </c>
      <c r="D430" s="87">
        <v>3</v>
      </c>
      <c r="E430" s="87" t="s">
        <v>510</v>
      </c>
      <c r="F430" s="112">
        <v>0.0851984379694527</v>
      </c>
      <c r="G430" s="112">
        <v>0</v>
      </c>
      <c r="H430" s="116">
        <v>0</v>
      </c>
      <c r="I430" s="112">
        <v>0.0001523767673200814</v>
      </c>
      <c r="J430" s="112">
        <v>0.07065469534681165</v>
      </c>
      <c r="K430" s="116">
        <v>0</v>
      </c>
      <c r="L430" s="112">
        <v>0.00026589791265929294</v>
      </c>
      <c r="M430" s="112">
        <v>0.14046531151777106</v>
      </c>
      <c r="N430" s="116">
        <v>0</v>
      </c>
      <c r="O430" s="112">
        <v>0</v>
      </c>
      <c r="P430" s="112">
        <v>0</v>
      </c>
      <c r="Q430" s="116">
        <v>0</v>
      </c>
    </row>
    <row r="431" spans="1:17" s="46" customFormat="1" ht="13.5" customHeight="1">
      <c r="A431" s="86">
        <v>26</v>
      </c>
      <c r="B431" s="86">
        <v>7</v>
      </c>
      <c r="C431" s="86">
        <v>4</v>
      </c>
      <c r="D431" s="87">
        <v>3</v>
      </c>
      <c r="E431" s="87" t="s">
        <v>511</v>
      </c>
      <c r="F431" s="112">
        <v>0.04827354227032133</v>
      </c>
      <c r="G431" s="112">
        <v>0.028707316634426733</v>
      </c>
      <c r="H431" s="116">
        <v>0.008</v>
      </c>
      <c r="I431" s="112">
        <v>0.030094960964075348</v>
      </c>
      <c r="J431" s="112">
        <v>0.026451082260429058</v>
      </c>
      <c r="K431" s="116">
        <v>0.02</v>
      </c>
      <c r="L431" s="112">
        <v>0.09729438202939882</v>
      </c>
      <c r="M431" s="112">
        <v>0.09477507689099016</v>
      </c>
      <c r="N431" s="116">
        <v>0.073</v>
      </c>
      <c r="O431" s="112">
        <v>0</v>
      </c>
      <c r="P431" s="112">
        <v>0</v>
      </c>
      <c r="Q431" s="116">
        <v>0</v>
      </c>
    </row>
    <row r="432" spans="1:17" s="46" customFormat="1" ht="13.5" customHeight="1">
      <c r="A432" s="86">
        <v>26</v>
      </c>
      <c r="B432" s="86">
        <v>7</v>
      </c>
      <c r="C432" s="86">
        <v>5</v>
      </c>
      <c r="D432" s="87">
        <v>3</v>
      </c>
      <c r="E432" s="87" t="s">
        <v>512</v>
      </c>
      <c r="F432" s="112">
        <v>0.3650504019122281</v>
      </c>
      <c r="G432" s="112">
        <v>0.26209358443067493</v>
      </c>
      <c r="H432" s="116">
        <v>0.252</v>
      </c>
      <c r="I432" s="112">
        <v>0.06101418836650945</v>
      </c>
      <c r="J432" s="112">
        <v>0.04917421468716853</v>
      </c>
      <c r="K432" s="116">
        <v>0.064</v>
      </c>
      <c r="L432" s="112">
        <v>0.16008464767702069</v>
      </c>
      <c r="M432" s="112">
        <v>0.15253556646769487</v>
      </c>
      <c r="N432" s="116">
        <v>0.202</v>
      </c>
      <c r="O432" s="112">
        <v>0</v>
      </c>
      <c r="P432" s="112">
        <v>0</v>
      </c>
      <c r="Q432" s="116">
        <v>0</v>
      </c>
    </row>
    <row r="433" spans="1:17" s="46" customFormat="1" ht="13.5" customHeight="1">
      <c r="A433" s="86">
        <v>26</v>
      </c>
      <c r="B433" s="86">
        <v>8</v>
      </c>
      <c r="C433" s="86">
        <v>1</v>
      </c>
      <c r="D433" s="87">
        <v>3</v>
      </c>
      <c r="E433" s="87" t="s">
        <v>513</v>
      </c>
      <c r="F433" s="112">
        <v>0</v>
      </c>
      <c r="G433" s="112">
        <v>0</v>
      </c>
      <c r="H433" s="116">
        <v>0</v>
      </c>
      <c r="I433" s="112">
        <v>0.00035916709587228204</v>
      </c>
      <c r="J433" s="112">
        <v>0</v>
      </c>
      <c r="K433" s="116">
        <v>0</v>
      </c>
      <c r="L433" s="112">
        <v>0.0011709596674715427</v>
      </c>
      <c r="M433" s="112">
        <v>0</v>
      </c>
      <c r="N433" s="116">
        <v>0</v>
      </c>
      <c r="O433" s="112">
        <v>0</v>
      </c>
      <c r="P433" s="112">
        <v>0</v>
      </c>
      <c r="Q433" s="116">
        <v>0</v>
      </c>
    </row>
    <row r="434" spans="1:17" s="46" customFormat="1" ht="13.5" customHeight="1">
      <c r="A434" s="86">
        <v>26</v>
      </c>
      <c r="B434" s="86">
        <v>8</v>
      </c>
      <c r="C434" s="86">
        <v>4</v>
      </c>
      <c r="D434" s="87">
        <v>3</v>
      </c>
      <c r="E434" s="87" t="s">
        <v>514</v>
      </c>
      <c r="F434" s="112">
        <v>0.35047277040326497</v>
      </c>
      <c r="G434" s="112">
        <v>0.33432563247588476</v>
      </c>
      <c r="H434" s="116">
        <v>0.293</v>
      </c>
      <c r="I434" s="112">
        <v>0.03156992958650617</v>
      </c>
      <c r="J434" s="112">
        <v>0.03368061040591865</v>
      </c>
      <c r="K434" s="116">
        <v>0.031</v>
      </c>
      <c r="L434" s="112">
        <v>0.06496850062872457</v>
      </c>
      <c r="M434" s="112">
        <v>0.07186068403003977</v>
      </c>
      <c r="N434" s="116">
        <v>0.068</v>
      </c>
      <c r="O434" s="112">
        <v>0</v>
      </c>
      <c r="P434" s="112">
        <v>0</v>
      </c>
      <c r="Q434" s="116">
        <v>0</v>
      </c>
    </row>
    <row r="435" spans="1:17" s="46" customFormat="1" ht="13.5" customHeight="1">
      <c r="A435" s="86">
        <v>26</v>
      </c>
      <c r="B435" s="86">
        <v>9</v>
      </c>
      <c r="C435" s="86">
        <v>4</v>
      </c>
      <c r="D435" s="87">
        <v>3</v>
      </c>
      <c r="E435" s="87" t="s">
        <v>515</v>
      </c>
      <c r="F435" s="112">
        <v>0.4198264911124409</v>
      </c>
      <c r="G435" s="112">
        <v>0.36009555658514175</v>
      </c>
      <c r="H435" s="116">
        <v>0.291</v>
      </c>
      <c r="I435" s="112">
        <v>0.017270003761062993</v>
      </c>
      <c r="J435" s="112">
        <v>0.015127927478514028</v>
      </c>
      <c r="K435" s="116">
        <v>0.036</v>
      </c>
      <c r="L435" s="112">
        <v>0.05209351634913642</v>
      </c>
      <c r="M435" s="112">
        <v>0.061461786864543816</v>
      </c>
      <c r="N435" s="116">
        <v>0.164</v>
      </c>
      <c r="O435" s="112">
        <v>0</v>
      </c>
      <c r="P435" s="112">
        <v>0</v>
      </c>
      <c r="Q435" s="116">
        <v>0</v>
      </c>
    </row>
    <row r="436" spans="1:17" s="46" customFormat="1" ht="13.5" customHeight="1">
      <c r="A436" s="86">
        <v>26</v>
      </c>
      <c r="B436" s="86">
        <v>9</v>
      </c>
      <c r="C436" s="86">
        <v>9</v>
      </c>
      <c r="D436" s="87">
        <v>3</v>
      </c>
      <c r="E436" s="87" t="s">
        <v>516</v>
      </c>
      <c r="F436" s="112">
        <v>0.4028673593391508</v>
      </c>
      <c r="G436" s="112">
        <v>0.28017286521694984</v>
      </c>
      <c r="H436" s="116">
        <v>0.248</v>
      </c>
      <c r="I436" s="112">
        <v>0.030959270000994018</v>
      </c>
      <c r="J436" s="112">
        <v>0.02818228661161618</v>
      </c>
      <c r="K436" s="116">
        <v>0.026</v>
      </c>
      <c r="L436" s="112">
        <v>0.09015236402739243</v>
      </c>
      <c r="M436" s="112">
        <v>0.09481143426246685</v>
      </c>
      <c r="N436" s="116">
        <v>0.101</v>
      </c>
      <c r="O436" s="112">
        <v>0.0008876266570473777</v>
      </c>
      <c r="P436" s="112">
        <v>0</v>
      </c>
      <c r="Q436" s="116">
        <v>0</v>
      </c>
    </row>
    <row r="437" spans="1:17" s="46" customFormat="1" ht="13.5" customHeight="1">
      <c r="A437" s="86">
        <v>26</v>
      </c>
      <c r="B437" s="86">
        <v>10</v>
      </c>
      <c r="C437" s="86">
        <v>5</v>
      </c>
      <c r="D437" s="87">
        <v>3</v>
      </c>
      <c r="E437" s="87" t="s">
        <v>517</v>
      </c>
      <c r="F437" s="112">
        <v>0.5822670551544988</v>
      </c>
      <c r="G437" s="112">
        <v>0.36735982804152223</v>
      </c>
      <c r="H437" s="116">
        <v>0.33</v>
      </c>
      <c r="I437" s="112">
        <v>0.039676658788458684</v>
      </c>
      <c r="J437" s="112">
        <v>0.0303777610738483</v>
      </c>
      <c r="K437" s="116">
        <v>0.034</v>
      </c>
      <c r="L437" s="112">
        <v>0.08259738113404948</v>
      </c>
      <c r="M437" s="112">
        <v>0.06387889047934593</v>
      </c>
      <c r="N437" s="116">
        <v>0.076</v>
      </c>
      <c r="O437" s="112">
        <v>0</v>
      </c>
      <c r="P437" s="112">
        <v>0</v>
      </c>
      <c r="Q437" s="116">
        <v>0</v>
      </c>
    </row>
    <row r="438" spans="1:17" s="46" customFormat="1" ht="13.5" customHeight="1">
      <c r="A438" s="86">
        <v>26</v>
      </c>
      <c r="B438" s="86">
        <v>11</v>
      </c>
      <c r="C438" s="86">
        <v>5</v>
      </c>
      <c r="D438" s="87">
        <v>3</v>
      </c>
      <c r="E438" s="87" t="s">
        <v>518</v>
      </c>
      <c r="F438" s="112">
        <v>0.6571168454211354</v>
      </c>
      <c r="G438" s="112">
        <v>0.5840010767431443</v>
      </c>
      <c r="H438" s="116">
        <v>0.495</v>
      </c>
      <c r="I438" s="112">
        <v>0.03391740451097064</v>
      </c>
      <c r="J438" s="112">
        <v>0.05257146454077309</v>
      </c>
      <c r="K438" s="116">
        <v>0.064</v>
      </c>
      <c r="L438" s="112">
        <v>0.0970967233563914</v>
      </c>
      <c r="M438" s="112">
        <v>0.15380256240844087</v>
      </c>
      <c r="N438" s="116">
        <v>0.187</v>
      </c>
      <c r="O438" s="112">
        <v>0</v>
      </c>
      <c r="P438" s="112">
        <v>0</v>
      </c>
      <c r="Q438" s="116">
        <v>0</v>
      </c>
    </row>
    <row r="439" spans="1:17" s="46" customFormat="1" ht="13.5" customHeight="1">
      <c r="A439" s="86">
        <v>26</v>
      </c>
      <c r="B439" s="86">
        <v>12</v>
      </c>
      <c r="C439" s="86">
        <v>4</v>
      </c>
      <c r="D439" s="87">
        <v>3</v>
      </c>
      <c r="E439" s="87" t="s">
        <v>519</v>
      </c>
      <c r="F439" s="112">
        <v>0.4863224304058522</v>
      </c>
      <c r="G439" s="112">
        <v>0.36894050648740695</v>
      </c>
      <c r="H439" s="116">
        <v>0.324</v>
      </c>
      <c r="I439" s="112">
        <v>0.0560214748567926</v>
      </c>
      <c r="J439" s="112">
        <v>0.02347162494401893</v>
      </c>
      <c r="K439" s="116">
        <v>0.021</v>
      </c>
      <c r="L439" s="112">
        <v>0.11860328677048342</v>
      </c>
      <c r="M439" s="112">
        <v>0.0597333318326016</v>
      </c>
      <c r="N439" s="116">
        <v>0.054</v>
      </c>
      <c r="O439" s="112">
        <v>0.03749877254042679</v>
      </c>
      <c r="P439" s="112">
        <v>0</v>
      </c>
      <c r="Q439" s="116">
        <v>0</v>
      </c>
    </row>
    <row r="440" spans="1:17" s="46" customFormat="1" ht="13.5" customHeight="1">
      <c r="A440" s="86">
        <v>26</v>
      </c>
      <c r="B440" s="86">
        <v>12</v>
      </c>
      <c r="C440" s="86">
        <v>5</v>
      </c>
      <c r="D440" s="87">
        <v>3</v>
      </c>
      <c r="E440" s="87" t="s">
        <v>520</v>
      </c>
      <c r="F440" s="112">
        <v>0.07275649829996376</v>
      </c>
      <c r="G440" s="112">
        <v>0.03712445834538725</v>
      </c>
      <c r="H440" s="116">
        <v>0.133</v>
      </c>
      <c r="I440" s="112">
        <v>0.023565303828650956</v>
      </c>
      <c r="J440" s="112">
        <v>0.031210140847091245</v>
      </c>
      <c r="K440" s="116">
        <v>0.018</v>
      </c>
      <c r="L440" s="112">
        <v>0.032682323907195485</v>
      </c>
      <c r="M440" s="112">
        <v>0.0485633974930132</v>
      </c>
      <c r="N440" s="116">
        <v>0.03</v>
      </c>
      <c r="O440" s="112">
        <v>0</v>
      </c>
      <c r="P440" s="112">
        <v>0</v>
      </c>
      <c r="Q440" s="116">
        <v>0</v>
      </c>
    </row>
    <row r="441" spans="1:17" s="46" customFormat="1" ht="13.5" customHeight="1">
      <c r="A441" s="86">
        <v>26</v>
      </c>
      <c r="B441" s="86">
        <v>12</v>
      </c>
      <c r="C441" s="86">
        <v>7</v>
      </c>
      <c r="D441" s="87">
        <v>3</v>
      </c>
      <c r="E441" s="87" t="s">
        <v>521</v>
      </c>
      <c r="F441" s="112">
        <v>0.5007443735442663</v>
      </c>
      <c r="G441" s="112">
        <v>0.42004164951350903</v>
      </c>
      <c r="H441" s="116">
        <v>0.379</v>
      </c>
      <c r="I441" s="112">
        <v>0.020965867114012375</v>
      </c>
      <c r="J441" s="112">
        <v>0.02801709607004471</v>
      </c>
      <c r="K441" s="116">
        <v>0.031</v>
      </c>
      <c r="L441" s="112">
        <v>0.0459703245159733</v>
      </c>
      <c r="M441" s="112">
        <v>0.06652897227918207</v>
      </c>
      <c r="N441" s="116">
        <v>0.077</v>
      </c>
      <c r="O441" s="112">
        <v>0</v>
      </c>
      <c r="P441" s="112">
        <v>0</v>
      </c>
      <c r="Q441" s="116">
        <v>0</v>
      </c>
    </row>
    <row r="442" spans="1:17" s="46" customFormat="1" ht="13.5" customHeight="1">
      <c r="A442" s="86">
        <v>26</v>
      </c>
      <c r="B442" s="86">
        <v>13</v>
      </c>
      <c r="C442" s="86">
        <v>6</v>
      </c>
      <c r="D442" s="87">
        <v>3</v>
      </c>
      <c r="E442" s="87" t="s">
        <v>522</v>
      </c>
      <c r="F442" s="112">
        <v>0.3175912996368949</v>
      </c>
      <c r="G442" s="112">
        <v>0.2555320548292514</v>
      </c>
      <c r="H442" s="116">
        <v>0.21</v>
      </c>
      <c r="I442" s="112">
        <v>0.022139129113108426</v>
      </c>
      <c r="J442" s="112">
        <v>0.01799413371015041</v>
      </c>
      <c r="K442" s="116">
        <v>0.021</v>
      </c>
      <c r="L442" s="112">
        <v>0.04325968981150035</v>
      </c>
      <c r="M442" s="112">
        <v>0.0406960484793639</v>
      </c>
      <c r="N442" s="116">
        <v>0.048</v>
      </c>
      <c r="O442" s="112">
        <v>0</v>
      </c>
      <c r="P442" s="112">
        <v>0</v>
      </c>
      <c r="Q442" s="116">
        <v>0</v>
      </c>
    </row>
    <row r="443" spans="1:17" s="46" customFormat="1" ht="13.5" customHeight="1">
      <c r="A443" s="86">
        <v>28</v>
      </c>
      <c r="B443" s="86">
        <v>1</v>
      </c>
      <c r="C443" s="86">
        <v>4</v>
      </c>
      <c r="D443" s="87">
        <v>3</v>
      </c>
      <c r="E443" s="87" t="s">
        <v>523</v>
      </c>
      <c r="F443" s="112">
        <v>0.36944964074876524</v>
      </c>
      <c r="G443" s="112">
        <v>0.3508607239178733</v>
      </c>
      <c r="H443" s="116">
        <v>0.364</v>
      </c>
      <c r="I443" s="112">
        <v>0.1417748741043296</v>
      </c>
      <c r="J443" s="112">
        <v>0.08150079088711229</v>
      </c>
      <c r="K443" s="116">
        <v>0.085</v>
      </c>
      <c r="L443" s="112">
        <v>0.3211218585910815</v>
      </c>
      <c r="M443" s="112">
        <v>0.24842399128012058</v>
      </c>
      <c r="N443" s="116">
        <v>0.267</v>
      </c>
      <c r="O443" s="112">
        <v>0</v>
      </c>
      <c r="P443" s="112">
        <v>0</v>
      </c>
      <c r="Q443" s="116">
        <v>0</v>
      </c>
    </row>
    <row r="444" spans="1:17" s="46" customFormat="1" ht="13.5" customHeight="1">
      <c r="A444" s="86">
        <v>28</v>
      </c>
      <c r="B444" s="86">
        <v>1</v>
      </c>
      <c r="C444" s="86">
        <v>6</v>
      </c>
      <c r="D444" s="87">
        <v>3</v>
      </c>
      <c r="E444" s="87" t="s">
        <v>524</v>
      </c>
      <c r="F444" s="112">
        <v>0.40311942439844484</v>
      </c>
      <c r="G444" s="112">
        <v>0.34735686666690063</v>
      </c>
      <c r="H444" s="116">
        <v>0.362</v>
      </c>
      <c r="I444" s="112">
        <v>0.05144324542834399</v>
      </c>
      <c r="J444" s="112">
        <v>0.03538253951003456</v>
      </c>
      <c r="K444" s="116">
        <v>0.046</v>
      </c>
      <c r="L444" s="112">
        <v>0.1724009253206495</v>
      </c>
      <c r="M444" s="112">
        <v>0.12018482342460778</v>
      </c>
      <c r="N444" s="116">
        <v>0.164</v>
      </c>
      <c r="O444" s="112">
        <v>0.022196786905272214</v>
      </c>
      <c r="P444" s="112">
        <v>0.02687199619076417</v>
      </c>
      <c r="Q444" s="116">
        <v>0.017</v>
      </c>
    </row>
    <row r="445" spans="1:17" s="46" customFormat="1" ht="13.5" customHeight="1">
      <c r="A445" s="86">
        <v>28</v>
      </c>
      <c r="B445" s="86">
        <v>2</v>
      </c>
      <c r="C445" s="86">
        <v>3</v>
      </c>
      <c r="D445" s="87">
        <v>3</v>
      </c>
      <c r="E445" s="87" t="s">
        <v>525</v>
      </c>
      <c r="F445" s="112">
        <v>0.22662125403852051</v>
      </c>
      <c r="G445" s="112">
        <v>0.3021778872211573</v>
      </c>
      <c r="H445" s="116">
        <v>0.278</v>
      </c>
      <c r="I445" s="112">
        <v>0.07617533755444486</v>
      </c>
      <c r="J445" s="112">
        <v>0.021197347536507177</v>
      </c>
      <c r="K445" s="116">
        <v>0.023</v>
      </c>
      <c r="L445" s="112">
        <v>0.22697331598796744</v>
      </c>
      <c r="M445" s="112">
        <v>0.056984669502323886</v>
      </c>
      <c r="N445" s="116">
        <v>0.06</v>
      </c>
      <c r="O445" s="112">
        <v>0.04556489444991849</v>
      </c>
      <c r="P445" s="112">
        <v>0</v>
      </c>
      <c r="Q445" s="116">
        <v>0</v>
      </c>
    </row>
    <row r="446" spans="1:17" s="46" customFormat="1" ht="13.5" customHeight="1">
      <c r="A446" s="86">
        <v>28</v>
      </c>
      <c r="B446" s="86">
        <v>2</v>
      </c>
      <c r="C446" s="86">
        <v>5</v>
      </c>
      <c r="D446" s="87">
        <v>3</v>
      </c>
      <c r="E446" s="87" t="s">
        <v>526</v>
      </c>
      <c r="F446" s="112">
        <v>0.3066498721475153</v>
      </c>
      <c r="G446" s="112">
        <v>0.31612266231652447</v>
      </c>
      <c r="H446" s="116">
        <v>0.27</v>
      </c>
      <c r="I446" s="112">
        <v>0.03689641290944972</v>
      </c>
      <c r="J446" s="112">
        <v>0.034962459413382545</v>
      </c>
      <c r="K446" s="116">
        <v>0.031</v>
      </c>
      <c r="L446" s="112">
        <v>0.1264379180270355</v>
      </c>
      <c r="M446" s="112">
        <v>0.12894207402020313</v>
      </c>
      <c r="N446" s="116">
        <v>0.115</v>
      </c>
      <c r="O446" s="112">
        <v>0</v>
      </c>
      <c r="P446" s="112">
        <v>0</v>
      </c>
      <c r="Q446" s="116">
        <v>0</v>
      </c>
    </row>
    <row r="447" spans="1:17" s="46" customFormat="1" ht="13.5" customHeight="1">
      <c r="A447" s="86">
        <v>28</v>
      </c>
      <c r="B447" s="86">
        <v>3</v>
      </c>
      <c r="C447" s="86">
        <v>4</v>
      </c>
      <c r="D447" s="87">
        <v>3</v>
      </c>
      <c r="E447" s="87" t="s">
        <v>527</v>
      </c>
      <c r="F447" s="112">
        <v>0.11016499707949201</v>
      </c>
      <c r="G447" s="112">
        <v>0.06798915913544107</v>
      </c>
      <c r="H447" s="116">
        <v>0.059</v>
      </c>
      <c r="I447" s="112">
        <v>0.02609607691852149</v>
      </c>
      <c r="J447" s="112">
        <v>0.01953610423934255</v>
      </c>
      <c r="K447" s="116">
        <v>0.018</v>
      </c>
      <c r="L447" s="112">
        <v>0.07382918205109666</v>
      </c>
      <c r="M447" s="112">
        <v>0.06383188234751765</v>
      </c>
      <c r="N447" s="116">
        <v>0.06</v>
      </c>
      <c r="O447" s="112">
        <v>0</v>
      </c>
      <c r="P447" s="112">
        <v>0</v>
      </c>
      <c r="Q447" s="116">
        <v>0</v>
      </c>
    </row>
    <row r="448" spans="1:17" s="46" customFormat="1" ht="13.5" customHeight="1">
      <c r="A448" s="86">
        <v>28</v>
      </c>
      <c r="B448" s="86">
        <v>4</v>
      </c>
      <c r="C448" s="86">
        <v>6</v>
      </c>
      <c r="D448" s="87">
        <v>3</v>
      </c>
      <c r="E448" s="87" t="s">
        <v>528</v>
      </c>
      <c r="F448" s="112">
        <v>0.2842455685976077</v>
      </c>
      <c r="G448" s="112">
        <v>0.2231055215340772</v>
      </c>
      <c r="H448" s="116">
        <v>0.246</v>
      </c>
      <c r="I448" s="112">
        <v>0.03571571574069117</v>
      </c>
      <c r="J448" s="112">
        <v>0.046133601925220445</v>
      </c>
      <c r="K448" s="116">
        <v>0.051</v>
      </c>
      <c r="L448" s="112">
        <v>0.0832077481586038</v>
      </c>
      <c r="M448" s="112">
        <v>0.122832571430612</v>
      </c>
      <c r="N448" s="116">
        <v>0.154</v>
      </c>
      <c r="O448" s="112">
        <v>0</v>
      </c>
      <c r="P448" s="112">
        <v>0</v>
      </c>
      <c r="Q448" s="116">
        <v>0</v>
      </c>
    </row>
    <row r="449" spans="1:17" s="46" customFormat="1" ht="13.5" customHeight="1">
      <c r="A449" s="86">
        <v>28</v>
      </c>
      <c r="B449" s="86">
        <v>4</v>
      </c>
      <c r="C449" s="86">
        <v>7</v>
      </c>
      <c r="D449" s="87">
        <v>3</v>
      </c>
      <c r="E449" s="87" t="s">
        <v>529</v>
      </c>
      <c r="F449" s="112">
        <v>0.3067077603933443</v>
      </c>
      <c r="G449" s="112">
        <v>0.24166460634441386</v>
      </c>
      <c r="H449" s="116">
        <v>0.22</v>
      </c>
      <c r="I449" s="112">
        <v>0.05508169693553025</v>
      </c>
      <c r="J449" s="112">
        <v>0.06892201912436179</v>
      </c>
      <c r="K449" s="116">
        <v>0.075</v>
      </c>
      <c r="L449" s="112">
        <v>0.13306723999872114</v>
      </c>
      <c r="M449" s="112">
        <v>0.18485718494277462</v>
      </c>
      <c r="N449" s="116">
        <v>0.218</v>
      </c>
      <c r="O449" s="112">
        <v>0.030366276237716525</v>
      </c>
      <c r="P449" s="112">
        <v>0.03071994645809744</v>
      </c>
      <c r="Q449" s="116">
        <v>0.041</v>
      </c>
    </row>
    <row r="450" spans="1:17" s="46" customFormat="1" ht="13.5" customHeight="1">
      <c r="A450" s="86">
        <v>28</v>
      </c>
      <c r="B450" s="86">
        <v>4</v>
      </c>
      <c r="C450" s="86">
        <v>9</v>
      </c>
      <c r="D450" s="87">
        <v>3</v>
      </c>
      <c r="E450" s="87" t="s">
        <v>530</v>
      </c>
      <c r="F450" s="112">
        <v>0.4436692835602121</v>
      </c>
      <c r="G450" s="112">
        <v>0.3207634769062164</v>
      </c>
      <c r="H450" s="116">
        <v>0.28</v>
      </c>
      <c r="I450" s="112">
        <v>0.03441446033138145</v>
      </c>
      <c r="J450" s="112">
        <v>0.06239818203639382</v>
      </c>
      <c r="K450" s="116">
        <v>0.055</v>
      </c>
      <c r="L450" s="112">
        <v>0.08754465635953075</v>
      </c>
      <c r="M450" s="112">
        <v>0.16633740238633257</v>
      </c>
      <c r="N450" s="116">
        <v>0.159</v>
      </c>
      <c r="O450" s="112">
        <v>0.02115484852522145</v>
      </c>
      <c r="P450" s="112">
        <v>0</v>
      </c>
      <c r="Q450" s="116">
        <v>0</v>
      </c>
    </row>
    <row r="451" spans="1:17" s="46" customFormat="1" ht="13.5" customHeight="1">
      <c r="A451" s="86">
        <v>28</v>
      </c>
      <c r="B451" s="86">
        <v>6</v>
      </c>
      <c r="C451" s="86">
        <v>8</v>
      </c>
      <c r="D451" s="87">
        <v>3</v>
      </c>
      <c r="E451" s="87" t="s">
        <v>531</v>
      </c>
      <c r="F451" s="112">
        <v>0.20620792687031833</v>
      </c>
      <c r="G451" s="112">
        <v>0.12698281467614386</v>
      </c>
      <c r="H451" s="116">
        <v>0.084</v>
      </c>
      <c r="I451" s="112">
        <v>0.06807063585583872</v>
      </c>
      <c r="J451" s="112">
        <v>0.05571175236402488</v>
      </c>
      <c r="K451" s="116">
        <v>0.05</v>
      </c>
      <c r="L451" s="112">
        <v>0.1969851605068014</v>
      </c>
      <c r="M451" s="112">
        <v>0.1594254890071963</v>
      </c>
      <c r="N451" s="116">
        <v>0.153</v>
      </c>
      <c r="O451" s="112">
        <v>0</v>
      </c>
      <c r="P451" s="112">
        <v>0</v>
      </c>
      <c r="Q451" s="116">
        <v>0</v>
      </c>
    </row>
    <row r="452" spans="1:17" s="46" customFormat="1" ht="13.5" customHeight="1">
      <c r="A452" s="86">
        <v>28</v>
      </c>
      <c r="B452" s="86">
        <v>7</v>
      </c>
      <c r="C452" s="86">
        <v>4</v>
      </c>
      <c r="D452" s="87">
        <v>3</v>
      </c>
      <c r="E452" s="87" t="s">
        <v>532</v>
      </c>
      <c r="F452" s="112">
        <v>0.5230870780771975</v>
      </c>
      <c r="G452" s="112">
        <v>0.43588656783294355</v>
      </c>
      <c r="H452" s="116">
        <v>0.316</v>
      </c>
      <c r="I452" s="112">
        <v>0.053772773688067876</v>
      </c>
      <c r="J452" s="112">
        <v>0.036450402934010695</v>
      </c>
      <c r="K452" s="116">
        <v>0.022</v>
      </c>
      <c r="L452" s="112">
        <v>0.12817768097071555</v>
      </c>
      <c r="M452" s="112">
        <v>0.10041590292346712</v>
      </c>
      <c r="N452" s="116">
        <v>0.044</v>
      </c>
      <c r="O452" s="112">
        <v>0</v>
      </c>
      <c r="P452" s="112">
        <v>0</v>
      </c>
      <c r="Q452" s="116">
        <v>0</v>
      </c>
    </row>
    <row r="453" spans="1:17" s="46" customFormat="1" ht="13.5" customHeight="1">
      <c r="A453" s="86">
        <v>28</v>
      </c>
      <c r="B453" s="86">
        <v>7</v>
      </c>
      <c r="C453" s="86">
        <v>6</v>
      </c>
      <c r="D453" s="87">
        <v>3</v>
      </c>
      <c r="E453" s="87" t="s">
        <v>533</v>
      </c>
      <c r="F453" s="112">
        <v>0.3198167418768397</v>
      </c>
      <c r="G453" s="112">
        <v>0.2548686639672003</v>
      </c>
      <c r="H453" s="116">
        <v>0.251</v>
      </c>
      <c r="I453" s="112">
        <v>0.05799122349286748</v>
      </c>
      <c r="J453" s="112">
        <v>0.04915829111343328</v>
      </c>
      <c r="K453" s="116">
        <v>0.053</v>
      </c>
      <c r="L453" s="112">
        <v>0.15338146187223295</v>
      </c>
      <c r="M453" s="112">
        <v>0.15082301899261685</v>
      </c>
      <c r="N453" s="116">
        <v>0.158</v>
      </c>
      <c r="O453" s="112">
        <v>0</v>
      </c>
      <c r="P453" s="112">
        <v>0</v>
      </c>
      <c r="Q453" s="116">
        <v>0</v>
      </c>
    </row>
    <row r="454" spans="1:17" s="46" customFormat="1" ht="13.5" customHeight="1">
      <c r="A454" s="86">
        <v>28</v>
      </c>
      <c r="B454" s="86">
        <v>7</v>
      </c>
      <c r="C454" s="86">
        <v>7</v>
      </c>
      <c r="D454" s="87">
        <v>3</v>
      </c>
      <c r="E454" s="87" t="s">
        <v>534</v>
      </c>
      <c r="F454" s="112">
        <v>0.4558769511879309</v>
      </c>
      <c r="G454" s="112">
        <v>0.41533905261722043</v>
      </c>
      <c r="H454" s="116">
        <v>0.437</v>
      </c>
      <c r="I454" s="112">
        <v>0.1114830800070379</v>
      </c>
      <c r="J454" s="112">
        <v>0.04986046150979981</v>
      </c>
      <c r="K454" s="116">
        <v>0.055</v>
      </c>
      <c r="L454" s="112">
        <v>0.29167974489985204</v>
      </c>
      <c r="M454" s="112">
        <v>0.15056682201770621</v>
      </c>
      <c r="N454" s="116">
        <v>0.153</v>
      </c>
      <c r="O454" s="112">
        <v>0</v>
      </c>
      <c r="P454" s="112">
        <v>0</v>
      </c>
      <c r="Q454" s="116">
        <v>0</v>
      </c>
    </row>
    <row r="455" spans="1:17" s="46" customFormat="1" ht="13.5" customHeight="1">
      <c r="A455" s="86">
        <v>28</v>
      </c>
      <c r="B455" s="86">
        <v>8</v>
      </c>
      <c r="C455" s="86">
        <v>4</v>
      </c>
      <c r="D455" s="87">
        <v>3</v>
      </c>
      <c r="E455" s="87" t="s">
        <v>535</v>
      </c>
      <c r="F455" s="112">
        <v>0.39486145475763</v>
      </c>
      <c r="G455" s="112">
        <v>0.6185707204929727</v>
      </c>
      <c r="H455" s="116">
        <v>0.555</v>
      </c>
      <c r="I455" s="112">
        <v>0.07629124807348331</v>
      </c>
      <c r="J455" s="112">
        <v>0.11160266215631624</v>
      </c>
      <c r="K455" s="116">
        <v>0.045</v>
      </c>
      <c r="L455" s="112">
        <v>0.21090435096924134</v>
      </c>
      <c r="M455" s="112">
        <v>0.3225671727338662</v>
      </c>
      <c r="N455" s="116">
        <v>0.119</v>
      </c>
      <c r="O455" s="112">
        <v>0</v>
      </c>
      <c r="P455" s="112">
        <v>0</v>
      </c>
      <c r="Q455" s="116">
        <v>0</v>
      </c>
    </row>
    <row r="456" spans="1:17" s="46" customFormat="1" ht="13.5" customHeight="1">
      <c r="A456" s="86">
        <v>28</v>
      </c>
      <c r="B456" s="86">
        <v>8</v>
      </c>
      <c r="C456" s="86">
        <v>5</v>
      </c>
      <c r="D456" s="87">
        <v>3</v>
      </c>
      <c r="E456" s="87" t="s">
        <v>536</v>
      </c>
      <c r="F456" s="112">
        <v>0.22681586266060658</v>
      </c>
      <c r="G456" s="112">
        <v>0.19979574733568897</v>
      </c>
      <c r="H456" s="116">
        <v>0.167</v>
      </c>
      <c r="I456" s="112">
        <v>0.02177221910547408</v>
      </c>
      <c r="J456" s="112">
        <v>0.025285322687074528</v>
      </c>
      <c r="K456" s="116">
        <v>0.024</v>
      </c>
      <c r="L456" s="112">
        <v>0.06174169894876863</v>
      </c>
      <c r="M456" s="112">
        <v>0.07091810435709582</v>
      </c>
      <c r="N456" s="116">
        <v>0.07</v>
      </c>
      <c r="O456" s="112">
        <v>0</v>
      </c>
      <c r="P456" s="112">
        <v>0</v>
      </c>
      <c r="Q456" s="116">
        <v>0</v>
      </c>
    </row>
    <row r="457" spans="1:17" s="46" customFormat="1" ht="13.5" customHeight="1">
      <c r="A457" s="86">
        <v>28</v>
      </c>
      <c r="B457" s="86">
        <v>9</v>
      </c>
      <c r="C457" s="86">
        <v>5</v>
      </c>
      <c r="D457" s="87">
        <v>3</v>
      </c>
      <c r="E457" s="87" t="s">
        <v>537</v>
      </c>
      <c r="F457" s="112">
        <v>0.4424596890321432</v>
      </c>
      <c r="G457" s="112">
        <v>0.41214144640301387</v>
      </c>
      <c r="H457" s="116">
        <v>0.374</v>
      </c>
      <c r="I457" s="112">
        <v>0.03633875450482992</v>
      </c>
      <c r="J457" s="112">
        <v>0.031150376143983968</v>
      </c>
      <c r="K457" s="116">
        <v>0.028</v>
      </c>
      <c r="L457" s="112">
        <v>0.080313103421792</v>
      </c>
      <c r="M457" s="112">
        <v>0.08840935122116855</v>
      </c>
      <c r="N457" s="116">
        <v>0.078</v>
      </c>
      <c r="O457" s="112">
        <v>0</v>
      </c>
      <c r="P457" s="112">
        <v>0</v>
      </c>
      <c r="Q457" s="116">
        <v>0</v>
      </c>
    </row>
    <row r="458" spans="1:17" s="46" customFormat="1" ht="13.5" customHeight="1">
      <c r="A458" s="86">
        <v>28</v>
      </c>
      <c r="B458" s="86">
        <v>10</v>
      </c>
      <c r="C458" s="86">
        <v>2</v>
      </c>
      <c r="D458" s="87">
        <v>3</v>
      </c>
      <c r="E458" s="87" t="s">
        <v>538</v>
      </c>
      <c r="F458" s="112">
        <v>0.19766972329784638</v>
      </c>
      <c r="G458" s="112">
        <v>0.1693484532426203</v>
      </c>
      <c r="H458" s="116">
        <v>0.126</v>
      </c>
      <c r="I458" s="112">
        <v>0.03174773292734272</v>
      </c>
      <c r="J458" s="112">
        <v>0.030027102385133626</v>
      </c>
      <c r="K458" s="116">
        <v>0.024</v>
      </c>
      <c r="L458" s="112">
        <v>0.05582933362396996</v>
      </c>
      <c r="M458" s="112">
        <v>0.06282118417980813</v>
      </c>
      <c r="N458" s="116">
        <v>0.045</v>
      </c>
      <c r="O458" s="112">
        <v>1.1113854037729238E-07</v>
      </c>
      <c r="P458" s="112">
        <v>0</v>
      </c>
      <c r="Q458" s="116">
        <v>0.053</v>
      </c>
    </row>
    <row r="459" spans="1:17" s="46" customFormat="1" ht="13.5" customHeight="1">
      <c r="A459" s="86">
        <v>28</v>
      </c>
      <c r="B459" s="86">
        <v>11</v>
      </c>
      <c r="C459" s="86">
        <v>4</v>
      </c>
      <c r="D459" s="87">
        <v>3</v>
      </c>
      <c r="E459" s="87" t="s">
        <v>539</v>
      </c>
      <c r="F459" s="112">
        <v>0.32318995455519733</v>
      </c>
      <c r="G459" s="112">
        <v>0.27418314393008475</v>
      </c>
      <c r="H459" s="116">
        <v>0.317</v>
      </c>
      <c r="I459" s="112">
        <v>0.03724484908233626</v>
      </c>
      <c r="J459" s="112">
        <v>0.044133510957046714</v>
      </c>
      <c r="K459" s="116">
        <v>0.045</v>
      </c>
      <c r="L459" s="112">
        <v>0.08213093654888577</v>
      </c>
      <c r="M459" s="112">
        <v>0.1146123375535534</v>
      </c>
      <c r="N459" s="116">
        <v>0.122</v>
      </c>
      <c r="O459" s="112">
        <v>0</v>
      </c>
      <c r="P459" s="112">
        <v>0</v>
      </c>
      <c r="Q459" s="116">
        <v>0</v>
      </c>
    </row>
    <row r="460" spans="1:17" s="46" customFormat="1" ht="13.5" customHeight="1">
      <c r="A460" s="86">
        <v>28</v>
      </c>
      <c r="B460" s="86">
        <v>13</v>
      </c>
      <c r="C460" s="86">
        <v>4</v>
      </c>
      <c r="D460" s="87">
        <v>3</v>
      </c>
      <c r="E460" s="87" t="s">
        <v>540</v>
      </c>
      <c r="F460" s="112">
        <v>0.3595973612662727</v>
      </c>
      <c r="G460" s="112">
        <v>0.2841459277089138</v>
      </c>
      <c r="H460" s="116">
        <v>0.245</v>
      </c>
      <c r="I460" s="112">
        <v>0.04936601612946398</v>
      </c>
      <c r="J460" s="112">
        <v>0.04519745487174292</v>
      </c>
      <c r="K460" s="116">
        <v>0.019</v>
      </c>
      <c r="L460" s="112">
        <v>0.09427086784938714</v>
      </c>
      <c r="M460" s="112">
        <v>0.10167573149762102</v>
      </c>
      <c r="N460" s="116">
        <v>0.046</v>
      </c>
      <c r="O460" s="112">
        <v>1.9239443424278897E-05</v>
      </c>
      <c r="P460" s="112">
        <v>0</v>
      </c>
      <c r="Q460" s="116">
        <v>0</v>
      </c>
    </row>
    <row r="461" spans="1:17" s="46" customFormat="1" ht="13.5" customHeight="1">
      <c r="A461" s="86">
        <v>28</v>
      </c>
      <c r="B461" s="86">
        <v>14</v>
      </c>
      <c r="C461" s="86">
        <v>1</v>
      </c>
      <c r="D461" s="87">
        <v>3</v>
      </c>
      <c r="E461" s="87" t="s">
        <v>541</v>
      </c>
      <c r="F461" s="112">
        <v>0.18629506803665014</v>
      </c>
      <c r="G461" s="112">
        <v>0.11066110127246519</v>
      </c>
      <c r="H461" s="116">
        <v>0.128</v>
      </c>
      <c r="I461" s="112">
        <v>0.040559814713683445</v>
      </c>
      <c r="J461" s="112">
        <v>0.040091181615895616</v>
      </c>
      <c r="K461" s="116">
        <v>0.022</v>
      </c>
      <c r="L461" s="112">
        <v>0.0829677850964323</v>
      </c>
      <c r="M461" s="112">
        <v>0.09376809248773911</v>
      </c>
      <c r="N461" s="116">
        <v>0.059</v>
      </c>
      <c r="O461" s="112">
        <v>0</v>
      </c>
      <c r="P461" s="112">
        <v>0</v>
      </c>
      <c r="Q461" s="116">
        <v>0</v>
      </c>
    </row>
    <row r="462" spans="1:17" s="46" customFormat="1" ht="13.5" customHeight="1">
      <c r="A462" s="86">
        <v>28</v>
      </c>
      <c r="B462" s="86">
        <v>14</v>
      </c>
      <c r="C462" s="86">
        <v>2</v>
      </c>
      <c r="D462" s="87">
        <v>3</v>
      </c>
      <c r="E462" s="87" t="s">
        <v>542</v>
      </c>
      <c r="F462" s="112">
        <v>0.2812955974722716</v>
      </c>
      <c r="G462" s="112">
        <v>0.2064237848950013</v>
      </c>
      <c r="H462" s="116">
        <v>0.161</v>
      </c>
      <c r="I462" s="112">
        <v>0.04498163426990318</v>
      </c>
      <c r="J462" s="112">
        <v>0.037791225150400974</v>
      </c>
      <c r="K462" s="116">
        <v>0.037</v>
      </c>
      <c r="L462" s="112">
        <v>0.1061208639723942</v>
      </c>
      <c r="M462" s="112">
        <v>0.1097421613968913</v>
      </c>
      <c r="N462" s="116">
        <v>0.106</v>
      </c>
      <c r="O462" s="112">
        <v>0</v>
      </c>
      <c r="P462" s="112">
        <v>0</v>
      </c>
      <c r="Q462" s="116">
        <v>0</v>
      </c>
    </row>
    <row r="463" spans="1:17" s="46" customFormat="1" ht="13.5" customHeight="1">
      <c r="A463" s="86">
        <v>28</v>
      </c>
      <c r="B463" s="86">
        <v>14</v>
      </c>
      <c r="C463" s="86">
        <v>3</v>
      </c>
      <c r="D463" s="87">
        <v>3</v>
      </c>
      <c r="E463" s="87" t="s">
        <v>543</v>
      </c>
      <c r="F463" s="112">
        <v>0.19394694815515498</v>
      </c>
      <c r="G463" s="112">
        <v>0.11929903838640031</v>
      </c>
      <c r="H463" s="116">
        <v>0.174</v>
      </c>
      <c r="I463" s="112">
        <v>0.08378568995094468</v>
      </c>
      <c r="J463" s="112">
        <v>0.04775768118502503</v>
      </c>
      <c r="K463" s="116">
        <v>0.048</v>
      </c>
      <c r="L463" s="112">
        <v>0.17014855825811964</v>
      </c>
      <c r="M463" s="112">
        <v>0.11042160008576976</v>
      </c>
      <c r="N463" s="116">
        <v>0.115</v>
      </c>
      <c r="O463" s="112">
        <v>0</v>
      </c>
      <c r="P463" s="112">
        <v>0</v>
      </c>
      <c r="Q463" s="116">
        <v>0</v>
      </c>
    </row>
    <row r="464" spans="1:17" s="46" customFormat="1" ht="13.5" customHeight="1">
      <c r="A464" s="86">
        <v>28</v>
      </c>
      <c r="B464" s="86">
        <v>14</v>
      </c>
      <c r="C464" s="86">
        <v>6</v>
      </c>
      <c r="D464" s="87">
        <v>3</v>
      </c>
      <c r="E464" s="87" t="s">
        <v>544</v>
      </c>
      <c r="F464" s="112">
        <v>0.5649079547977883</v>
      </c>
      <c r="G464" s="112">
        <v>0.45160570688243484</v>
      </c>
      <c r="H464" s="116">
        <v>0.47</v>
      </c>
      <c r="I464" s="112">
        <v>0.10789902619217026</v>
      </c>
      <c r="J464" s="112">
        <v>0.06545802873365521</v>
      </c>
      <c r="K464" s="116">
        <v>0.048</v>
      </c>
      <c r="L464" s="112">
        <v>0.25595161079660683</v>
      </c>
      <c r="M464" s="112">
        <v>0.20351300760604915</v>
      </c>
      <c r="N464" s="116">
        <v>0.157</v>
      </c>
      <c r="O464" s="112">
        <v>0</v>
      </c>
      <c r="P464" s="112">
        <v>0</v>
      </c>
      <c r="Q464" s="116">
        <v>0</v>
      </c>
    </row>
    <row r="465" spans="1:17" s="46" customFormat="1" ht="13.5" customHeight="1">
      <c r="A465" s="86">
        <v>28</v>
      </c>
      <c r="B465" s="86">
        <v>14</v>
      </c>
      <c r="C465" s="86">
        <v>9</v>
      </c>
      <c r="D465" s="87">
        <v>3</v>
      </c>
      <c r="E465" s="87" t="s">
        <v>545</v>
      </c>
      <c r="F465" s="112">
        <v>0.33281773972973533</v>
      </c>
      <c r="G465" s="112">
        <v>0.2963197994313719</v>
      </c>
      <c r="H465" s="116">
        <v>0.297</v>
      </c>
      <c r="I465" s="112">
        <v>0.0619338398052955</v>
      </c>
      <c r="J465" s="112">
        <v>0.05478446817603805</v>
      </c>
      <c r="K465" s="116">
        <v>0.048</v>
      </c>
      <c r="L465" s="112">
        <v>0.12716913615393213</v>
      </c>
      <c r="M465" s="112">
        <v>0.121405386054828</v>
      </c>
      <c r="N465" s="116">
        <v>0.107</v>
      </c>
      <c r="O465" s="112">
        <v>0.003551629771610199</v>
      </c>
      <c r="P465" s="112">
        <v>0.002663471142180568</v>
      </c>
      <c r="Q465" s="116">
        <v>0.001</v>
      </c>
    </row>
    <row r="466" spans="1:17" s="46" customFormat="1" ht="13.5" customHeight="1">
      <c r="A466" s="86">
        <v>28</v>
      </c>
      <c r="B466" s="86">
        <v>15</v>
      </c>
      <c r="C466" s="86">
        <v>6</v>
      </c>
      <c r="D466" s="87">
        <v>3</v>
      </c>
      <c r="E466" s="87" t="s">
        <v>546</v>
      </c>
      <c r="F466" s="112">
        <v>0.4231442084457371</v>
      </c>
      <c r="G466" s="112">
        <v>0.34851656266427083</v>
      </c>
      <c r="H466" s="116">
        <v>0.353</v>
      </c>
      <c r="I466" s="112">
        <v>0.03528556347952116</v>
      </c>
      <c r="J466" s="112">
        <v>0.029858556111193413</v>
      </c>
      <c r="K466" s="116">
        <v>0.029</v>
      </c>
      <c r="L466" s="112">
        <v>0.12116220706933412</v>
      </c>
      <c r="M466" s="112">
        <v>0.11153057289471881</v>
      </c>
      <c r="N466" s="116">
        <v>0.121</v>
      </c>
      <c r="O466" s="112">
        <v>0</v>
      </c>
      <c r="P466" s="112">
        <v>0</v>
      </c>
      <c r="Q466" s="116">
        <v>0</v>
      </c>
    </row>
    <row r="467" spans="1:17" s="46" customFormat="1" ht="13.5" customHeight="1">
      <c r="A467" s="86">
        <v>28</v>
      </c>
      <c r="B467" s="86">
        <v>15</v>
      </c>
      <c r="C467" s="86">
        <v>7</v>
      </c>
      <c r="D467" s="87">
        <v>3</v>
      </c>
      <c r="E467" s="87" t="s">
        <v>547</v>
      </c>
      <c r="F467" s="112">
        <v>0.1401381878398265</v>
      </c>
      <c r="G467" s="112">
        <v>0.10695023534671717</v>
      </c>
      <c r="H467" s="116">
        <v>0.197</v>
      </c>
      <c r="I467" s="112">
        <v>0.03186546839605737</v>
      </c>
      <c r="J467" s="112">
        <v>0.011695925201773986</v>
      </c>
      <c r="K467" s="116">
        <v>0.062</v>
      </c>
      <c r="L467" s="112">
        <v>0.09646064113829275</v>
      </c>
      <c r="M467" s="112">
        <v>0.03650479858106714</v>
      </c>
      <c r="N467" s="116">
        <v>0.205</v>
      </c>
      <c r="O467" s="112">
        <v>5.293208751222036E-05</v>
      </c>
      <c r="P467" s="112">
        <v>0</v>
      </c>
      <c r="Q467" s="116">
        <v>0</v>
      </c>
    </row>
    <row r="468" spans="1:17" s="46" customFormat="1" ht="13.5" customHeight="1">
      <c r="A468" s="86">
        <v>28</v>
      </c>
      <c r="B468" s="86">
        <v>15</v>
      </c>
      <c r="C468" s="86">
        <v>8</v>
      </c>
      <c r="D468" s="87">
        <v>3</v>
      </c>
      <c r="E468" s="87" t="s">
        <v>548</v>
      </c>
      <c r="F468" s="112">
        <v>0.5237911271439322</v>
      </c>
      <c r="G468" s="112">
        <v>0.4437427222248594</v>
      </c>
      <c r="H468" s="116">
        <v>0.39</v>
      </c>
      <c r="I468" s="112">
        <v>0.07005586585519528</v>
      </c>
      <c r="J468" s="112">
        <v>0.06874172398870024</v>
      </c>
      <c r="K468" s="116">
        <v>0.071</v>
      </c>
      <c r="L468" s="112">
        <v>0.13457404371287485</v>
      </c>
      <c r="M468" s="112">
        <v>0.18410890129585042</v>
      </c>
      <c r="N468" s="116">
        <v>0.191</v>
      </c>
      <c r="O468" s="112">
        <v>0</v>
      </c>
      <c r="P468" s="112">
        <v>0</v>
      </c>
      <c r="Q468" s="116">
        <v>0</v>
      </c>
    </row>
    <row r="469" spans="1:17" s="46" customFormat="1" ht="13.5" customHeight="1">
      <c r="A469" s="86">
        <v>28</v>
      </c>
      <c r="B469" s="86">
        <v>16</v>
      </c>
      <c r="C469" s="86">
        <v>1</v>
      </c>
      <c r="D469" s="87">
        <v>3</v>
      </c>
      <c r="E469" s="87" t="s">
        <v>549</v>
      </c>
      <c r="F469" s="112">
        <v>0.3635109924894293</v>
      </c>
      <c r="G469" s="112">
        <v>0.26308300240438637</v>
      </c>
      <c r="H469" s="116">
        <v>0.311</v>
      </c>
      <c r="I469" s="112">
        <v>0.054228406162360666</v>
      </c>
      <c r="J469" s="112">
        <v>0.04703402543040088</v>
      </c>
      <c r="K469" s="116">
        <v>0.046</v>
      </c>
      <c r="L469" s="112">
        <v>0.17757507812043272</v>
      </c>
      <c r="M469" s="112">
        <v>0.18206058807008318</v>
      </c>
      <c r="N469" s="116">
        <v>0.162</v>
      </c>
      <c r="O469" s="112">
        <v>0</v>
      </c>
      <c r="P469" s="112">
        <v>0</v>
      </c>
      <c r="Q469" s="116">
        <v>0</v>
      </c>
    </row>
    <row r="470" spans="1:17" s="46" customFormat="1" ht="13.5" customHeight="1">
      <c r="A470" s="86">
        <v>28</v>
      </c>
      <c r="B470" s="86">
        <v>16</v>
      </c>
      <c r="C470" s="86">
        <v>2</v>
      </c>
      <c r="D470" s="87">
        <v>3</v>
      </c>
      <c r="E470" s="87" t="s">
        <v>550</v>
      </c>
      <c r="F470" s="112">
        <v>0.23760955934207026</v>
      </c>
      <c r="G470" s="112">
        <v>0.19211122503312242</v>
      </c>
      <c r="H470" s="116">
        <v>0.14</v>
      </c>
      <c r="I470" s="112">
        <v>0.040546919914988835</v>
      </c>
      <c r="J470" s="112">
        <v>0.03611811827809593</v>
      </c>
      <c r="K470" s="116">
        <v>0.043</v>
      </c>
      <c r="L470" s="112">
        <v>0.08927812828492654</v>
      </c>
      <c r="M470" s="112">
        <v>0.07815756845708662</v>
      </c>
      <c r="N470" s="116">
        <v>0.094</v>
      </c>
      <c r="O470" s="112">
        <v>0.04074580606824071</v>
      </c>
      <c r="P470" s="112">
        <v>0</v>
      </c>
      <c r="Q470" s="116">
        <v>0</v>
      </c>
    </row>
    <row r="471" spans="1:17" s="46" customFormat="1" ht="13.5" customHeight="1">
      <c r="A471" s="86">
        <v>28</v>
      </c>
      <c r="B471" s="86">
        <v>16</v>
      </c>
      <c r="C471" s="86">
        <v>3</v>
      </c>
      <c r="D471" s="87">
        <v>3</v>
      </c>
      <c r="E471" s="87" t="s">
        <v>551</v>
      </c>
      <c r="F471" s="112">
        <v>0.6319757490037164</v>
      </c>
      <c r="G471" s="112">
        <v>0.4007640959409627</v>
      </c>
      <c r="H471" s="116">
        <v>0.299</v>
      </c>
      <c r="I471" s="112">
        <v>0.15904407669249754</v>
      </c>
      <c r="J471" s="112">
        <v>0.11862947969854648</v>
      </c>
      <c r="K471" s="116">
        <v>0.107</v>
      </c>
      <c r="L471" s="112">
        <v>0.3228718741494578</v>
      </c>
      <c r="M471" s="112">
        <v>0.27292073443220227</v>
      </c>
      <c r="N471" s="116">
        <v>0.275</v>
      </c>
      <c r="O471" s="112">
        <v>0</v>
      </c>
      <c r="P471" s="112">
        <v>0</v>
      </c>
      <c r="Q471" s="116">
        <v>0</v>
      </c>
    </row>
    <row r="472" spans="1:17" s="46" customFormat="1" ht="13.5" customHeight="1">
      <c r="A472" s="86">
        <v>28</v>
      </c>
      <c r="B472" s="86">
        <v>16</v>
      </c>
      <c r="C472" s="86">
        <v>4</v>
      </c>
      <c r="D472" s="87">
        <v>3</v>
      </c>
      <c r="E472" s="87" t="s">
        <v>552</v>
      </c>
      <c r="F472" s="112">
        <v>0.42893503729522536</v>
      </c>
      <c r="G472" s="112">
        <v>0.2609426846096928</v>
      </c>
      <c r="H472" s="116">
        <v>0.248</v>
      </c>
      <c r="I472" s="112">
        <v>0.047000516468087325</v>
      </c>
      <c r="J472" s="112">
        <v>0.16256966441011456</v>
      </c>
      <c r="K472" s="116">
        <v>0.02</v>
      </c>
      <c r="L472" s="112">
        <v>0.09516187046277252</v>
      </c>
      <c r="M472" s="112">
        <v>0.3377439564326144</v>
      </c>
      <c r="N472" s="116">
        <v>0.048</v>
      </c>
      <c r="O472" s="112">
        <v>0</v>
      </c>
      <c r="P472" s="112">
        <v>0</v>
      </c>
      <c r="Q472" s="116">
        <v>0</v>
      </c>
    </row>
    <row r="473" spans="1:17" s="46" customFormat="1" ht="13.5" customHeight="1">
      <c r="A473" s="86">
        <v>28</v>
      </c>
      <c r="B473" s="86">
        <v>17</v>
      </c>
      <c r="C473" s="86">
        <v>4</v>
      </c>
      <c r="D473" s="87">
        <v>3</v>
      </c>
      <c r="E473" s="87" t="s">
        <v>553</v>
      </c>
      <c r="F473" s="112">
        <v>0.4638129683966819</v>
      </c>
      <c r="G473" s="112">
        <v>0.3528099135929584</v>
      </c>
      <c r="H473" s="116">
        <v>0.284</v>
      </c>
      <c r="I473" s="112">
        <v>0.039315735257480146</v>
      </c>
      <c r="J473" s="112">
        <v>0.019307279017884347</v>
      </c>
      <c r="K473" s="116">
        <v>0.016</v>
      </c>
      <c r="L473" s="112">
        <v>0.09276456390162761</v>
      </c>
      <c r="M473" s="112">
        <v>0.047589357748166125</v>
      </c>
      <c r="N473" s="116">
        <v>0.045</v>
      </c>
      <c r="O473" s="112">
        <v>0</v>
      </c>
      <c r="P473" s="112">
        <v>8.61336623806003E-05</v>
      </c>
      <c r="Q473" s="116">
        <v>0</v>
      </c>
    </row>
    <row r="474" spans="1:17" s="46" customFormat="1" ht="13.5" customHeight="1">
      <c r="A474" s="86">
        <v>28</v>
      </c>
      <c r="B474" s="86">
        <v>18</v>
      </c>
      <c r="C474" s="86">
        <v>3</v>
      </c>
      <c r="D474" s="87">
        <v>3</v>
      </c>
      <c r="E474" s="87" t="s">
        <v>554</v>
      </c>
      <c r="F474" s="112">
        <v>0.4953351332658089</v>
      </c>
      <c r="G474" s="112">
        <v>0.4052949264279069</v>
      </c>
      <c r="H474" s="116">
        <v>0.362</v>
      </c>
      <c r="I474" s="112">
        <v>0.08939877084611843</v>
      </c>
      <c r="J474" s="112">
        <v>0.06945843858858991</v>
      </c>
      <c r="K474" s="116">
        <v>0.012</v>
      </c>
      <c r="L474" s="112">
        <v>0.18805103204516674</v>
      </c>
      <c r="M474" s="112">
        <v>0.17252505643165353</v>
      </c>
      <c r="N474" s="116">
        <v>0.031</v>
      </c>
      <c r="O474" s="112">
        <v>0</v>
      </c>
      <c r="P474" s="112">
        <v>0</v>
      </c>
      <c r="Q474" s="116">
        <v>0</v>
      </c>
    </row>
    <row r="475" spans="1:17" s="46" customFormat="1" ht="13.5" customHeight="1">
      <c r="A475" s="86">
        <v>28</v>
      </c>
      <c r="B475" s="86">
        <v>19</v>
      </c>
      <c r="C475" s="86">
        <v>3</v>
      </c>
      <c r="D475" s="87">
        <v>3</v>
      </c>
      <c r="E475" s="87" t="s">
        <v>555</v>
      </c>
      <c r="F475" s="112">
        <v>0.22277086624177353</v>
      </c>
      <c r="G475" s="112">
        <v>0.15145108110295127</v>
      </c>
      <c r="H475" s="116">
        <v>0.11</v>
      </c>
      <c r="I475" s="112">
        <v>0.050651817509206</v>
      </c>
      <c r="J475" s="112">
        <v>0.04181433673348491</v>
      </c>
      <c r="K475" s="116">
        <v>0.04</v>
      </c>
      <c r="L475" s="112">
        <v>0.10781666028772713</v>
      </c>
      <c r="M475" s="112">
        <v>0.09663247367816608</v>
      </c>
      <c r="N475" s="116">
        <v>0.094</v>
      </c>
      <c r="O475" s="112">
        <v>0</v>
      </c>
      <c r="P475" s="112">
        <v>0</v>
      </c>
      <c r="Q475" s="116">
        <v>0</v>
      </c>
    </row>
    <row r="476" spans="1:17" s="46" customFormat="1" ht="13.5" customHeight="1">
      <c r="A476" s="86">
        <v>30</v>
      </c>
      <c r="B476" s="86">
        <v>1</v>
      </c>
      <c r="C476" s="86">
        <v>4</v>
      </c>
      <c r="D476" s="87">
        <v>3</v>
      </c>
      <c r="E476" s="87" t="s">
        <v>556</v>
      </c>
      <c r="F476" s="112">
        <v>0.18835101579673907</v>
      </c>
      <c r="G476" s="112">
        <v>0.12204539805681101</v>
      </c>
      <c r="H476" s="116">
        <v>0.06</v>
      </c>
      <c r="I476" s="112">
        <v>0.06391799697488726</v>
      </c>
      <c r="J476" s="112">
        <v>0.050046888653862656</v>
      </c>
      <c r="K476" s="116">
        <v>0.046</v>
      </c>
      <c r="L476" s="112">
        <v>0.11715784766185725</v>
      </c>
      <c r="M476" s="112">
        <v>0.10133096810598229</v>
      </c>
      <c r="N476" s="116">
        <v>0.087</v>
      </c>
      <c r="O476" s="112">
        <v>0.0001969362373044664</v>
      </c>
      <c r="P476" s="112">
        <v>0</v>
      </c>
      <c r="Q476" s="116">
        <v>0</v>
      </c>
    </row>
    <row r="477" spans="1:17" s="46" customFormat="1" ht="13.5" customHeight="1">
      <c r="A477" s="86">
        <v>30</v>
      </c>
      <c r="B477" s="86">
        <v>1</v>
      </c>
      <c r="C477" s="86">
        <v>5</v>
      </c>
      <c r="D477" s="87">
        <v>3</v>
      </c>
      <c r="E477" s="87" t="s">
        <v>557</v>
      </c>
      <c r="F477" s="112">
        <v>0.2125349176189211</v>
      </c>
      <c r="G477" s="112">
        <v>0.16777627311165527</v>
      </c>
      <c r="H477" s="116">
        <v>0.198</v>
      </c>
      <c r="I477" s="112">
        <v>0.0654178272641362</v>
      </c>
      <c r="J477" s="112">
        <v>0.04984779955131702</v>
      </c>
      <c r="K477" s="116">
        <v>0.04</v>
      </c>
      <c r="L477" s="112">
        <v>0.18706975733188222</v>
      </c>
      <c r="M477" s="112">
        <v>0.18457236408037161</v>
      </c>
      <c r="N477" s="116">
        <v>0.142</v>
      </c>
      <c r="O477" s="112">
        <v>0</v>
      </c>
      <c r="P477" s="112">
        <v>0</v>
      </c>
      <c r="Q477" s="116">
        <v>0</v>
      </c>
    </row>
    <row r="478" spans="1:17" s="46" customFormat="1" ht="13.5" customHeight="1">
      <c r="A478" s="86">
        <v>30</v>
      </c>
      <c r="B478" s="86">
        <v>2</v>
      </c>
      <c r="C478" s="86">
        <v>4</v>
      </c>
      <c r="D478" s="87">
        <v>3</v>
      </c>
      <c r="E478" s="87" t="s">
        <v>558</v>
      </c>
      <c r="F478" s="112">
        <v>0.20811607384675418</v>
      </c>
      <c r="G478" s="112">
        <v>0.13843234683393915</v>
      </c>
      <c r="H478" s="116">
        <v>0.147</v>
      </c>
      <c r="I478" s="112">
        <v>0.03885821821728247</v>
      </c>
      <c r="J478" s="112">
        <v>0.03334029326257272</v>
      </c>
      <c r="K478" s="116">
        <v>0.034</v>
      </c>
      <c r="L478" s="112">
        <v>0.08894552015917521</v>
      </c>
      <c r="M478" s="112">
        <v>0.08636735699262052</v>
      </c>
      <c r="N478" s="116">
        <v>0.092</v>
      </c>
      <c r="O478" s="112">
        <v>0</v>
      </c>
      <c r="P478" s="112">
        <v>0</v>
      </c>
      <c r="Q478" s="116">
        <v>0</v>
      </c>
    </row>
    <row r="479" spans="1:17" s="46" customFormat="1" ht="13.5" customHeight="1">
      <c r="A479" s="86">
        <v>30</v>
      </c>
      <c r="B479" s="86">
        <v>2</v>
      </c>
      <c r="C479" s="86">
        <v>7</v>
      </c>
      <c r="D479" s="87">
        <v>3</v>
      </c>
      <c r="E479" s="87" t="s">
        <v>559</v>
      </c>
      <c r="F479" s="112">
        <v>0.16241697906261535</v>
      </c>
      <c r="G479" s="112">
        <v>0.10677859783269489</v>
      </c>
      <c r="H479" s="116">
        <v>0.177</v>
      </c>
      <c r="I479" s="112">
        <v>0.05967506512999764</v>
      </c>
      <c r="J479" s="112">
        <v>0.050329478066010166</v>
      </c>
      <c r="K479" s="116">
        <v>0.029</v>
      </c>
      <c r="L479" s="112">
        <v>0.11269781117120302</v>
      </c>
      <c r="M479" s="112">
        <v>0.11126988862413549</v>
      </c>
      <c r="N479" s="116">
        <v>0.069</v>
      </c>
      <c r="O479" s="112">
        <v>0</v>
      </c>
      <c r="P479" s="112">
        <v>1.119573200837742E-05</v>
      </c>
      <c r="Q479" s="116">
        <v>0</v>
      </c>
    </row>
    <row r="480" spans="1:17" s="46" customFormat="1" ht="13.5" customHeight="1">
      <c r="A480" s="86">
        <v>30</v>
      </c>
      <c r="B480" s="86">
        <v>2</v>
      </c>
      <c r="C480" s="86">
        <v>8</v>
      </c>
      <c r="D480" s="87">
        <v>3</v>
      </c>
      <c r="E480" s="87" t="s">
        <v>560</v>
      </c>
      <c r="F480" s="112">
        <v>0.7800678593906569</v>
      </c>
      <c r="G480" s="112">
        <v>0.6622525709904553</v>
      </c>
      <c r="H480" s="116">
        <v>0.591</v>
      </c>
      <c r="I480" s="112">
        <v>0.07493728957360632</v>
      </c>
      <c r="J480" s="112">
        <v>0.056504128111811436</v>
      </c>
      <c r="K480" s="116">
        <v>0.048</v>
      </c>
      <c r="L480" s="112">
        <v>0.1728839283416876</v>
      </c>
      <c r="M480" s="112">
        <v>0.15549293056621077</v>
      </c>
      <c r="N480" s="116">
        <v>0.136</v>
      </c>
      <c r="O480" s="112">
        <v>0.010330200171036657</v>
      </c>
      <c r="P480" s="112">
        <v>0.011594649185440642</v>
      </c>
      <c r="Q480" s="116">
        <v>0.013</v>
      </c>
    </row>
    <row r="481" spans="1:17" s="46" customFormat="1" ht="13.5" customHeight="1">
      <c r="A481" s="86">
        <v>30</v>
      </c>
      <c r="B481" s="86">
        <v>3</v>
      </c>
      <c r="C481" s="86">
        <v>2</v>
      </c>
      <c r="D481" s="87">
        <v>3</v>
      </c>
      <c r="E481" s="87" t="s">
        <v>561</v>
      </c>
      <c r="F481" s="112">
        <v>0.27958582457711323</v>
      </c>
      <c r="G481" s="112">
        <v>0.19334933480197913</v>
      </c>
      <c r="H481" s="116">
        <v>0.196</v>
      </c>
      <c r="I481" s="112">
        <v>0.05495074336110816</v>
      </c>
      <c r="J481" s="112">
        <v>0.04429300125096492</v>
      </c>
      <c r="K481" s="116">
        <v>0.036</v>
      </c>
      <c r="L481" s="112">
        <v>0.11888373692008054</v>
      </c>
      <c r="M481" s="112">
        <v>0.10955136802049376</v>
      </c>
      <c r="N481" s="116">
        <v>0.098</v>
      </c>
      <c r="O481" s="112">
        <v>0</v>
      </c>
      <c r="P481" s="112">
        <v>0</v>
      </c>
      <c r="Q481" s="116">
        <v>0</v>
      </c>
    </row>
    <row r="482" spans="1:17" s="46" customFormat="1" ht="13.5" customHeight="1">
      <c r="A482" s="86">
        <v>30</v>
      </c>
      <c r="B482" s="86">
        <v>3</v>
      </c>
      <c r="C482" s="86">
        <v>5</v>
      </c>
      <c r="D482" s="87">
        <v>3</v>
      </c>
      <c r="E482" s="87" t="s">
        <v>562</v>
      </c>
      <c r="F482" s="112">
        <v>0</v>
      </c>
      <c r="G482" s="112">
        <v>0.1396984075303578</v>
      </c>
      <c r="H482" s="116">
        <v>0.11</v>
      </c>
      <c r="I482" s="112">
        <v>0.04886667348198566</v>
      </c>
      <c r="J482" s="112">
        <v>0.00025612114141717625</v>
      </c>
      <c r="K482" s="116">
        <v>0.034</v>
      </c>
      <c r="L482" s="112">
        <v>0.11400186897179142</v>
      </c>
      <c r="M482" s="112">
        <v>0.0007944567582826591</v>
      </c>
      <c r="N482" s="116">
        <v>0.075</v>
      </c>
      <c r="O482" s="112">
        <v>0</v>
      </c>
      <c r="P482" s="112">
        <v>0</v>
      </c>
      <c r="Q482" s="116">
        <v>0</v>
      </c>
    </row>
    <row r="483" spans="1:17" s="46" customFormat="1" ht="13.5" customHeight="1">
      <c r="A483" s="86">
        <v>30</v>
      </c>
      <c r="B483" s="86">
        <v>3</v>
      </c>
      <c r="C483" s="86">
        <v>9</v>
      </c>
      <c r="D483" s="87">
        <v>3</v>
      </c>
      <c r="E483" s="87" t="s">
        <v>563</v>
      </c>
      <c r="F483" s="112">
        <v>0.11263599106146417</v>
      </c>
      <c r="G483" s="112">
        <v>0.08311760551678045</v>
      </c>
      <c r="H483" s="116">
        <v>0.17</v>
      </c>
      <c r="I483" s="112">
        <v>0.03902942738495383</v>
      </c>
      <c r="J483" s="112">
        <v>0.044854605436756886</v>
      </c>
      <c r="K483" s="116">
        <v>0.036</v>
      </c>
      <c r="L483" s="112">
        <v>0.06850582587472138</v>
      </c>
      <c r="M483" s="112">
        <v>0.10406868198167815</v>
      </c>
      <c r="N483" s="116">
        <v>0.083</v>
      </c>
      <c r="O483" s="112">
        <v>0</v>
      </c>
      <c r="P483" s="112">
        <v>0</v>
      </c>
      <c r="Q483" s="116">
        <v>0</v>
      </c>
    </row>
    <row r="484" spans="1:17" s="46" customFormat="1" ht="13.5" customHeight="1">
      <c r="A484" s="86">
        <v>30</v>
      </c>
      <c r="B484" s="86">
        <v>3</v>
      </c>
      <c r="C484" s="86">
        <v>10</v>
      </c>
      <c r="D484" s="87">
        <v>3</v>
      </c>
      <c r="E484" s="87" t="s">
        <v>564</v>
      </c>
      <c r="F484" s="112">
        <v>0.29258112292600935</v>
      </c>
      <c r="G484" s="112">
        <v>0.17972463644362907</v>
      </c>
      <c r="H484" s="116">
        <v>0.175</v>
      </c>
      <c r="I484" s="112">
        <v>0.08886692637011676</v>
      </c>
      <c r="J484" s="112">
        <v>0.06357680623937621</v>
      </c>
      <c r="K484" s="116">
        <v>0.047</v>
      </c>
      <c r="L484" s="112">
        <v>0.17906694939146178</v>
      </c>
      <c r="M484" s="112">
        <v>0.14597658578840733</v>
      </c>
      <c r="N484" s="116">
        <v>0.111</v>
      </c>
      <c r="O484" s="112">
        <v>0.0037378002616944243</v>
      </c>
      <c r="P484" s="112">
        <v>0.003159215972085448</v>
      </c>
      <c r="Q484" s="116">
        <v>0</v>
      </c>
    </row>
    <row r="485" spans="1:17" s="46" customFormat="1" ht="13.5" customHeight="1">
      <c r="A485" s="86">
        <v>30</v>
      </c>
      <c r="B485" s="86">
        <v>4</v>
      </c>
      <c r="C485" s="86">
        <v>1</v>
      </c>
      <c r="D485" s="87">
        <v>3</v>
      </c>
      <c r="E485" s="87" t="s">
        <v>565</v>
      </c>
      <c r="F485" s="112">
        <v>0.34344970072383074</v>
      </c>
      <c r="G485" s="112">
        <v>0.3210702712867155</v>
      </c>
      <c r="H485" s="116">
        <v>0.315</v>
      </c>
      <c r="I485" s="112">
        <v>0.055392868313148935</v>
      </c>
      <c r="J485" s="112">
        <v>0.04976232155163588</v>
      </c>
      <c r="K485" s="116">
        <v>0.045</v>
      </c>
      <c r="L485" s="112">
        <v>0.12601879376186548</v>
      </c>
      <c r="M485" s="112">
        <v>0.1291373833024901</v>
      </c>
      <c r="N485" s="116">
        <v>0.129</v>
      </c>
      <c r="O485" s="112">
        <v>0</v>
      </c>
      <c r="P485" s="112">
        <v>0</v>
      </c>
      <c r="Q485" s="116">
        <v>0</v>
      </c>
    </row>
    <row r="486" spans="1:17" s="46" customFormat="1" ht="13.5" customHeight="1">
      <c r="A486" s="86">
        <v>30</v>
      </c>
      <c r="B486" s="86">
        <v>4</v>
      </c>
      <c r="C486" s="86">
        <v>2</v>
      </c>
      <c r="D486" s="87">
        <v>3</v>
      </c>
      <c r="E486" s="87" t="s">
        <v>566</v>
      </c>
      <c r="F486" s="112">
        <v>0.27686389372478</v>
      </c>
      <c r="G486" s="112">
        <v>0.16905175035188075</v>
      </c>
      <c r="H486" s="116">
        <v>0.112</v>
      </c>
      <c r="I486" s="112">
        <v>0.05293025018854322</v>
      </c>
      <c r="J486" s="112">
        <v>0.042731085928788874</v>
      </c>
      <c r="K486" s="116">
        <v>0.036</v>
      </c>
      <c r="L486" s="112">
        <v>0.08548945987616371</v>
      </c>
      <c r="M486" s="112">
        <v>0.0795707676777077</v>
      </c>
      <c r="N486" s="116">
        <v>0.061</v>
      </c>
      <c r="O486" s="112">
        <v>0</v>
      </c>
      <c r="P486" s="112">
        <v>0</v>
      </c>
      <c r="Q486" s="116">
        <v>0</v>
      </c>
    </row>
    <row r="487" spans="1:17" s="46" customFormat="1" ht="13.5" customHeight="1">
      <c r="A487" s="86">
        <v>30</v>
      </c>
      <c r="B487" s="86">
        <v>4</v>
      </c>
      <c r="C487" s="86">
        <v>3</v>
      </c>
      <c r="D487" s="87">
        <v>3</v>
      </c>
      <c r="E487" s="87" t="s">
        <v>567</v>
      </c>
      <c r="F487" s="112">
        <v>0.3344910348821829</v>
      </c>
      <c r="G487" s="112">
        <v>0.2525571955365038</v>
      </c>
      <c r="H487" s="116">
        <v>0.206</v>
      </c>
      <c r="I487" s="112">
        <v>0.03414552477778955</v>
      </c>
      <c r="J487" s="112">
        <v>0.03638519851615147</v>
      </c>
      <c r="K487" s="116">
        <v>0.032</v>
      </c>
      <c r="L487" s="112">
        <v>0.0736867832546446</v>
      </c>
      <c r="M487" s="112">
        <v>0.09360954713373783</v>
      </c>
      <c r="N487" s="116">
        <v>0.08</v>
      </c>
      <c r="O487" s="112">
        <v>0</v>
      </c>
      <c r="P487" s="112">
        <v>0</v>
      </c>
      <c r="Q487" s="116">
        <v>0</v>
      </c>
    </row>
    <row r="488" spans="1:17" s="46" customFormat="1" ht="13.5" customHeight="1">
      <c r="A488" s="86">
        <v>30</v>
      </c>
      <c r="B488" s="86">
        <v>4</v>
      </c>
      <c r="C488" s="86">
        <v>6</v>
      </c>
      <c r="D488" s="87">
        <v>3</v>
      </c>
      <c r="E488" s="87" t="s">
        <v>568</v>
      </c>
      <c r="F488" s="112">
        <v>0</v>
      </c>
      <c r="G488" s="112">
        <v>0</v>
      </c>
      <c r="H488" s="116">
        <v>0</v>
      </c>
      <c r="I488" s="112">
        <v>0</v>
      </c>
      <c r="J488" s="112">
        <v>0</v>
      </c>
      <c r="K488" s="116">
        <v>0</v>
      </c>
      <c r="L488" s="112">
        <v>0</v>
      </c>
      <c r="M488" s="112">
        <v>0</v>
      </c>
      <c r="N488" s="116">
        <v>0</v>
      </c>
      <c r="O488" s="112">
        <v>0</v>
      </c>
      <c r="P488" s="112">
        <v>0</v>
      </c>
      <c r="Q488" s="116">
        <v>0</v>
      </c>
    </row>
    <row r="489" spans="1:17" s="46" customFormat="1" ht="13.5" customHeight="1">
      <c r="A489" s="86">
        <v>30</v>
      </c>
      <c r="B489" s="86">
        <v>4</v>
      </c>
      <c r="C489" s="86">
        <v>7</v>
      </c>
      <c r="D489" s="87">
        <v>3</v>
      </c>
      <c r="E489" s="87" t="s">
        <v>569</v>
      </c>
      <c r="F489" s="112">
        <v>0.5208609208238415</v>
      </c>
      <c r="G489" s="112">
        <v>0.4174785666064256</v>
      </c>
      <c r="H489" s="116">
        <v>0.344</v>
      </c>
      <c r="I489" s="112">
        <v>0.07206132325607467</v>
      </c>
      <c r="J489" s="112">
        <v>0.023383334277298915</v>
      </c>
      <c r="K489" s="116">
        <v>0.042</v>
      </c>
      <c r="L489" s="112">
        <v>0.14237904083451108</v>
      </c>
      <c r="M489" s="112">
        <v>0.0594683547368106</v>
      </c>
      <c r="N489" s="116">
        <v>0.1</v>
      </c>
      <c r="O489" s="112">
        <v>0.004882362445307614</v>
      </c>
      <c r="P489" s="112">
        <v>0.005166388624887502</v>
      </c>
      <c r="Q489" s="116">
        <v>0.005</v>
      </c>
    </row>
    <row r="490" spans="1:17" s="46" customFormat="1" ht="13.5" customHeight="1">
      <c r="A490" s="86">
        <v>30</v>
      </c>
      <c r="B490" s="86">
        <v>5</v>
      </c>
      <c r="C490" s="86">
        <v>2</v>
      </c>
      <c r="D490" s="87">
        <v>3</v>
      </c>
      <c r="E490" s="87" t="s">
        <v>570</v>
      </c>
      <c r="F490" s="112">
        <v>0.3982944673972836</v>
      </c>
      <c r="G490" s="112">
        <v>0.28661901648514576</v>
      </c>
      <c r="H490" s="116">
        <v>0.252</v>
      </c>
      <c r="I490" s="112">
        <v>0.054135309007701124</v>
      </c>
      <c r="J490" s="112">
        <v>0.045825399188535586</v>
      </c>
      <c r="K490" s="116">
        <v>0.049</v>
      </c>
      <c r="L490" s="112">
        <v>0.09064297982042172</v>
      </c>
      <c r="M490" s="112">
        <v>0.09164408253057406</v>
      </c>
      <c r="N490" s="116">
        <v>0.103</v>
      </c>
      <c r="O490" s="112">
        <v>0</v>
      </c>
      <c r="P490" s="112">
        <v>0</v>
      </c>
      <c r="Q490" s="116">
        <v>0</v>
      </c>
    </row>
    <row r="491" spans="1:17" s="46" customFormat="1" ht="13.5" customHeight="1">
      <c r="A491" s="86">
        <v>30</v>
      </c>
      <c r="B491" s="86">
        <v>5</v>
      </c>
      <c r="C491" s="86">
        <v>4</v>
      </c>
      <c r="D491" s="87">
        <v>3</v>
      </c>
      <c r="E491" s="87" t="s">
        <v>571</v>
      </c>
      <c r="F491" s="112">
        <v>0.19361027019904256</v>
      </c>
      <c r="G491" s="112">
        <v>0.10932724804944875</v>
      </c>
      <c r="H491" s="116">
        <v>0.096</v>
      </c>
      <c r="I491" s="112">
        <v>0.057645346748833606</v>
      </c>
      <c r="J491" s="112">
        <v>0.04247908744317233</v>
      </c>
      <c r="K491" s="116">
        <v>0.036</v>
      </c>
      <c r="L491" s="112">
        <v>0.13745966279081492</v>
      </c>
      <c r="M491" s="112">
        <v>0.12400505844403158</v>
      </c>
      <c r="N491" s="116">
        <v>0.105</v>
      </c>
      <c r="O491" s="112">
        <v>0</v>
      </c>
      <c r="P491" s="112">
        <v>0</v>
      </c>
      <c r="Q491" s="116">
        <v>0</v>
      </c>
    </row>
    <row r="492" spans="1:17" s="46" customFormat="1" ht="13.5" customHeight="1">
      <c r="A492" s="86">
        <v>30</v>
      </c>
      <c r="B492" s="86">
        <v>5</v>
      </c>
      <c r="C492" s="86">
        <v>5</v>
      </c>
      <c r="D492" s="87">
        <v>3</v>
      </c>
      <c r="E492" s="87" t="s">
        <v>572</v>
      </c>
      <c r="F492" s="112">
        <v>0.37759541799501123</v>
      </c>
      <c r="G492" s="112">
        <v>0.2567060322688913</v>
      </c>
      <c r="H492" s="116">
        <v>0.201</v>
      </c>
      <c r="I492" s="112">
        <v>0.053027070944597056</v>
      </c>
      <c r="J492" s="112">
        <v>0.042293912910598266</v>
      </c>
      <c r="K492" s="116">
        <v>0.038</v>
      </c>
      <c r="L492" s="112">
        <v>0.11572210139690253</v>
      </c>
      <c r="M492" s="112">
        <v>0.10998301032347954</v>
      </c>
      <c r="N492" s="116">
        <v>0.096</v>
      </c>
      <c r="O492" s="112">
        <v>0</v>
      </c>
      <c r="P492" s="112">
        <v>0</v>
      </c>
      <c r="Q492" s="116">
        <v>0</v>
      </c>
    </row>
    <row r="493" spans="1:17" s="46" customFormat="1" ht="13.5" customHeight="1">
      <c r="A493" s="86">
        <v>30</v>
      </c>
      <c r="B493" s="86">
        <v>6</v>
      </c>
      <c r="C493" s="86">
        <v>1</v>
      </c>
      <c r="D493" s="87">
        <v>3</v>
      </c>
      <c r="E493" s="87" t="s">
        <v>742</v>
      </c>
      <c r="F493" s="112">
        <v>0.276</v>
      </c>
      <c r="G493" s="112">
        <v>0.19206513888242438</v>
      </c>
      <c r="H493" s="116">
        <v>0.126</v>
      </c>
      <c r="I493" s="112">
        <v>0.088</v>
      </c>
      <c r="J493" s="112">
        <v>0.05143458617440398</v>
      </c>
      <c r="K493" s="116">
        <v>0.042</v>
      </c>
      <c r="L493" s="112">
        <v>0.263</v>
      </c>
      <c r="M493" s="112">
        <v>0.17194986599115866</v>
      </c>
      <c r="N493" s="116">
        <v>0.157</v>
      </c>
      <c r="O493" s="112">
        <v>0</v>
      </c>
      <c r="P493" s="112">
        <v>0</v>
      </c>
      <c r="Q493" s="116">
        <v>0</v>
      </c>
    </row>
    <row r="494" spans="1:17" s="46" customFormat="1" ht="13.5" customHeight="1">
      <c r="A494" s="86">
        <v>30</v>
      </c>
      <c r="B494" s="86">
        <v>6</v>
      </c>
      <c r="C494" s="86">
        <v>2</v>
      </c>
      <c r="D494" s="87">
        <v>3</v>
      </c>
      <c r="E494" s="87" t="s">
        <v>573</v>
      </c>
      <c r="F494" s="112">
        <v>0.4133782778429221</v>
      </c>
      <c r="G494" s="112">
        <v>0.33725868400905556</v>
      </c>
      <c r="H494" s="116">
        <v>0.395</v>
      </c>
      <c r="I494" s="112">
        <v>0.03107632938512538</v>
      </c>
      <c r="J494" s="112">
        <v>0.041024015170795826</v>
      </c>
      <c r="K494" s="116">
        <v>0.039</v>
      </c>
      <c r="L494" s="112">
        <v>0.054186848687439115</v>
      </c>
      <c r="M494" s="112">
        <v>0.08395208708605176</v>
      </c>
      <c r="N494" s="116">
        <v>0.08</v>
      </c>
      <c r="O494" s="112">
        <v>0</v>
      </c>
      <c r="P494" s="112">
        <v>0</v>
      </c>
      <c r="Q494" s="116">
        <v>0</v>
      </c>
    </row>
    <row r="495" spans="1:17" s="46" customFormat="1" ht="13.5" customHeight="1">
      <c r="A495" s="86">
        <v>30</v>
      </c>
      <c r="B495" s="86">
        <v>6</v>
      </c>
      <c r="C495" s="86">
        <v>4</v>
      </c>
      <c r="D495" s="87">
        <v>3</v>
      </c>
      <c r="E495" s="87" t="s">
        <v>574</v>
      </c>
      <c r="F495" s="112">
        <v>0.10580261883720535</v>
      </c>
      <c r="G495" s="112">
        <v>0.040723058386024746</v>
      </c>
      <c r="H495" s="116">
        <v>0.09</v>
      </c>
      <c r="I495" s="112">
        <v>0.11163432650644742</v>
      </c>
      <c r="J495" s="112">
        <v>0.04270198084809397</v>
      </c>
      <c r="K495" s="116">
        <v>0.032</v>
      </c>
      <c r="L495" s="112">
        <v>0.30411258501074656</v>
      </c>
      <c r="M495" s="112">
        <v>0.12252992751261854</v>
      </c>
      <c r="N495" s="116">
        <v>0.09</v>
      </c>
      <c r="O495" s="112">
        <v>0</v>
      </c>
      <c r="P495" s="112">
        <v>0</v>
      </c>
      <c r="Q495" s="116">
        <v>0</v>
      </c>
    </row>
    <row r="496" spans="1:17" s="46" customFormat="1" ht="13.5" customHeight="1">
      <c r="A496" s="124">
        <v>30</v>
      </c>
      <c r="B496" s="124">
        <v>7</v>
      </c>
      <c r="C496" s="124">
        <v>8</v>
      </c>
      <c r="D496" s="127">
        <v>3</v>
      </c>
      <c r="E496" s="119" t="s">
        <v>767</v>
      </c>
      <c r="F496" s="116">
        <v>0.09190617318186482</v>
      </c>
      <c r="G496" s="116">
        <v>0.05673091819687915</v>
      </c>
      <c r="H496" s="116">
        <v>0.036</v>
      </c>
      <c r="I496" s="116">
        <v>0.03419017496945225</v>
      </c>
      <c r="J496" s="116">
        <v>0.02362992882977096</v>
      </c>
      <c r="K496" s="116">
        <v>0.021</v>
      </c>
      <c r="L496" s="116">
        <v>0.07064588786463678</v>
      </c>
      <c r="M496" s="116">
        <v>0.054587777350877914</v>
      </c>
      <c r="N496" s="116">
        <v>0.054</v>
      </c>
      <c r="O496" s="116">
        <v>0</v>
      </c>
      <c r="P496" s="116">
        <v>0</v>
      </c>
      <c r="Q496" s="116">
        <v>0</v>
      </c>
    </row>
    <row r="497" spans="1:17" s="46" customFormat="1" ht="13.5" customHeight="1">
      <c r="A497" s="86">
        <v>30</v>
      </c>
      <c r="B497" s="86">
        <v>7</v>
      </c>
      <c r="C497" s="86">
        <v>9</v>
      </c>
      <c r="D497" s="87">
        <v>3</v>
      </c>
      <c r="E497" s="87" t="s">
        <v>575</v>
      </c>
      <c r="F497" s="112">
        <v>0.3166087915337181</v>
      </c>
      <c r="G497" s="112">
        <v>0.21083536719484947</v>
      </c>
      <c r="H497" s="116">
        <v>0.136</v>
      </c>
      <c r="I497" s="112">
        <v>0.09158499444256424</v>
      </c>
      <c r="J497" s="112">
        <v>0.0747778682989426</v>
      </c>
      <c r="K497" s="116">
        <v>0.058</v>
      </c>
      <c r="L497" s="112">
        <v>0.23024091330511615</v>
      </c>
      <c r="M497" s="112">
        <v>0.220581678252495</v>
      </c>
      <c r="N497" s="116">
        <v>0.174</v>
      </c>
      <c r="O497" s="112">
        <v>0</v>
      </c>
      <c r="P497" s="112">
        <v>0</v>
      </c>
      <c r="Q497" s="116">
        <v>0</v>
      </c>
    </row>
    <row r="498" spans="1:17" s="46" customFormat="1" ht="13.5" customHeight="1">
      <c r="A498" s="86">
        <v>30</v>
      </c>
      <c r="B498" s="86">
        <v>8</v>
      </c>
      <c r="C498" s="86">
        <v>3</v>
      </c>
      <c r="D498" s="87">
        <v>3</v>
      </c>
      <c r="E498" s="87" t="s">
        <v>576</v>
      </c>
      <c r="F498" s="112">
        <v>0.2893173785717468</v>
      </c>
      <c r="G498" s="112">
        <v>0.2550362219844407</v>
      </c>
      <c r="H498" s="116">
        <v>0.295</v>
      </c>
      <c r="I498" s="112">
        <v>0.051549997473355695</v>
      </c>
      <c r="J498" s="112">
        <v>0.06663792665072614</v>
      </c>
      <c r="K498" s="116">
        <v>0.034</v>
      </c>
      <c r="L498" s="112">
        <v>0.0859466689069607</v>
      </c>
      <c r="M498" s="112">
        <v>0.12648395688922304</v>
      </c>
      <c r="N498" s="116">
        <v>0.067</v>
      </c>
      <c r="O498" s="112">
        <v>0</v>
      </c>
      <c r="P498" s="112">
        <v>0</v>
      </c>
      <c r="Q498" s="116">
        <v>0</v>
      </c>
    </row>
    <row r="499" spans="1:17" s="46" customFormat="1" ht="13.5" customHeight="1">
      <c r="A499" s="86">
        <v>30</v>
      </c>
      <c r="B499" s="86">
        <v>9</v>
      </c>
      <c r="C499" s="86">
        <v>4</v>
      </c>
      <c r="D499" s="87">
        <v>3</v>
      </c>
      <c r="E499" s="87" t="s">
        <v>577</v>
      </c>
      <c r="F499" s="112">
        <v>0.26108474771599854</v>
      </c>
      <c r="G499" s="112">
        <v>0.1615888485413356</v>
      </c>
      <c r="H499" s="116">
        <v>0.11</v>
      </c>
      <c r="I499" s="112">
        <v>0.06111188008874158</v>
      </c>
      <c r="J499" s="112">
        <v>0.04222870186416293</v>
      </c>
      <c r="K499" s="116">
        <v>0.045</v>
      </c>
      <c r="L499" s="112">
        <v>0.2046393232371515</v>
      </c>
      <c r="M499" s="112">
        <v>0.1690268059058244</v>
      </c>
      <c r="N499" s="116">
        <v>0.18</v>
      </c>
      <c r="O499" s="112">
        <v>0.00039468991156971196</v>
      </c>
      <c r="P499" s="112">
        <v>2.5050093925327174E-07</v>
      </c>
      <c r="Q499" s="116">
        <v>0</v>
      </c>
    </row>
    <row r="500" spans="1:17" s="46" customFormat="1" ht="13.5" customHeight="1">
      <c r="A500" s="86">
        <v>30</v>
      </c>
      <c r="B500" s="86">
        <v>9</v>
      </c>
      <c r="C500" s="86">
        <v>6</v>
      </c>
      <c r="D500" s="87">
        <v>3</v>
      </c>
      <c r="E500" s="87" t="s">
        <v>578</v>
      </c>
      <c r="F500" s="112">
        <v>0.20207911028502137</v>
      </c>
      <c r="G500" s="112">
        <v>0.187861697135319</v>
      </c>
      <c r="H500" s="116">
        <v>0.188</v>
      </c>
      <c r="I500" s="112">
        <v>0.03981520119926068</v>
      </c>
      <c r="J500" s="112">
        <v>0.013347393124054158</v>
      </c>
      <c r="K500" s="116">
        <v>0.015</v>
      </c>
      <c r="L500" s="112">
        <v>0.08874946064718578</v>
      </c>
      <c r="M500" s="112">
        <v>0.03444421124569465</v>
      </c>
      <c r="N500" s="116">
        <v>0.04</v>
      </c>
      <c r="O500" s="112">
        <v>0.05439332966297093</v>
      </c>
      <c r="P500" s="112">
        <v>0.047740203618015446</v>
      </c>
      <c r="Q500" s="116">
        <v>0.047</v>
      </c>
    </row>
    <row r="501" spans="1:17" s="46" customFormat="1" ht="13.5" customHeight="1">
      <c r="A501" s="86">
        <v>30</v>
      </c>
      <c r="B501" s="86">
        <v>9</v>
      </c>
      <c r="C501" s="86">
        <v>11</v>
      </c>
      <c r="D501" s="87">
        <v>3</v>
      </c>
      <c r="E501" s="87" t="s">
        <v>579</v>
      </c>
      <c r="F501" s="112">
        <v>0.08062813658502038</v>
      </c>
      <c r="G501" s="112">
        <v>0.1174551501905469</v>
      </c>
      <c r="H501" s="116">
        <v>0.081</v>
      </c>
      <c r="I501" s="112">
        <v>0.0977097301659757</v>
      </c>
      <c r="J501" s="112">
        <v>0.020999065712965975</v>
      </c>
      <c r="K501" s="116">
        <v>0.08</v>
      </c>
      <c r="L501" s="112">
        <v>0.30088972692121524</v>
      </c>
      <c r="M501" s="112">
        <v>0.10087396073376034</v>
      </c>
      <c r="N501" s="116">
        <v>0.429</v>
      </c>
      <c r="O501" s="112">
        <v>6.103948853791763E-06</v>
      </c>
      <c r="P501" s="112">
        <v>0</v>
      </c>
      <c r="Q501" s="116">
        <v>0</v>
      </c>
    </row>
    <row r="502" spans="1:17" s="46" customFormat="1" ht="13.5" customHeight="1">
      <c r="A502" s="86">
        <v>30</v>
      </c>
      <c r="B502" s="86">
        <v>10</v>
      </c>
      <c r="C502" s="86">
        <v>1</v>
      </c>
      <c r="D502" s="87">
        <v>3</v>
      </c>
      <c r="E502" s="87" t="s">
        <v>580</v>
      </c>
      <c r="F502" s="112">
        <v>0.1671455371110182</v>
      </c>
      <c r="G502" s="112">
        <v>0.14211018599954875</v>
      </c>
      <c r="H502" s="116">
        <v>0.114</v>
      </c>
      <c r="I502" s="112">
        <v>0.048694679681849144</v>
      </c>
      <c r="J502" s="112">
        <v>0.038672193255304826</v>
      </c>
      <c r="K502" s="116">
        <v>0.034</v>
      </c>
      <c r="L502" s="112">
        <v>0.11788732429962097</v>
      </c>
      <c r="M502" s="112">
        <v>0.11112785992068537</v>
      </c>
      <c r="N502" s="116">
        <v>0.093</v>
      </c>
      <c r="O502" s="112">
        <v>2.8392089020244865E-05</v>
      </c>
      <c r="P502" s="112">
        <v>9.05311524616568E-06</v>
      </c>
      <c r="Q502" s="116">
        <v>0</v>
      </c>
    </row>
    <row r="503" spans="1:17" s="46" customFormat="1" ht="13.5" customHeight="1">
      <c r="A503" s="86">
        <v>30</v>
      </c>
      <c r="B503" s="86">
        <v>10</v>
      </c>
      <c r="C503" s="86">
        <v>4</v>
      </c>
      <c r="D503" s="87">
        <v>3</v>
      </c>
      <c r="E503" s="87" t="s">
        <v>581</v>
      </c>
      <c r="F503" s="112">
        <v>0.15951492290637387</v>
      </c>
      <c r="G503" s="112">
        <v>0.17807561763432506</v>
      </c>
      <c r="H503" s="116">
        <v>0.137</v>
      </c>
      <c r="I503" s="112">
        <v>0.04968962542550803</v>
      </c>
      <c r="J503" s="112">
        <v>0.027323787454614674</v>
      </c>
      <c r="K503" s="116">
        <v>0.037</v>
      </c>
      <c r="L503" s="112">
        <v>0.06879730022583627</v>
      </c>
      <c r="M503" s="112">
        <v>0.041645980592116154</v>
      </c>
      <c r="N503" s="116">
        <v>0.056</v>
      </c>
      <c r="O503" s="112">
        <v>0</v>
      </c>
      <c r="P503" s="112">
        <v>0</v>
      </c>
      <c r="Q503" s="116">
        <v>0</v>
      </c>
    </row>
    <row r="504" spans="1:17" s="46" customFormat="1" ht="13.5" customHeight="1">
      <c r="A504" s="86">
        <v>30</v>
      </c>
      <c r="B504" s="86">
        <v>10</v>
      </c>
      <c r="C504" s="86">
        <v>7</v>
      </c>
      <c r="D504" s="87">
        <v>3</v>
      </c>
      <c r="E504" s="87" t="s">
        <v>582</v>
      </c>
      <c r="F504" s="112">
        <v>0.5345360919040948</v>
      </c>
      <c r="G504" s="112">
        <v>0.40524022492994405</v>
      </c>
      <c r="H504" s="116">
        <v>0.366</v>
      </c>
      <c r="I504" s="112">
        <v>0.08538842546345589</v>
      </c>
      <c r="J504" s="112">
        <v>0.04900143447032379</v>
      </c>
      <c r="K504" s="116">
        <v>0.036</v>
      </c>
      <c r="L504" s="112">
        <v>0.32563730600655894</v>
      </c>
      <c r="M504" s="112">
        <v>0.188281283573571</v>
      </c>
      <c r="N504" s="116">
        <v>0.136</v>
      </c>
      <c r="O504" s="112">
        <v>0</v>
      </c>
      <c r="P504" s="112">
        <v>0</v>
      </c>
      <c r="Q504" s="116">
        <v>0</v>
      </c>
    </row>
    <row r="505" spans="1:17" s="46" customFormat="1" ht="13.5" customHeight="1">
      <c r="A505" s="86">
        <v>30</v>
      </c>
      <c r="B505" s="86">
        <v>10</v>
      </c>
      <c r="C505" s="86">
        <v>10</v>
      </c>
      <c r="D505" s="87">
        <v>3</v>
      </c>
      <c r="E505" s="87" t="s">
        <v>583</v>
      </c>
      <c r="F505" s="112">
        <v>0.006580693629288124</v>
      </c>
      <c r="G505" s="112">
        <v>0.0012503411007502045</v>
      </c>
      <c r="H505" s="116">
        <v>0.056</v>
      </c>
      <c r="I505" s="112">
        <v>0.005505194910899834</v>
      </c>
      <c r="J505" s="112">
        <v>0.005130042217611608</v>
      </c>
      <c r="K505" s="116">
        <v>0.001</v>
      </c>
      <c r="L505" s="112">
        <v>0.013146804331579455</v>
      </c>
      <c r="M505" s="112">
        <v>0.013928295171734993</v>
      </c>
      <c r="N505" s="116">
        <v>0.003</v>
      </c>
      <c r="O505" s="112">
        <v>0.0005451798919496532</v>
      </c>
      <c r="P505" s="112">
        <v>0</v>
      </c>
      <c r="Q505" s="116">
        <v>0</v>
      </c>
    </row>
    <row r="506" spans="1:17" s="46" customFormat="1" ht="13.5" customHeight="1">
      <c r="A506" s="86">
        <v>30</v>
      </c>
      <c r="B506" s="86">
        <v>10</v>
      </c>
      <c r="C506" s="86">
        <v>12</v>
      </c>
      <c r="D506" s="87">
        <v>3</v>
      </c>
      <c r="E506" s="87" t="s">
        <v>584</v>
      </c>
      <c r="F506" s="112">
        <v>0.23997451190111593</v>
      </c>
      <c r="G506" s="112">
        <v>0.20250801098998503</v>
      </c>
      <c r="H506" s="116">
        <v>0.239</v>
      </c>
      <c r="I506" s="112">
        <v>0.049931194948523855</v>
      </c>
      <c r="J506" s="112">
        <v>0.03745260729899419</v>
      </c>
      <c r="K506" s="116">
        <v>0.036</v>
      </c>
      <c r="L506" s="112">
        <v>0.09365183974818006</v>
      </c>
      <c r="M506" s="112">
        <v>0.07348346843634901</v>
      </c>
      <c r="N506" s="116">
        <v>0.075</v>
      </c>
      <c r="O506" s="112">
        <v>0</v>
      </c>
      <c r="P506" s="112">
        <v>0</v>
      </c>
      <c r="Q506" s="116">
        <v>0</v>
      </c>
    </row>
    <row r="507" spans="1:17" s="46" customFormat="1" ht="13.5" customHeight="1">
      <c r="A507" s="86">
        <v>30</v>
      </c>
      <c r="B507" s="86">
        <v>11</v>
      </c>
      <c r="C507" s="86">
        <v>2</v>
      </c>
      <c r="D507" s="87">
        <v>3</v>
      </c>
      <c r="E507" s="87" t="s">
        <v>585</v>
      </c>
      <c r="F507" s="112">
        <v>0.23712765785584544</v>
      </c>
      <c r="G507" s="112">
        <v>0.22928048527431125</v>
      </c>
      <c r="H507" s="116">
        <v>0.394</v>
      </c>
      <c r="I507" s="112">
        <v>0.11545104593893994</v>
      </c>
      <c r="J507" s="112">
        <v>0.0446547140713739</v>
      </c>
      <c r="K507" s="116">
        <v>0.038</v>
      </c>
      <c r="L507" s="112">
        <v>0.23470728767782367</v>
      </c>
      <c r="M507" s="112">
        <v>0.11600610277084543</v>
      </c>
      <c r="N507" s="116">
        <v>0.104</v>
      </c>
      <c r="O507" s="112">
        <v>0</v>
      </c>
      <c r="P507" s="112">
        <v>0</v>
      </c>
      <c r="Q507" s="116">
        <v>0</v>
      </c>
    </row>
    <row r="508" spans="1:17" s="46" customFormat="1" ht="13.5" customHeight="1">
      <c r="A508" s="86">
        <v>30</v>
      </c>
      <c r="B508" s="86">
        <v>11</v>
      </c>
      <c r="C508" s="86">
        <v>4</v>
      </c>
      <c r="D508" s="87">
        <v>3</v>
      </c>
      <c r="E508" s="87" t="s">
        <v>586</v>
      </c>
      <c r="F508" s="112">
        <v>0.01748983250924633</v>
      </c>
      <c r="G508" s="112">
        <v>0</v>
      </c>
      <c r="H508" s="116">
        <v>0.206</v>
      </c>
      <c r="I508" s="112">
        <v>0.018192456746894868</v>
      </c>
      <c r="J508" s="112">
        <v>0.014262907314247227</v>
      </c>
      <c r="K508" s="116">
        <v>0.001</v>
      </c>
      <c r="L508" s="112">
        <v>0.055525680091514006</v>
      </c>
      <c r="M508" s="112">
        <v>0.052476682599201116</v>
      </c>
      <c r="N508" s="116">
        <v>0.003</v>
      </c>
      <c r="O508" s="112">
        <v>0</v>
      </c>
      <c r="P508" s="112">
        <v>0</v>
      </c>
      <c r="Q508" s="116">
        <v>0</v>
      </c>
    </row>
    <row r="509" spans="1:17" s="46" customFormat="1" ht="13.5" customHeight="1">
      <c r="A509" s="86">
        <v>30</v>
      </c>
      <c r="B509" s="86">
        <v>11</v>
      </c>
      <c r="C509" s="86">
        <v>5</v>
      </c>
      <c r="D509" s="87">
        <v>3</v>
      </c>
      <c r="E509" s="87" t="s">
        <v>587</v>
      </c>
      <c r="F509" s="112">
        <v>0.2065457262408271</v>
      </c>
      <c r="G509" s="112">
        <v>0.1670075181119821</v>
      </c>
      <c r="H509" s="116">
        <v>0.256</v>
      </c>
      <c r="I509" s="112">
        <v>0.03693497285641286</v>
      </c>
      <c r="J509" s="112">
        <v>0.041241652224486135</v>
      </c>
      <c r="K509" s="116">
        <v>0.03</v>
      </c>
      <c r="L509" s="112">
        <v>0.07633475394238616</v>
      </c>
      <c r="M509" s="112">
        <v>0.10229024930635107</v>
      </c>
      <c r="N509" s="116">
        <v>0.07</v>
      </c>
      <c r="O509" s="112">
        <v>0</v>
      </c>
      <c r="P509" s="112">
        <v>0</v>
      </c>
      <c r="Q509" s="116">
        <v>0</v>
      </c>
    </row>
    <row r="510" spans="1:17" s="46" customFormat="1" ht="13.5" customHeight="1">
      <c r="A510" s="86">
        <v>30</v>
      </c>
      <c r="B510" s="86">
        <v>12</v>
      </c>
      <c r="C510" s="86">
        <v>2</v>
      </c>
      <c r="D510" s="87">
        <v>3</v>
      </c>
      <c r="E510" s="87" t="s">
        <v>588</v>
      </c>
      <c r="F510" s="112">
        <v>0.0927422610693741</v>
      </c>
      <c r="G510" s="112">
        <v>0.06650325364163186</v>
      </c>
      <c r="H510" s="116">
        <v>0.084</v>
      </c>
      <c r="I510" s="112">
        <v>0.007596563509415251</v>
      </c>
      <c r="J510" s="112">
        <v>0.012716594589907109</v>
      </c>
      <c r="K510" s="116">
        <v>0.012</v>
      </c>
      <c r="L510" s="112">
        <v>0.016395853918432696</v>
      </c>
      <c r="M510" s="112">
        <v>0.03858764003247146</v>
      </c>
      <c r="N510" s="116">
        <v>0.038</v>
      </c>
      <c r="O510" s="112">
        <v>0</v>
      </c>
      <c r="P510" s="112">
        <v>0</v>
      </c>
      <c r="Q510" s="116">
        <v>0</v>
      </c>
    </row>
    <row r="511" spans="1:17" s="46" customFormat="1" ht="13.5" customHeight="1">
      <c r="A511" s="86">
        <v>30</v>
      </c>
      <c r="B511" s="86">
        <v>12</v>
      </c>
      <c r="C511" s="86">
        <v>3</v>
      </c>
      <c r="D511" s="87">
        <v>3</v>
      </c>
      <c r="E511" s="87" t="s">
        <v>589</v>
      </c>
      <c r="F511" s="112">
        <v>0.4152555975735895</v>
      </c>
      <c r="G511" s="112">
        <v>0.2666276055877355</v>
      </c>
      <c r="H511" s="116">
        <v>0.258</v>
      </c>
      <c r="I511" s="112">
        <v>0.06824366377111984</v>
      </c>
      <c r="J511" s="112">
        <v>0.06066361181770405</v>
      </c>
      <c r="K511" s="116">
        <v>0.048</v>
      </c>
      <c r="L511" s="112">
        <v>0.1268605384830867</v>
      </c>
      <c r="M511" s="112">
        <v>0.12716059297429302</v>
      </c>
      <c r="N511" s="116">
        <v>0.107</v>
      </c>
      <c r="O511" s="112">
        <v>0</v>
      </c>
      <c r="P511" s="112">
        <v>0</v>
      </c>
      <c r="Q511" s="116">
        <v>0</v>
      </c>
    </row>
    <row r="512" spans="1:17" s="46" customFormat="1" ht="13.5" customHeight="1">
      <c r="A512" s="86">
        <v>30</v>
      </c>
      <c r="B512" s="86">
        <v>12</v>
      </c>
      <c r="C512" s="86">
        <v>4</v>
      </c>
      <c r="D512" s="87">
        <v>3</v>
      </c>
      <c r="E512" s="87" t="s">
        <v>590</v>
      </c>
      <c r="F512" s="112">
        <v>0.5364251580174001</v>
      </c>
      <c r="G512" s="112">
        <v>0.4401245301666685</v>
      </c>
      <c r="H512" s="116">
        <v>0.323</v>
      </c>
      <c r="I512" s="112">
        <v>0.05366004135634952</v>
      </c>
      <c r="J512" s="112">
        <v>0.04780248106998939</v>
      </c>
      <c r="K512" s="116">
        <v>0.094</v>
      </c>
      <c r="L512" s="112">
        <v>0.09207599058025152</v>
      </c>
      <c r="M512" s="112">
        <v>0.0979560365668675</v>
      </c>
      <c r="N512" s="116">
        <v>0.189</v>
      </c>
      <c r="O512" s="112">
        <v>0</v>
      </c>
      <c r="P512" s="112">
        <v>0</v>
      </c>
      <c r="Q512" s="116">
        <v>0</v>
      </c>
    </row>
    <row r="513" spans="1:17" s="46" customFormat="1" ht="13.5" customHeight="1">
      <c r="A513" s="86">
        <v>30</v>
      </c>
      <c r="B513" s="86">
        <v>12</v>
      </c>
      <c r="C513" s="86">
        <v>6</v>
      </c>
      <c r="D513" s="87">
        <v>3</v>
      </c>
      <c r="E513" s="87" t="s">
        <v>591</v>
      </c>
      <c r="F513" s="112">
        <v>0.3522933401028456</v>
      </c>
      <c r="G513" s="112">
        <v>0.26710477100985647</v>
      </c>
      <c r="H513" s="116">
        <v>0.236</v>
      </c>
      <c r="I513" s="112">
        <v>0.024849372070656885</v>
      </c>
      <c r="J513" s="112">
        <v>0.0191881300839282</v>
      </c>
      <c r="K513" s="116">
        <v>0.007</v>
      </c>
      <c r="L513" s="112">
        <v>0.05933535624419721</v>
      </c>
      <c r="M513" s="112">
        <v>0.05468889963331556</v>
      </c>
      <c r="N513" s="116">
        <v>0.021</v>
      </c>
      <c r="O513" s="112">
        <v>0</v>
      </c>
      <c r="P513" s="112">
        <v>0</v>
      </c>
      <c r="Q513" s="116">
        <v>0</v>
      </c>
    </row>
    <row r="514" spans="1:17" s="46" customFormat="1" ht="13.5" customHeight="1">
      <c r="A514" s="86">
        <v>30</v>
      </c>
      <c r="B514" s="86">
        <v>13</v>
      </c>
      <c r="C514" s="86">
        <v>3</v>
      </c>
      <c r="D514" s="87">
        <v>3</v>
      </c>
      <c r="E514" s="87" t="s">
        <v>592</v>
      </c>
      <c r="F514" s="112">
        <v>0.026821745781586158</v>
      </c>
      <c r="G514" s="112">
        <v>0.054899441049111174</v>
      </c>
      <c r="H514" s="116">
        <v>0.134</v>
      </c>
      <c r="I514" s="112">
        <v>0.007646951404169372</v>
      </c>
      <c r="J514" s="112">
        <v>0.008368372373000255</v>
      </c>
      <c r="K514" s="116">
        <v>0.008</v>
      </c>
      <c r="L514" s="112">
        <v>0.014631813342177608</v>
      </c>
      <c r="M514" s="112">
        <v>0.01804022411874157</v>
      </c>
      <c r="N514" s="116">
        <v>0.015</v>
      </c>
      <c r="O514" s="112">
        <v>0</v>
      </c>
      <c r="P514" s="112">
        <v>0</v>
      </c>
      <c r="Q514" s="116">
        <v>0</v>
      </c>
    </row>
    <row r="515" spans="1:17" s="46" customFormat="1" ht="13.5" customHeight="1">
      <c r="A515" s="86">
        <v>30</v>
      </c>
      <c r="B515" s="86">
        <v>13</v>
      </c>
      <c r="C515" s="86">
        <v>4</v>
      </c>
      <c r="D515" s="87">
        <v>3</v>
      </c>
      <c r="E515" s="87" t="s">
        <v>593</v>
      </c>
      <c r="F515" s="112">
        <v>0.3378828954084616</v>
      </c>
      <c r="G515" s="112">
        <v>0.21923345165118152</v>
      </c>
      <c r="H515" s="116">
        <v>0.256</v>
      </c>
      <c r="I515" s="112">
        <v>0.03387416622551547</v>
      </c>
      <c r="J515" s="112">
        <v>0.045533709098497036</v>
      </c>
      <c r="K515" s="116">
        <v>0.048</v>
      </c>
      <c r="L515" s="112">
        <v>0.0633538896558785</v>
      </c>
      <c r="M515" s="112">
        <v>0.09757366924974939</v>
      </c>
      <c r="N515" s="116">
        <v>0.109</v>
      </c>
      <c r="O515" s="112">
        <v>0</v>
      </c>
      <c r="P515" s="112">
        <v>0</v>
      </c>
      <c r="Q515" s="116">
        <v>0</v>
      </c>
    </row>
    <row r="516" spans="1:17" s="46" customFormat="1" ht="13.5" customHeight="1">
      <c r="A516" s="86">
        <v>30</v>
      </c>
      <c r="B516" s="86">
        <v>14</v>
      </c>
      <c r="C516" s="86">
        <v>3</v>
      </c>
      <c r="D516" s="87">
        <v>3</v>
      </c>
      <c r="E516" s="87" t="s">
        <v>594</v>
      </c>
      <c r="F516" s="112">
        <v>0.29777282383616677</v>
      </c>
      <c r="G516" s="112">
        <v>0.19247965231695854</v>
      </c>
      <c r="H516" s="116">
        <v>0.137</v>
      </c>
      <c r="I516" s="112">
        <v>0.048767099339677246</v>
      </c>
      <c r="J516" s="112">
        <v>0.04233469193778259</v>
      </c>
      <c r="K516" s="116">
        <v>0.035</v>
      </c>
      <c r="L516" s="112">
        <v>0.08021848715320802</v>
      </c>
      <c r="M516" s="112">
        <v>0.0778571319272065</v>
      </c>
      <c r="N516" s="116">
        <v>0.064</v>
      </c>
      <c r="O516" s="112">
        <v>0</v>
      </c>
      <c r="P516" s="112">
        <v>0</v>
      </c>
      <c r="Q516" s="116">
        <v>0</v>
      </c>
    </row>
    <row r="517" spans="1:17" s="46" customFormat="1" ht="13.5" customHeight="1">
      <c r="A517" s="86">
        <v>30</v>
      </c>
      <c r="B517" s="86">
        <v>14</v>
      </c>
      <c r="C517" s="86">
        <v>4</v>
      </c>
      <c r="D517" s="87">
        <v>3</v>
      </c>
      <c r="E517" s="87" t="s">
        <v>595</v>
      </c>
      <c r="F517" s="112">
        <v>0.2727112456115806</v>
      </c>
      <c r="G517" s="112">
        <v>0.17367950806849028</v>
      </c>
      <c r="H517" s="116">
        <v>0.094</v>
      </c>
      <c r="I517" s="112">
        <v>0.07050455853717688</v>
      </c>
      <c r="J517" s="112">
        <v>0.046323767132637715</v>
      </c>
      <c r="K517" s="116">
        <v>0.062</v>
      </c>
      <c r="L517" s="112">
        <v>0.13449212635050223</v>
      </c>
      <c r="M517" s="112">
        <v>0.09935244665103915</v>
      </c>
      <c r="N517" s="116">
        <v>0.105</v>
      </c>
      <c r="O517" s="112">
        <v>0</v>
      </c>
      <c r="P517" s="112">
        <v>0</v>
      </c>
      <c r="Q517" s="116">
        <v>0</v>
      </c>
    </row>
    <row r="518" spans="1:17" s="46" customFormat="1" ht="13.5" customHeight="1">
      <c r="A518" s="86">
        <v>30</v>
      </c>
      <c r="B518" s="86">
        <v>15</v>
      </c>
      <c r="C518" s="86">
        <v>2</v>
      </c>
      <c r="D518" s="87">
        <v>3</v>
      </c>
      <c r="E518" s="87" t="s">
        <v>596</v>
      </c>
      <c r="F518" s="112">
        <v>0.34575783477358096</v>
      </c>
      <c r="G518" s="112">
        <v>0.2921228386761864</v>
      </c>
      <c r="H518" s="116">
        <v>0.252</v>
      </c>
      <c r="I518" s="112">
        <v>0.035398868844257414</v>
      </c>
      <c r="J518" s="112">
        <v>0.037070272055724905</v>
      </c>
      <c r="K518" s="116">
        <v>0.045</v>
      </c>
      <c r="L518" s="112">
        <v>0.08492186860286052</v>
      </c>
      <c r="M518" s="112">
        <v>0.102899039874036</v>
      </c>
      <c r="N518" s="116">
        <v>0.125</v>
      </c>
      <c r="O518" s="112">
        <v>0</v>
      </c>
      <c r="P518" s="112">
        <v>0</v>
      </c>
      <c r="Q518" s="116">
        <v>0</v>
      </c>
    </row>
    <row r="519" spans="1:17" s="46" customFormat="1" ht="13.5" customHeight="1">
      <c r="A519" s="86">
        <v>30</v>
      </c>
      <c r="B519" s="86">
        <v>15</v>
      </c>
      <c r="C519" s="86">
        <v>4</v>
      </c>
      <c r="D519" s="87">
        <v>3</v>
      </c>
      <c r="E519" s="87" t="s">
        <v>597</v>
      </c>
      <c r="F519" s="112">
        <v>0.3099544986466169</v>
      </c>
      <c r="G519" s="112">
        <v>0.22602879800146056</v>
      </c>
      <c r="H519" s="116">
        <v>0.188</v>
      </c>
      <c r="I519" s="112">
        <v>0.04284970259031965</v>
      </c>
      <c r="J519" s="112">
        <v>0.0334577350932215</v>
      </c>
      <c r="K519" s="116">
        <v>0.032</v>
      </c>
      <c r="L519" s="112">
        <v>0.06499584878975169</v>
      </c>
      <c r="M519" s="112">
        <v>0.058175961849186636</v>
      </c>
      <c r="N519" s="116">
        <v>0.057</v>
      </c>
      <c r="O519" s="112">
        <v>0</v>
      </c>
      <c r="P519" s="112">
        <v>0</v>
      </c>
      <c r="Q519" s="116">
        <v>0</v>
      </c>
    </row>
    <row r="520" spans="1:17" s="46" customFormat="1" ht="13.5" customHeight="1">
      <c r="A520" s="86">
        <v>30</v>
      </c>
      <c r="B520" s="86">
        <v>15</v>
      </c>
      <c r="C520" s="86">
        <v>5</v>
      </c>
      <c r="D520" s="87">
        <v>3</v>
      </c>
      <c r="E520" s="87" t="s">
        <v>598</v>
      </c>
      <c r="F520" s="112">
        <v>0.3423043124262249</v>
      </c>
      <c r="G520" s="112">
        <v>0.34487888650993326</v>
      </c>
      <c r="H520" s="116">
        <v>0.345</v>
      </c>
      <c r="I520" s="112">
        <v>0.04507630666791403</v>
      </c>
      <c r="J520" s="112">
        <v>0.03778062824578774</v>
      </c>
      <c r="K520" s="116">
        <v>0.035</v>
      </c>
      <c r="L520" s="112">
        <v>0.08717482040946245</v>
      </c>
      <c r="M520" s="112">
        <v>0.07665381558553606</v>
      </c>
      <c r="N520" s="116">
        <v>0.072</v>
      </c>
      <c r="O520" s="112">
        <v>0</v>
      </c>
      <c r="P520" s="112">
        <v>0</v>
      </c>
      <c r="Q520" s="116">
        <v>0</v>
      </c>
    </row>
    <row r="521" spans="1:17" s="46" customFormat="1" ht="13.5" customHeight="1">
      <c r="A521" s="86">
        <v>30</v>
      </c>
      <c r="B521" s="86">
        <v>15</v>
      </c>
      <c r="C521" s="86">
        <v>6</v>
      </c>
      <c r="D521" s="87">
        <v>3</v>
      </c>
      <c r="E521" s="87" t="s">
        <v>599</v>
      </c>
      <c r="F521" s="112">
        <v>0.16831220332499458</v>
      </c>
      <c r="G521" s="112">
        <v>0.1374996228936118</v>
      </c>
      <c r="H521" s="116">
        <v>0.1</v>
      </c>
      <c r="I521" s="112">
        <v>0.023931209584145317</v>
      </c>
      <c r="J521" s="112">
        <v>0.030615073070605583</v>
      </c>
      <c r="K521" s="116">
        <v>0.024</v>
      </c>
      <c r="L521" s="112">
        <v>0.058217940955614125</v>
      </c>
      <c r="M521" s="112">
        <v>0.07066708348780715</v>
      </c>
      <c r="N521" s="116">
        <v>0.055</v>
      </c>
      <c r="O521" s="112">
        <v>0</v>
      </c>
      <c r="P521" s="112">
        <v>0</v>
      </c>
      <c r="Q521" s="116">
        <v>0</v>
      </c>
    </row>
    <row r="522" spans="1:17" s="46" customFormat="1" ht="13.5" customHeight="1">
      <c r="A522" s="86">
        <v>30</v>
      </c>
      <c r="B522" s="86">
        <v>16</v>
      </c>
      <c r="C522" s="86">
        <v>1</v>
      </c>
      <c r="D522" s="87">
        <v>3</v>
      </c>
      <c r="E522" s="87" t="s">
        <v>600</v>
      </c>
      <c r="F522" s="112">
        <v>0.26663110066757867</v>
      </c>
      <c r="G522" s="112">
        <v>0.19142433109118562</v>
      </c>
      <c r="H522" s="116">
        <v>0.211</v>
      </c>
      <c r="I522" s="112">
        <v>0.05486228897652215</v>
      </c>
      <c r="J522" s="112">
        <v>0.0503888915279153</v>
      </c>
      <c r="K522" s="116">
        <v>0.033</v>
      </c>
      <c r="L522" s="112">
        <v>0.09595037031946207</v>
      </c>
      <c r="M522" s="112">
        <v>0.10340844996133318</v>
      </c>
      <c r="N522" s="116">
        <v>0.07</v>
      </c>
      <c r="O522" s="112">
        <v>0</v>
      </c>
      <c r="P522" s="112">
        <v>2.3712057378247098E-05</v>
      </c>
      <c r="Q522" s="116">
        <v>0</v>
      </c>
    </row>
    <row r="523" spans="1:17" s="46" customFormat="1" ht="13.5" customHeight="1">
      <c r="A523" s="86">
        <v>30</v>
      </c>
      <c r="B523" s="86">
        <v>16</v>
      </c>
      <c r="C523" s="86">
        <v>2</v>
      </c>
      <c r="D523" s="87">
        <v>3</v>
      </c>
      <c r="E523" s="87" t="s">
        <v>601</v>
      </c>
      <c r="F523" s="112">
        <v>0.219226077678347</v>
      </c>
      <c r="G523" s="112">
        <v>0.1450958788015803</v>
      </c>
      <c r="H523" s="116">
        <v>0.124</v>
      </c>
      <c r="I523" s="112">
        <v>0.03847790781101733</v>
      </c>
      <c r="J523" s="112">
        <v>0.029550355501881263</v>
      </c>
      <c r="K523" s="116">
        <v>0.025</v>
      </c>
      <c r="L523" s="112">
        <v>0.0779010822654782</v>
      </c>
      <c r="M523" s="112">
        <v>0.07234412432338734</v>
      </c>
      <c r="N523" s="116">
        <v>0.062</v>
      </c>
      <c r="O523" s="112">
        <v>0.0002728787752651658</v>
      </c>
      <c r="P523" s="112">
        <v>0</v>
      </c>
      <c r="Q523" s="116">
        <v>0.005</v>
      </c>
    </row>
    <row r="524" spans="1:17" s="46" customFormat="1" ht="13.5" customHeight="1">
      <c r="A524" s="86">
        <v>30</v>
      </c>
      <c r="B524" s="86">
        <v>17</v>
      </c>
      <c r="C524" s="86">
        <v>2</v>
      </c>
      <c r="D524" s="87">
        <v>3</v>
      </c>
      <c r="E524" s="87" t="s">
        <v>602</v>
      </c>
      <c r="F524" s="112">
        <v>0.15555825705219573</v>
      </c>
      <c r="G524" s="112">
        <v>0.197415562569377</v>
      </c>
      <c r="H524" s="116">
        <v>0.244</v>
      </c>
      <c r="I524" s="112">
        <v>0.028944671583129765</v>
      </c>
      <c r="J524" s="112">
        <v>0.019929809146031617</v>
      </c>
      <c r="K524" s="116">
        <v>0.025</v>
      </c>
      <c r="L524" s="112">
        <v>0.048999647747159085</v>
      </c>
      <c r="M524" s="112">
        <v>0.03516722158760639</v>
      </c>
      <c r="N524" s="116">
        <v>0.047</v>
      </c>
      <c r="O524" s="112">
        <v>0</v>
      </c>
      <c r="P524" s="112">
        <v>0</v>
      </c>
      <c r="Q524" s="116">
        <v>0</v>
      </c>
    </row>
    <row r="525" spans="1:17" s="46" customFormat="1" ht="13.5" customHeight="1">
      <c r="A525" s="86">
        <v>30</v>
      </c>
      <c r="B525" s="86">
        <v>17</v>
      </c>
      <c r="C525" s="86">
        <v>3</v>
      </c>
      <c r="D525" s="87">
        <v>3</v>
      </c>
      <c r="E525" s="87" t="s">
        <v>603</v>
      </c>
      <c r="F525" s="112">
        <v>0.6519425097628283</v>
      </c>
      <c r="G525" s="112">
        <v>0.5538867122408185</v>
      </c>
      <c r="H525" s="116">
        <v>0.543</v>
      </c>
      <c r="I525" s="112">
        <v>0.05358942172296443</v>
      </c>
      <c r="J525" s="112">
        <v>0.050732150039742595</v>
      </c>
      <c r="K525" s="116">
        <v>0.049</v>
      </c>
      <c r="L525" s="112">
        <v>0.0989239447827401</v>
      </c>
      <c r="M525" s="112">
        <v>0.11549960910457684</v>
      </c>
      <c r="N525" s="116">
        <v>0.109</v>
      </c>
      <c r="O525" s="112">
        <v>0</v>
      </c>
      <c r="P525" s="112">
        <v>0</v>
      </c>
      <c r="Q525" s="116">
        <v>0</v>
      </c>
    </row>
    <row r="526" spans="1:17" s="46" customFormat="1" ht="13.5" customHeight="1">
      <c r="A526" s="86">
        <v>30</v>
      </c>
      <c r="B526" s="86">
        <v>17</v>
      </c>
      <c r="C526" s="86">
        <v>6</v>
      </c>
      <c r="D526" s="87">
        <v>3</v>
      </c>
      <c r="E526" s="87" t="s">
        <v>604</v>
      </c>
      <c r="F526" s="112">
        <v>0.19290174818953476</v>
      </c>
      <c r="G526" s="112">
        <v>0.12680835482867797</v>
      </c>
      <c r="H526" s="116">
        <v>0.122</v>
      </c>
      <c r="I526" s="112">
        <v>0.02146085398353701</v>
      </c>
      <c r="J526" s="112">
        <v>0.02672351512424507</v>
      </c>
      <c r="K526" s="116">
        <v>0.023</v>
      </c>
      <c r="L526" s="112">
        <v>0.052692126976664415</v>
      </c>
      <c r="M526" s="112">
        <v>0.07470925408480449</v>
      </c>
      <c r="N526" s="116">
        <v>0.069</v>
      </c>
      <c r="O526" s="112">
        <v>0</v>
      </c>
      <c r="P526" s="112">
        <v>0</v>
      </c>
      <c r="Q526" s="116">
        <v>0</v>
      </c>
    </row>
    <row r="527" spans="1:17" s="46" customFormat="1" ht="13.5" customHeight="1">
      <c r="A527" s="86">
        <v>30</v>
      </c>
      <c r="B527" s="86">
        <v>18</v>
      </c>
      <c r="C527" s="86">
        <v>3</v>
      </c>
      <c r="D527" s="87">
        <v>3</v>
      </c>
      <c r="E527" s="87" t="s">
        <v>605</v>
      </c>
      <c r="F527" s="112">
        <v>0.30412012075905565</v>
      </c>
      <c r="G527" s="112">
        <v>0.19275866399673974</v>
      </c>
      <c r="H527" s="116">
        <v>0.125</v>
      </c>
      <c r="I527" s="112">
        <v>0.03539538134111549</v>
      </c>
      <c r="J527" s="112">
        <v>0.05974503201101149</v>
      </c>
      <c r="K527" s="116">
        <v>0.045</v>
      </c>
      <c r="L527" s="112">
        <v>0.10058009635744768</v>
      </c>
      <c r="M527" s="112">
        <v>0.17461932521909598</v>
      </c>
      <c r="N527" s="116">
        <v>0.133</v>
      </c>
      <c r="O527" s="112">
        <v>0</v>
      </c>
      <c r="P527" s="112">
        <v>0.0025789173055786128</v>
      </c>
      <c r="Q527" s="116">
        <v>0.001</v>
      </c>
    </row>
    <row r="528" spans="1:17" s="46" customFormat="1" ht="13.5" customHeight="1">
      <c r="A528" s="86">
        <v>30</v>
      </c>
      <c r="B528" s="86">
        <v>18</v>
      </c>
      <c r="C528" s="86">
        <v>6</v>
      </c>
      <c r="D528" s="87">
        <v>3</v>
      </c>
      <c r="E528" s="87" t="s">
        <v>606</v>
      </c>
      <c r="F528" s="112">
        <v>0.29933145393820476</v>
      </c>
      <c r="G528" s="112">
        <v>0.25748160313940605</v>
      </c>
      <c r="H528" s="116">
        <v>0.196</v>
      </c>
      <c r="I528" s="112">
        <v>0.08229343535586421</v>
      </c>
      <c r="J528" s="112">
        <v>0.0399202199207433</v>
      </c>
      <c r="K528" s="116">
        <v>0.042</v>
      </c>
      <c r="L528" s="112">
        <v>0.21179354304301148</v>
      </c>
      <c r="M528" s="112">
        <v>0.10366111573396425</v>
      </c>
      <c r="N528" s="116">
        <v>0.113</v>
      </c>
      <c r="O528" s="112">
        <v>0.0001274575437052839</v>
      </c>
      <c r="P528" s="112">
        <v>0.00012461882188629725</v>
      </c>
      <c r="Q528" s="116">
        <v>0</v>
      </c>
    </row>
    <row r="529" spans="1:17" s="46" customFormat="1" ht="13.5" customHeight="1">
      <c r="A529" s="86">
        <v>30</v>
      </c>
      <c r="B529" s="86">
        <v>18</v>
      </c>
      <c r="C529" s="86">
        <v>7</v>
      </c>
      <c r="D529" s="87">
        <v>3</v>
      </c>
      <c r="E529" s="87" t="s">
        <v>607</v>
      </c>
      <c r="F529" s="112">
        <v>0.19304401178085717</v>
      </c>
      <c r="G529" s="112">
        <v>0.12104479705909382</v>
      </c>
      <c r="H529" s="116">
        <v>0.079</v>
      </c>
      <c r="I529" s="112">
        <v>0.049454076037104354</v>
      </c>
      <c r="J529" s="112">
        <v>0.038900121769213605</v>
      </c>
      <c r="K529" s="116">
        <v>0.035</v>
      </c>
      <c r="L529" s="112">
        <v>0.08375000175777027</v>
      </c>
      <c r="M529" s="112">
        <v>0.07463181680874227</v>
      </c>
      <c r="N529" s="116">
        <v>0.069</v>
      </c>
      <c r="O529" s="112">
        <v>0</v>
      </c>
      <c r="P529" s="112">
        <v>8.82270696928155E-06</v>
      </c>
      <c r="Q529" s="116">
        <v>0</v>
      </c>
    </row>
    <row r="530" spans="1:17" s="46" customFormat="1" ht="13.5" customHeight="1">
      <c r="A530" s="86">
        <v>30</v>
      </c>
      <c r="B530" s="86">
        <v>19</v>
      </c>
      <c r="C530" s="86">
        <v>4</v>
      </c>
      <c r="D530" s="87">
        <v>3</v>
      </c>
      <c r="E530" s="87" t="s">
        <v>608</v>
      </c>
      <c r="F530" s="112">
        <v>0.4669048733652718</v>
      </c>
      <c r="G530" s="112">
        <v>0.4043992083097708</v>
      </c>
      <c r="H530" s="116">
        <v>0.425</v>
      </c>
      <c r="I530" s="112">
        <v>0.06662315178109783</v>
      </c>
      <c r="J530" s="112">
        <v>0.05757923049806184</v>
      </c>
      <c r="K530" s="116">
        <v>0.06</v>
      </c>
      <c r="L530" s="112">
        <v>0.20249176770487196</v>
      </c>
      <c r="M530" s="112">
        <v>0.2275889419398562</v>
      </c>
      <c r="N530" s="116">
        <v>0.249</v>
      </c>
      <c r="O530" s="112">
        <v>0</v>
      </c>
      <c r="P530" s="112">
        <v>0</v>
      </c>
      <c r="Q530" s="116">
        <v>0</v>
      </c>
    </row>
    <row r="531" spans="1:17" s="46" customFormat="1" ht="13.5" customHeight="1">
      <c r="A531" s="86">
        <v>30</v>
      </c>
      <c r="B531" s="86">
        <v>19</v>
      </c>
      <c r="C531" s="86">
        <v>7</v>
      </c>
      <c r="D531" s="87">
        <v>3</v>
      </c>
      <c r="E531" s="87" t="s">
        <v>609</v>
      </c>
      <c r="F531" s="112">
        <v>0.1412574021270977</v>
      </c>
      <c r="G531" s="112">
        <v>0.10545871783272316</v>
      </c>
      <c r="H531" s="116">
        <v>0.075</v>
      </c>
      <c r="I531" s="112">
        <v>0.010547811176248043</v>
      </c>
      <c r="J531" s="112">
        <v>0.021177665445126573</v>
      </c>
      <c r="K531" s="116">
        <v>0.02</v>
      </c>
      <c r="L531" s="112">
        <v>0.024004055359168972</v>
      </c>
      <c r="M531" s="112">
        <v>0.05299761431276627</v>
      </c>
      <c r="N531" s="116">
        <v>0.053</v>
      </c>
      <c r="O531" s="112">
        <v>0</v>
      </c>
      <c r="P531" s="112">
        <v>0</v>
      </c>
      <c r="Q531" s="116">
        <v>0</v>
      </c>
    </row>
    <row r="532" spans="1:17" s="46" customFormat="1" ht="13.5" customHeight="1">
      <c r="A532" s="86">
        <v>30</v>
      </c>
      <c r="B532" s="86">
        <v>19</v>
      </c>
      <c r="C532" s="86">
        <v>8</v>
      </c>
      <c r="D532" s="87">
        <v>3</v>
      </c>
      <c r="E532" s="87" t="s">
        <v>610</v>
      </c>
      <c r="F532" s="112">
        <v>0.5387895473632843</v>
      </c>
      <c r="G532" s="112">
        <v>0.46866660490217454</v>
      </c>
      <c r="H532" s="116">
        <v>0.491</v>
      </c>
      <c r="I532" s="112">
        <v>0.06430384437203202</v>
      </c>
      <c r="J532" s="112">
        <v>0.04051894612636954</v>
      </c>
      <c r="K532" s="116">
        <v>0.059</v>
      </c>
      <c r="L532" s="112">
        <v>0.2000765701388722</v>
      </c>
      <c r="M532" s="112">
        <v>0.14148545746299493</v>
      </c>
      <c r="N532" s="116">
        <v>0.219</v>
      </c>
      <c r="O532" s="112">
        <v>0</v>
      </c>
      <c r="P532" s="112">
        <v>0</v>
      </c>
      <c r="Q532" s="116">
        <v>0</v>
      </c>
    </row>
    <row r="533" spans="1:17" s="46" customFormat="1" ht="13.5" customHeight="1">
      <c r="A533" s="86">
        <v>30</v>
      </c>
      <c r="B533" s="86">
        <v>19</v>
      </c>
      <c r="C533" s="86">
        <v>9</v>
      </c>
      <c r="D533" s="87">
        <v>3</v>
      </c>
      <c r="E533" s="87" t="s">
        <v>611</v>
      </c>
      <c r="F533" s="112">
        <v>0.2338388420990096</v>
      </c>
      <c r="G533" s="112">
        <v>0.1920085773543929</v>
      </c>
      <c r="H533" s="116">
        <v>0.235</v>
      </c>
      <c r="I533" s="112">
        <v>0.04109961867940356</v>
      </c>
      <c r="J533" s="112">
        <v>0.03327155126097336</v>
      </c>
      <c r="K533" s="116">
        <v>0.033</v>
      </c>
      <c r="L533" s="112">
        <v>0.1282270656627436</v>
      </c>
      <c r="M533" s="112">
        <v>0.12406442865311933</v>
      </c>
      <c r="N533" s="116">
        <v>0.128</v>
      </c>
      <c r="O533" s="112">
        <v>0</v>
      </c>
      <c r="P533" s="112">
        <v>0</v>
      </c>
      <c r="Q533" s="116">
        <v>0</v>
      </c>
    </row>
    <row r="534" spans="1:17" s="46" customFormat="1" ht="13.5" customHeight="1">
      <c r="A534" s="86">
        <v>30</v>
      </c>
      <c r="B534" s="86">
        <v>20</v>
      </c>
      <c r="C534" s="86">
        <v>1</v>
      </c>
      <c r="D534" s="87">
        <v>3</v>
      </c>
      <c r="E534" s="87" t="s">
        <v>738</v>
      </c>
      <c r="F534" s="112">
        <v>0.34514209715860983</v>
      </c>
      <c r="G534" s="112">
        <v>0.30116427420606956</v>
      </c>
      <c r="H534" s="116">
        <v>0.31</v>
      </c>
      <c r="I534" s="112">
        <v>0.0451087263786988</v>
      </c>
      <c r="J534" s="112">
        <v>0.042722964266584874</v>
      </c>
      <c r="K534" s="116">
        <v>0.046</v>
      </c>
      <c r="L534" s="112">
        <v>0.1841002548219374</v>
      </c>
      <c r="M534" s="112">
        <v>0.2044240274398089</v>
      </c>
      <c r="N534" s="116">
        <v>0.209</v>
      </c>
      <c r="O534" s="112">
        <v>0</v>
      </c>
      <c r="P534" s="112">
        <v>0</v>
      </c>
      <c r="Q534" s="116">
        <v>0</v>
      </c>
    </row>
    <row r="535" spans="1:17" s="46" customFormat="1" ht="13.5" customHeight="1">
      <c r="A535" s="86">
        <v>30</v>
      </c>
      <c r="B535" s="86">
        <v>20</v>
      </c>
      <c r="C535" s="86">
        <v>3</v>
      </c>
      <c r="D535" s="87">
        <v>3</v>
      </c>
      <c r="E535" s="87" t="s">
        <v>734</v>
      </c>
      <c r="F535" s="112">
        <v>0.5023132798779024</v>
      </c>
      <c r="G535" s="112">
        <v>0.39821725775149813</v>
      </c>
      <c r="H535" s="116">
        <v>0.401</v>
      </c>
      <c r="I535" s="112">
        <v>0.048120678969735174</v>
      </c>
      <c r="J535" s="112">
        <v>0.05662933530161747</v>
      </c>
      <c r="K535" s="116">
        <v>0.06</v>
      </c>
      <c r="L535" s="112">
        <v>0.11331193898508506</v>
      </c>
      <c r="M535" s="112">
        <v>0.17516468334297963</v>
      </c>
      <c r="N535" s="116">
        <v>0.18</v>
      </c>
      <c r="O535" s="112">
        <v>0</v>
      </c>
      <c r="P535" s="112">
        <v>0</v>
      </c>
      <c r="Q535" s="116">
        <v>0</v>
      </c>
    </row>
    <row r="536" spans="1:17" s="46" customFormat="1" ht="13.5" customHeight="1">
      <c r="A536" s="86">
        <v>30</v>
      </c>
      <c r="B536" s="86">
        <v>20</v>
      </c>
      <c r="C536" s="86">
        <v>6</v>
      </c>
      <c r="D536" s="87">
        <v>3</v>
      </c>
      <c r="E536" s="87" t="s">
        <v>612</v>
      </c>
      <c r="F536" s="112">
        <v>0.29873295868669253</v>
      </c>
      <c r="G536" s="112">
        <v>0.2045979856290261</v>
      </c>
      <c r="H536" s="116">
        <v>0.163</v>
      </c>
      <c r="I536" s="112">
        <v>0.04335018679095394</v>
      </c>
      <c r="J536" s="112">
        <v>0.0357201200472389</v>
      </c>
      <c r="K536" s="116">
        <v>0.036</v>
      </c>
      <c r="L536" s="112">
        <v>0.08577894573445007</v>
      </c>
      <c r="M536" s="112">
        <v>0.08155721585048668</v>
      </c>
      <c r="N536" s="116">
        <v>0.089</v>
      </c>
      <c r="O536" s="112">
        <v>0</v>
      </c>
      <c r="P536" s="112">
        <v>0</v>
      </c>
      <c r="Q536" s="116">
        <v>0</v>
      </c>
    </row>
    <row r="537" spans="1:17" s="46" customFormat="1" ht="13.5" customHeight="1">
      <c r="A537" s="86">
        <v>30</v>
      </c>
      <c r="B537" s="86">
        <v>21</v>
      </c>
      <c r="C537" s="86">
        <v>3</v>
      </c>
      <c r="D537" s="87">
        <v>3</v>
      </c>
      <c r="E537" s="87" t="s">
        <v>613</v>
      </c>
      <c r="F537" s="112">
        <v>0.13072880041953394</v>
      </c>
      <c r="G537" s="112">
        <v>0.1662211001474618</v>
      </c>
      <c r="H537" s="116">
        <v>0.209</v>
      </c>
      <c r="I537" s="112">
        <v>0.06104139558598981</v>
      </c>
      <c r="J537" s="112">
        <v>0.0490603298825557</v>
      </c>
      <c r="K537" s="116">
        <v>0.039</v>
      </c>
      <c r="L537" s="112">
        <v>0.09382939614577268</v>
      </c>
      <c r="M537" s="112">
        <v>0.08688714939664476</v>
      </c>
      <c r="N537" s="116">
        <v>0.069</v>
      </c>
      <c r="O537" s="112">
        <v>0</v>
      </c>
      <c r="P537" s="112">
        <v>0</v>
      </c>
      <c r="Q537" s="116">
        <v>0</v>
      </c>
    </row>
    <row r="538" spans="1:17" s="46" customFormat="1" ht="13.5" customHeight="1">
      <c r="A538" s="86">
        <v>30</v>
      </c>
      <c r="B538" s="86">
        <v>21</v>
      </c>
      <c r="C538" s="86">
        <v>8</v>
      </c>
      <c r="D538" s="87">
        <v>3</v>
      </c>
      <c r="E538" s="87" t="s">
        <v>614</v>
      </c>
      <c r="F538" s="112">
        <v>0.22014618509853928</v>
      </c>
      <c r="G538" s="112">
        <v>0.17824166970252955</v>
      </c>
      <c r="H538" s="116">
        <v>0.233</v>
      </c>
      <c r="I538" s="112">
        <v>0.06479849242345193</v>
      </c>
      <c r="J538" s="112">
        <v>0.03525159044126485</v>
      </c>
      <c r="K538" s="116">
        <v>0.039</v>
      </c>
      <c r="L538" s="112">
        <v>0.11760276381958353</v>
      </c>
      <c r="M538" s="112">
        <v>0.06655390551629588</v>
      </c>
      <c r="N538" s="116">
        <v>0.08</v>
      </c>
      <c r="O538" s="112">
        <v>0</v>
      </c>
      <c r="P538" s="112">
        <v>0</v>
      </c>
      <c r="Q538" s="116">
        <v>0</v>
      </c>
    </row>
    <row r="539" spans="1:17" s="46" customFormat="1" ht="13.5" customHeight="1">
      <c r="A539" s="86">
        <v>30</v>
      </c>
      <c r="B539" s="86">
        <v>21</v>
      </c>
      <c r="C539" s="86">
        <v>9</v>
      </c>
      <c r="D539" s="87">
        <v>3</v>
      </c>
      <c r="E539" s="87" t="s">
        <v>615</v>
      </c>
      <c r="F539" s="112">
        <v>0.4222187895653058</v>
      </c>
      <c r="G539" s="112">
        <v>0.2837090997396647</v>
      </c>
      <c r="H539" s="116">
        <v>0.221</v>
      </c>
      <c r="I539" s="112">
        <v>0.07344675702307571</v>
      </c>
      <c r="J539" s="112">
        <v>0.08251062862645482</v>
      </c>
      <c r="K539" s="116">
        <v>0.064</v>
      </c>
      <c r="L539" s="112">
        <v>0.09645187792594963</v>
      </c>
      <c r="M539" s="112">
        <v>0.1189906836269123</v>
      </c>
      <c r="N539" s="116">
        <v>0.097</v>
      </c>
      <c r="O539" s="112">
        <v>5.389373958890971E-06</v>
      </c>
      <c r="P539" s="112">
        <v>0</v>
      </c>
      <c r="Q539" s="116">
        <v>0</v>
      </c>
    </row>
    <row r="540" spans="1:17" s="46" customFormat="1" ht="13.5" customHeight="1">
      <c r="A540" s="86">
        <v>30</v>
      </c>
      <c r="B540" s="86">
        <v>21</v>
      </c>
      <c r="C540" s="86">
        <v>10</v>
      </c>
      <c r="D540" s="87">
        <v>3</v>
      </c>
      <c r="E540" s="87" t="s">
        <v>616</v>
      </c>
      <c r="F540" s="112">
        <v>0.25419684445633844</v>
      </c>
      <c r="G540" s="112">
        <v>0.19374367509386123</v>
      </c>
      <c r="H540" s="116">
        <v>0.225</v>
      </c>
      <c r="I540" s="112">
        <v>0.08522093519747703</v>
      </c>
      <c r="J540" s="112">
        <v>0.06406805213917315</v>
      </c>
      <c r="K540" s="116">
        <v>0.061</v>
      </c>
      <c r="L540" s="112">
        <v>0.13635222517150744</v>
      </c>
      <c r="M540" s="112">
        <v>0.11876995639686475</v>
      </c>
      <c r="N540" s="116">
        <v>0.112</v>
      </c>
      <c r="O540" s="112">
        <v>0</v>
      </c>
      <c r="P540" s="112">
        <v>0</v>
      </c>
      <c r="Q540" s="116">
        <v>0</v>
      </c>
    </row>
    <row r="541" spans="1:17" s="46" customFormat="1" ht="13.5" customHeight="1">
      <c r="A541" s="86">
        <v>30</v>
      </c>
      <c r="B541" s="86">
        <v>21</v>
      </c>
      <c r="C541" s="86">
        <v>11</v>
      </c>
      <c r="D541" s="87">
        <v>3</v>
      </c>
      <c r="E541" s="87" t="s">
        <v>617</v>
      </c>
      <c r="F541" s="112">
        <v>0.5040703263810298</v>
      </c>
      <c r="G541" s="112">
        <v>0.4509757839264258</v>
      </c>
      <c r="H541" s="116">
        <v>0.436</v>
      </c>
      <c r="I541" s="112">
        <v>0.049033273008733017</v>
      </c>
      <c r="J541" s="112">
        <v>0.04124299001879567</v>
      </c>
      <c r="K541" s="116">
        <v>0.046</v>
      </c>
      <c r="L541" s="112">
        <v>0.07668027219798311</v>
      </c>
      <c r="M541" s="112">
        <v>0.07299577995032494</v>
      </c>
      <c r="N541" s="116">
        <v>0.083</v>
      </c>
      <c r="O541" s="112">
        <v>0</v>
      </c>
      <c r="P541" s="112">
        <v>0</v>
      </c>
      <c r="Q541" s="116">
        <v>0</v>
      </c>
    </row>
    <row r="542" spans="1:17" s="46" customFormat="1" ht="13.5" customHeight="1">
      <c r="A542" s="86">
        <v>30</v>
      </c>
      <c r="B542" s="86">
        <v>21</v>
      </c>
      <c r="C542" s="86">
        <v>12</v>
      </c>
      <c r="D542" s="87">
        <v>3</v>
      </c>
      <c r="E542" s="87" t="s">
        <v>618</v>
      </c>
      <c r="F542" s="112">
        <v>0.29267050897538566</v>
      </c>
      <c r="G542" s="112">
        <v>0.22526302475302526</v>
      </c>
      <c r="H542" s="116">
        <v>0.181</v>
      </c>
      <c r="I542" s="112">
        <v>0.08602185249660978</v>
      </c>
      <c r="J542" s="112">
        <v>0.060703458749840414</v>
      </c>
      <c r="K542" s="116">
        <v>0.059</v>
      </c>
      <c r="L542" s="112">
        <v>0.14058619129512093</v>
      </c>
      <c r="M542" s="112">
        <v>0.10951877217829542</v>
      </c>
      <c r="N542" s="116">
        <v>0.107</v>
      </c>
      <c r="O542" s="112">
        <v>0</v>
      </c>
      <c r="P542" s="112">
        <v>0</v>
      </c>
      <c r="Q542" s="116">
        <v>0</v>
      </c>
    </row>
    <row r="543" spans="1:17" s="46" customFormat="1" ht="13.5" customHeight="1">
      <c r="A543" s="86">
        <v>30</v>
      </c>
      <c r="B543" s="86">
        <v>21</v>
      </c>
      <c r="C543" s="86">
        <v>14</v>
      </c>
      <c r="D543" s="87">
        <v>3</v>
      </c>
      <c r="E543" s="87" t="s">
        <v>619</v>
      </c>
      <c r="F543" s="112">
        <v>0.06222431738832858</v>
      </c>
      <c r="G543" s="112">
        <v>0.043805570924130455</v>
      </c>
      <c r="H543" s="116">
        <v>0.039</v>
      </c>
      <c r="I543" s="112">
        <v>0.028960653868631628</v>
      </c>
      <c r="J543" s="112">
        <v>0.01230614173231562</v>
      </c>
      <c r="K543" s="116">
        <v>0.015</v>
      </c>
      <c r="L543" s="112">
        <v>0.04710095842580937</v>
      </c>
      <c r="M543" s="112">
        <v>0.02208168134817856</v>
      </c>
      <c r="N543" s="116">
        <v>0.029</v>
      </c>
      <c r="O543" s="112">
        <v>0</v>
      </c>
      <c r="P543" s="112">
        <v>0</v>
      </c>
      <c r="Q543" s="116">
        <v>0</v>
      </c>
    </row>
    <row r="544" spans="1:17" s="46" customFormat="1" ht="13.5" customHeight="1">
      <c r="A544" s="86">
        <v>30</v>
      </c>
      <c r="B544" s="86">
        <v>21</v>
      </c>
      <c r="C544" s="86">
        <v>16</v>
      </c>
      <c r="D544" s="87">
        <v>3</v>
      </c>
      <c r="E544" s="87" t="s">
        <v>620</v>
      </c>
      <c r="F544" s="112">
        <v>0.31656199304466887</v>
      </c>
      <c r="G544" s="112">
        <v>0.26827564777443513</v>
      </c>
      <c r="H544" s="116">
        <v>0.283</v>
      </c>
      <c r="I544" s="112">
        <v>0.05261078460520868</v>
      </c>
      <c r="J544" s="112">
        <v>0.05353259887144589</v>
      </c>
      <c r="K544" s="116">
        <v>0.047</v>
      </c>
      <c r="L544" s="112">
        <v>0.07332301058445105</v>
      </c>
      <c r="M544" s="112">
        <v>0.08435621489360971</v>
      </c>
      <c r="N544" s="116">
        <v>0.077</v>
      </c>
      <c r="O544" s="112">
        <v>0</v>
      </c>
      <c r="P544" s="112">
        <v>0</v>
      </c>
      <c r="Q544" s="116">
        <v>0</v>
      </c>
    </row>
    <row r="545" spans="1:17" s="46" customFormat="1" ht="13.5" customHeight="1">
      <c r="A545" s="86">
        <v>30</v>
      </c>
      <c r="B545" s="86">
        <v>22</v>
      </c>
      <c r="C545" s="86">
        <v>1</v>
      </c>
      <c r="D545" s="87">
        <v>3</v>
      </c>
      <c r="E545" s="87" t="s">
        <v>621</v>
      </c>
      <c r="F545" s="112">
        <v>0.29932568697173145</v>
      </c>
      <c r="G545" s="112">
        <v>0.241286207639837</v>
      </c>
      <c r="H545" s="116">
        <v>0.235</v>
      </c>
      <c r="I545" s="112">
        <v>0.06300094523934435</v>
      </c>
      <c r="J545" s="112">
        <v>0.03789938565687783</v>
      </c>
      <c r="K545" s="116">
        <v>0.024</v>
      </c>
      <c r="L545" s="112">
        <v>0.1581600511716683</v>
      </c>
      <c r="M545" s="112">
        <v>0.1178727143303165</v>
      </c>
      <c r="N545" s="116">
        <v>0.074</v>
      </c>
      <c r="O545" s="112">
        <v>0</v>
      </c>
      <c r="P545" s="112">
        <v>0</v>
      </c>
      <c r="Q545" s="116">
        <v>0</v>
      </c>
    </row>
    <row r="546" spans="1:17" s="46" customFormat="1" ht="13.5" customHeight="1">
      <c r="A546" s="86">
        <v>30</v>
      </c>
      <c r="B546" s="86">
        <v>22</v>
      </c>
      <c r="C546" s="86">
        <v>2</v>
      </c>
      <c r="D546" s="87">
        <v>3</v>
      </c>
      <c r="E546" s="87" t="s">
        <v>622</v>
      </c>
      <c r="F546" s="112">
        <v>0.20910873224982648</v>
      </c>
      <c r="G546" s="112">
        <v>0.18745101234262163</v>
      </c>
      <c r="H546" s="116">
        <v>0.139</v>
      </c>
      <c r="I546" s="112">
        <v>0.05446575681631726</v>
      </c>
      <c r="J546" s="112">
        <v>0.05445895498021848</v>
      </c>
      <c r="K546" s="116">
        <v>0.048</v>
      </c>
      <c r="L546" s="112">
        <v>0.16115263242081634</v>
      </c>
      <c r="M546" s="112">
        <v>0.19586621542410643</v>
      </c>
      <c r="N546" s="116">
        <v>0.174</v>
      </c>
      <c r="O546" s="112">
        <v>0</v>
      </c>
      <c r="P546" s="112">
        <v>0</v>
      </c>
      <c r="Q546" s="116">
        <v>0</v>
      </c>
    </row>
    <row r="547" spans="1:17" s="46" customFormat="1" ht="13.5" customHeight="1">
      <c r="A547" s="86">
        <v>30</v>
      </c>
      <c r="B547" s="86">
        <v>22</v>
      </c>
      <c r="C547" s="86">
        <v>3</v>
      </c>
      <c r="D547" s="87">
        <v>3</v>
      </c>
      <c r="E547" s="87" t="s">
        <v>623</v>
      </c>
      <c r="F547" s="112">
        <v>0.17658694451161167</v>
      </c>
      <c r="G547" s="112">
        <v>0.10065359134791811</v>
      </c>
      <c r="H547" s="116">
        <v>0.119</v>
      </c>
      <c r="I547" s="112">
        <v>0.06520194975708886</v>
      </c>
      <c r="J547" s="112">
        <v>0.05093907754632949</v>
      </c>
      <c r="K547" s="116">
        <v>0.043</v>
      </c>
      <c r="L547" s="112">
        <v>0.15767931427786105</v>
      </c>
      <c r="M547" s="112">
        <v>0.1730886540011132</v>
      </c>
      <c r="N547" s="116">
        <v>0.156</v>
      </c>
      <c r="O547" s="112">
        <v>0</v>
      </c>
      <c r="P547" s="112">
        <v>0</v>
      </c>
      <c r="Q547" s="116">
        <v>0</v>
      </c>
    </row>
    <row r="548" spans="1:17" s="46" customFormat="1" ht="13.5" customHeight="1">
      <c r="A548" s="86">
        <v>30</v>
      </c>
      <c r="B548" s="86">
        <v>22</v>
      </c>
      <c r="C548" s="86">
        <v>5</v>
      </c>
      <c r="D548" s="87">
        <v>3</v>
      </c>
      <c r="E548" s="87" t="s">
        <v>624</v>
      </c>
      <c r="F548" s="112">
        <v>0.17041015983066654</v>
      </c>
      <c r="G548" s="112">
        <v>0.1015635998160041</v>
      </c>
      <c r="H548" s="116">
        <v>0.108</v>
      </c>
      <c r="I548" s="112">
        <v>0.04855816949802276</v>
      </c>
      <c r="J548" s="112">
        <v>0.03876536202054909</v>
      </c>
      <c r="K548" s="116">
        <v>0.03</v>
      </c>
      <c r="L548" s="112">
        <v>0.09230317101147266</v>
      </c>
      <c r="M548" s="112">
        <v>0.08203393280874542</v>
      </c>
      <c r="N548" s="116">
        <v>0.066</v>
      </c>
      <c r="O548" s="112">
        <v>0</v>
      </c>
      <c r="P548" s="112">
        <v>0</v>
      </c>
      <c r="Q548" s="116">
        <v>0</v>
      </c>
    </row>
    <row r="549" spans="1:17" s="46" customFormat="1" ht="13.5" customHeight="1">
      <c r="A549" s="86">
        <v>30</v>
      </c>
      <c r="B549" s="86">
        <v>23</v>
      </c>
      <c r="C549" s="86">
        <v>8</v>
      </c>
      <c r="D549" s="87">
        <v>3</v>
      </c>
      <c r="E549" s="87" t="s">
        <v>625</v>
      </c>
      <c r="F549" s="112">
        <v>0.22818540650680066</v>
      </c>
      <c r="G549" s="112">
        <v>0.16829315598051467</v>
      </c>
      <c r="H549" s="116">
        <v>0.194</v>
      </c>
      <c r="I549" s="112">
        <v>0.04977838103227807</v>
      </c>
      <c r="J549" s="112">
        <v>0.017981269433709656</v>
      </c>
      <c r="K549" s="116">
        <v>0.016</v>
      </c>
      <c r="L549" s="112">
        <v>0.1830821892430748</v>
      </c>
      <c r="M549" s="112">
        <v>0.07053589979675638</v>
      </c>
      <c r="N549" s="116">
        <v>0.061</v>
      </c>
      <c r="O549" s="112">
        <v>0</v>
      </c>
      <c r="P549" s="112">
        <v>0</v>
      </c>
      <c r="Q549" s="116">
        <v>0</v>
      </c>
    </row>
    <row r="550" spans="1:17" s="46" customFormat="1" ht="13.5" customHeight="1">
      <c r="A550" s="86">
        <v>30</v>
      </c>
      <c r="B550" s="86">
        <v>24</v>
      </c>
      <c r="C550" s="86">
        <v>5</v>
      </c>
      <c r="D550" s="87">
        <v>3</v>
      </c>
      <c r="E550" s="87" t="s">
        <v>626</v>
      </c>
      <c r="F550" s="112">
        <v>0.15762454543820892</v>
      </c>
      <c r="G550" s="112">
        <v>0.17172714532811464</v>
      </c>
      <c r="H550" s="116">
        <v>0.172</v>
      </c>
      <c r="I550" s="112">
        <v>0.09998224204602855</v>
      </c>
      <c r="J550" s="112">
        <v>0.022746425350230533</v>
      </c>
      <c r="K550" s="116">
        <v>0.035</v>
      </c>
      <c r="L550" s="112">
        <v>0.260122698171759</v>
      </c>
      <c r="M550" s="112">
        <v>0.06546862858709918</v>
      </c>
      <c r="N550" s="116">
        <v>0.099</v>
      </c>
      <c r="O550" s="112">
        <v>0</v>
      </c>
      <c r="P550" s="112">
        <v>0</v>
      </c>
      <c r="Q550" s="116">
        <v>0</v>
      </c>
    </row>
    <row r="551" spans="1:17" s="46" customFormat="1" ht="13.5" customHeight="1">
      <c r="A551" s="86">
        <v>30</v>
      </c>
      <c r="B551" s="86">
        <v>24</v>
      </c>
      <c r="C551" s="86">
        <v>6</v>
      </c>
      <c r="D551" s="87">
        <v>3</v>
      </c>
      <c r="E551" s="87" t="s">
        <v>627</v>
      </c>
      <c r="F551" s="112">
        <v>0.45522179651467015</v>
      </c>
      <c r="G551" s="112">
        <v>0.3601628447077036</v>
      </c>
      <c r="H551" s="116">
        <v>0.357</v>
      </c>
      <c r="I551" s="112">
        <v>0.05789964419630339</v>
      </c>
      <c r="J551" s="112">
        <v>0.05237311375005625</v>
      </c>
      <c r="K551" s="116">
        <v>0.046</v>
      </c>
      <c r="L551" s="112">
        <v>0.09915194508483362</v>
      </c>
      <c r="M551" s="112">
        <v>0.09790917746991984</v>
      </c>
      <c r="N551" s="116">
        <v>0.093</v>
      </c>
      <c r="O551" s="112">
        <v>0</v>
      </c>
      <c r="P551" s="112">
        <v>0</v>
      </c>
      <c r="Q551" s="116">
        <v>0</v>
      </c>
    </row>
    <row r="552" spans="1:17" s="46" customFormat="1" ht="13.5" customHeight="1">
      <c r="A552" s="86">
        <v>30</v>
      </c>
      <c r="B552" s="86">
        <v>24</v>
      </c>
      <c r="C552" s="86">
        <v>7</v>
      </c>
      <c r="D552" s="87">
        <v>3</v>
      </c>
      <c r="E552" s="87" t="s">
        <v>628</v>
      </c>
      <c r="F552" s="112">
        <v>0.3983631056366964</v>
      </c>
      <c r="G552" s="112">
        <v>0.36273291370160665</v>
      </c>
      <c r="H552" s="116">
        <v>0.417</v>
      </c>
      <c r="I552" s="112">
        <v>0.07403336258520367</v>
      </c>
      <c r="J552" s="112">
        <v>0.056732765230737114</v>
      </c>
      <c r="K552" s="116">
        <v>0.053</v>
      </c>
      <c r="L552" s="112">
        <v>0.1100614852407403</v>
      </c>
      <c r="M552" s="112">
        <v>0.10089491019489003</v>
      </c>
      <c r="N552" s="116">
        <v>0.098</v>
      </c>
      <c r="O552" s="112">
        <v>0</v>
      </c>
      <c r="P552" s="112">
        <v>0</v>
      </c>
      <c r="Q552" s="116">
        <v>0</v>
      </c>
    </row>
    <row r="553" spans="1:17" s="46" customFormat="1" ht="13.5" customHeight="1">
      <c r="A553" s="86">
        <v>30</v>
      </c>
      <c r="B553" s="86">
        <v>24</v>
      </c>
      <c r="C553" s="86">
        <v>8</v>
      </c>
      <c r="D553" s="87">
        <v>3</v>
      </c>
      <c r="E553" s="87" t="s">
        <v>629</v>
      </c>
      <c r="F553" s="112">
        <v>0.07077861195553381</v>
      </c>
      <c r="G553" s="112">
        <v>0.02741903431273691</v>
      </c>
      <c r="H553" s="116">
        <v>0</v>
      </c>
      <c r="I553" s="112">
        <v>0.04531372501182626</v>
      </c>
      <c r="J553" s="112">
        <v>0.03625929481646099</v>
      </c>
      <c r="K553" s="116">
        <v>0.023</v>
      </c>
      <c r="L553" s="112">
        <v>0.06704227160831018</v>
      </c>
      <c r="M553" s="112">
        <v>0.06108494078654572</v>
      </c>
      <c r="N553" s="116">
        <v>0.039</v>
      </c>
      <c r="O553" s="112">
        <v>0</v>
      </c>
      <c r="P553" s="112">
        <v>0</v>
      </c>
      <c r="Q553" s="116">
        <v>0</v>
      </c>
    </row>
    <row r="554" spans="1:17" s="46" customFormat="1" ht="13.5" customHeight="1">
      <c r="A554" s="86">
        <v>30</v>
      </c>
      <c r="B554" s="86">
        <v>25</v>
      </c>
      <c r="C554" s="86">
        <v>4</v>
      </c>
      <c r="D554" s="87">
        <v>3</v>
      </c>
      <c r="E554" s="87" t="s">
        <v>630</v>
      </c>
      <c r="F554" s="112">
        <v>0.4879283006491329</v>
      </c>
      <c r="G554" s="112">
        <v>0.40581220313068017</v>
      </c>
      <c r="H554" s="116">
        <v>0.447</v>
      </c>
      <c r="I554" s="112">
        <v>0.0438564601208882</v>
      </c>
      <c r="J554" s="112">
        <v>0.04588262698570568</v>
      </c>
      <c r="K554" s="116">
        <v>0.048</v>
      </c>
      <c r="L554" s="112">
        <v>0.06455239757129495</v>
      </c>
      <c r="M554" s="112">
        <v>0.08082535017101561</v>
      </c>
      <c r="N554" s="116">
        <v>0.09</v>
      </c>
      <c r="O554" s="112">
        <v>0</v>
      </c>
      <c r="P554" s="112">
        <v>0</v>
      </c>
      <c r="Q554" s="116">
        <v>0</v>
      </c>
    </row>
    <row r="555" spans="1:17" s="46" customFormat="1" ht="13.5" customHeight="1">
      <c r="A555" s="86">
        <v>30</v>
      </c>
      <c r="B555" s="86">
        <v>26</v>
      </c>
      <c r="C555" s="86">
        <v>2</v>
      </c>
      <c r="D555" s="87">
        <v>3</v>
      </c>
      <c r="E555" s="87" t="s">
        <v>631</v>
      </c>
      <c r="F555" s="112">
        <v>0.5250714110100572</v>
      </c>
      <c r="G555" s="112">
        <v>0.5881184323928017</v>
      </c>
      <c r="H555" s="116">
        <v>0.501</v>
      </c>
      <c r="I555" s="112">
        <v>0.10930627894602213</v>
      </c>
      <c r="J555" s="112">
        <v>0.07390878751109566</v>
      </c>
      <c r="K555" s="116">
        <v>0.046</v>
      </c>
      <c r="L555" s="112">
        <v>0.23660205003069104</v>
      </c>
      <c r="M555" s="112">
        <v>0.20108871248830495</v>
      </c>
      <c r="N555" s="116">
        <v>0.13</v>
      </c>
      <c r="O555" s="112">
        <v>0</v>
      </c>
      <c r="P555" s="112">
        <v>0</v>
      </c>
      <c r="Q555" s="116">
        <v>0</v>
      </c>
    </row>
    <row r="556" spans="1:17" s="46" customFormat="1" ht="13.5" customHeight="1">
      <c r="A556" s="86">
        <v>30</v>
      </c>
      <c r="B556" s="86">
        <v>26</v>
      </c>
      <c r="C556" s="86">
        <v>3</v>
      </c>
      <c r="D556" s="87">
        <v>3</v>
      </c>
      <c r="E556" s="87" t="s">
        <v>632</v>
      </c>
      <c r="F556" s="112">
        <v>0.1337281628880624</v>
      </c>
      <c r="G556" s="112">
        <v>0.07512979979664448</v>
      </c>
      <c r="H556" s="116">
        <v>0.162</v>
      </c>
      <c r="I556" s="112">
        <v>0.03899276814031829</v>
      </c>
      <c r="J556" s="112">
        <v>0.033275095195683765</v>
      </c>
      <c r="K556" s="116">
        <v>0.031</v>
      </c>
      <c r="L556" s="112">
        <v>0.11003440115445486</v>
      </c>
      <c r="M556" s="112">
        <v>0.11058166319850068</v>
      </c>
      <c r="N556" s="116">
        <v>0.104</v>
      </c>
      <c r="O556" s="112">
        <v>0</v>
      </c>
      <c r="P556" s="112">
        <v>0</v>
      </c>
      <c r="Q556" s="116">
        <v>0</v>
      </c>
    </row>
    <row r="557" spans="1:17" s="46" customFormat="1" ht="13.5" customHeight="1">
      <c r="A557" s="86">
        <v>30</v>
      </c>
      <c r="B557" s="86">
        <v>26</v>
      </c>
      <c r="C557" s="86">
        <v>4</v>
      </c>
      <c r="D557" s="87">
        <v>3</v>
      </c>
      <c r="E557" s="87" t="s">
        <v>633</v>
      </c>
      <c r="F557" s="112">
        <v>0.3977740508521958</v>
      </c>
      <c r="G557" s="112">
        <v>0.347392651434893</v>
      </c>
      <c r="H557" s="116">
        <v>0.283</v>
      </c>
      <c r="I557" s="112">
        <v>0.043885069873268824</v>
      </c>
      <c r="J557" s="112">
        <v>0.04897790717190786</v>
      </c>
      <c r="K557" s="116">
        <v>0.043</v>
      </c>
      <c r="L557" s="112">
        <v>0.07254326398337171</v>
      </c>
      <c r="M557" s="112">
        <v>0.09640135496416921</v>
      </c>
      <c r="N557" s="116">
        <v>0.087</v>
      </c>
      <c r="O557" s="112">
        <v>0</v>
      </c>
      <c r="P557" s="112">
        <v>0</v>
      </c>
      <c r="Q557" s="116">
        <v>0</v>
      </c>
    </row>
    <row r="558" spans="1:17" s="46" customFormat="1" ht="13.5" customHeight="1">
      <c r="A558" s="86">
        <v>30</v>
      </c>
      <c r="B558" s="86">
        <v>27</v>
      </c>
      <c r="C558" s="86">
        <v>3</v>
      </c>
      <c r="D558" s="87">
        <v>3</v>
      </c>
      <c r="E558" s="87" t="s">
        <v>634</v>
      </c>
      <c r="F558" s="112">
        <v>0.12402853928756746</v>
      </c>
      <c r="G558" s="112">
        <v>0.08781623635159658</v>
      </c>
      <c r="H558" s="116">
        <v>0.106</v>
      </c>
      <c r="I558" s="112">
        <v>0.014536180851158284</v>
      </c>
      <c r="J558" s="112">
        <v>0.014785935748835688</v>
      </c>
      <c r="K558" s="116">
        <v>0.014</v>
      </c>
      <c r="L558" s="112">
        <v>0.03882031484000365</v>
      </c>
      <c r="M558" s="112">
        <v>0.04212578086429405</v>
      </c>
      <c r="N558" s="116">
        <v>0.043</v>
      </c>
      <c r="O558" s="112">
        <v>0</v>
      </c>
      <c r="P558" s="112">
        <v>0</v>
      </c>
      <c r="Q558" s="116">
        <v>0</v>
      </c>
    </row>
    <row r="559" spans="1:17" s="46" customFormat="1" ht="13.5" customHeight="1">
      <c r="A559" s="86">
        <v>30</v>
      </c>
      <c r="B559" s="86">
        <v>27</v>
      </c>
      <c r="C559" s="86">
        <v>7</v>
      </c>
      <c r="D559" s="87">
        <v>3</v>
      </c>
      <c r="E559" s="87" t="s">
        <v>635</v>
      </c>
      <c r="F559" s="112">
        <v>0.19788463698587946</v>
      </c>
      <c r="G559" s="112">
        <v>0.14138832941139087</v>
      </c>
      <c r="H559" s="116">
        <v>0.132</v>
      </c>
      <c r="I559" s="112">
        <v>0.053274017849054826</v>
      </c>
      <c r="J559" s="112">
        <v>0.03070806644831587</v>
      </c>
      <c r="K559" s="116">
        <v>0.029</v>
      </c>
      <c r="L559" s="112">
        <v>0.1822991340368252</v>
      </c>
      <c r="M559" s="112">
        <v>0.12369880528236014</v>
      </c>
      <c r="N559" s="116">
        <v>0.12</v>
      </c>
      <c r="O559" s="112">
        <v>1.4648687843786392E-05</v>
      </c>
      <c r="P559" s="112">
        <v>9.38075412855668E-05</v>
      </c>
      <c r="Q559" s="116">
        <v>0</v>
      </c>
    </row>
    <row r="560" spans="1:17" s="46" customFormat="1" ht="13.5" customHeight="1">
      <c r="A560" s="86">
        <v>30</v>
      </c>
      <c r="B560" s="86">
        <v>28</v>
      </c>
      <c r="C560" s="86">
        <v>3</v>
      </c>
      <c r="D560" s="87">
        <v>3</v>
      </c>
      <c r="E560" s="87" t="s">
        <v>636</v>
      </c>
      <c r="F560" s="112">
        <v>0.1359989930160382</v>
      </c>
      <c r="G560" s="112">
        <v>0.08638034844192967</v>
      </c>
      <c r="H560" s="116">
        <v>0.033</v>
      </c>
      <c r="I560" s="112">
        <v>0.03622340185485916</v>
      </c>
      <c r="J560" s="112">
        <v>0.0379929643959464</v>
      </c>
      <c r="K560" s="116">
        <v>0.036</v>
      </c>
      <c r="L560" s="112">
        <v>0.08585019259599169</v>
      </c>
      <c r="M560" s="112">
        <v>0.10371166778140652</v>
      </c>
      <c r="N560" s="116">
        <v>0.081</v>
      </c>
      <c r="O560" s="112">
        <v>0</v>
      </c>
      <c r="P560" s="112">
        <v>0</v>
      </c>
      <c r="Q560" s="116">
        <v>0</v>
      </c>
    </row>
    <row r="561" spans="1:17" s="46" customFormat="1" ht="13.5" customHeight="1">
      <c r="A561" s="86">
        <v>30</v>
      </c>
      <c r="B561" s="86">
        <v>28</v>
      </c>
      <c r="C561" s="86">
        <v>5</v>
      </c>
      <c r="D561" s="87">
        <v>3</v>
      </c>
      <c r="E561" s="87" t="s">
        <v>637</v>
      </c>
      <c r="F561" s="112">
        <v>0.14123242933235058</v>
      </c>
      <c r="G561" s="112">
        <v>0.10992251319895252</v>
      </c>
      <c r="H561" s="116">
        <v>0.093</v>
      </c>
      <c r="I561" s="112">
        <v>0.03074284311580672</v>
      </c>
      <c r="J561" s="112">
        <v>0.025688537969521776</v>
      </c>
      <c r="K561" s="116">
        <v>0.021</v>
      </c>
      <c r="L561" s="112">
        <v>0.0573205582481313</v>
      </c>
      <c r="M561" s="112">
        <v>0.05238526188329808</v>
      </c>
      <c r="N561" s="116">
        <v>0.047</v>
      </c>
      <c r="O561" s="112">
        <v>0</v>
      </c>
      <c r="P561" s="112">
        <v>0</v>
      </c>
      <c r="Q561" s="116">
        <v>0</v>
      </c>
    </row>
    <row r="562" spans="1:17" s="46" customFormat="1" ht="13.5" customHeight="1">
      <c r="A562" s="86">
        <v>30</v>
      </c>
      <c r="B562" s="86">
        <v>29</v>
      </c>
      <c r="C562" s="86">
        <v>3</v>
      </c>
      <c r="D562" s="87">
        <v>3</v>
      </c>
      <c r="E562" s="87" t="s">
        <v>638</v>
      </c>
      <c r="F562" s="112">
        <v>0.2429159209597689</v>
      </c>
      <c r="G562" s="112">
        <v>0.21107602678895762</v>
      </c>
      <c r="H562" s="116">
        <v>0.197</v>
      </c>
      <c r="I562" s="112">
        <v>0.058581137925454524</v>
      </c>
      <c r="J562" s="112">
        <v>0.048998261623094126</v>
      </c>
      <c r="K562" s="116">
        <v>0.042</v>
      </c>
      <c r="L562" s="112">
        <v>0.10435123844002692</v>
      </c>
      <c r="M562" s="112">
        <v>0.1028545185749695</v>
      </c>
      <c r="N562" s="116">
        <v>0.089</v>
      </c>
      <c r="O562" s="112">
        <v>0</v>
      </c>
      <c r="P562" s="112">
        <v>0</v>
      </c>
      <c r="Q562" s="116">
        <v>0</v>
      </c>
    </row>
    <row r="563" spans="1:17" s="46" customFormat="1" ht="13.5" customHeight="1">
      <c r="A563" s="86">
        <v>30</v>
      </c>
      <c r="B563" s="86">
        <v>30</v>
      </c>
      <c r="C563" s="86">
        <v>2</v>
      </c>
      <c r="D563" s="87">
        <v>3</v>
      </c>
      <c r="E563" s="87" t="s">
        <v>639</v>
      </c>
      <c r="F563" s="112">
        <v>0.3811174241228897</v>
      </c>
      <c r="G563" s="112">
        <v>0.2793788361399565</v>
      </c>
      <c r="H563" s="116">
        <v>0.205</v>
      </c>
      <c r="I563" s="112">
        <v>0.04138575130467371</v>
      </c>
      <c r="J563" s="112">
        <v>0.041672403657668756</v>
      </c>
      <c r="K563" s="116">
        <v>0.038</v>
      </c>
      <c r="L563" s="112">
        <v>0.10052679282290068</v>
      </c>
      <c r="M563" s="112">
        <v>0.11063962157456018</v>
      </c>
      <c r="N563" s="116">
        <v>0.101</v>
      </c>
      <c r="O563" s="112">
        <v>0</v>
      </c>
      <c r="P563" s="112">
        <v>0</v>
      </c>
      <c r="Q563" s="116">
        <v>0</v>
      </c>
    </row>
    <row r="564" spans="1:17" s="46" customFormat="1" ht="13.5" customHeight="1">
      <c r="A564" s="86">
        <v>30</v>
      </c>
      <c r="B564" s="86">
        <v>30</v>
      </c>
      <c r="C564" s="86">
        <v>3</v>
      </c>
      <c r="D564" s="87">
        <v>3</v>
      </c>
      <c r="E564" s="87" t="s">
        <v>640</v>
      </c>
      <c r="F564" s="112">
        <v>0.39481968616800256</v>
      </c>
      <c r="G564" s="112">
        <v>0.2985183900291329</v>
      </c>
      <c r="H564" s="116">
        <v>0.25</v>
      </c>
      <c r="I564" s="112">
        <v>0.072808441996836</v>
      </c>
      <c r="J564" s="112">
        <v>0.06602964300989664</v>
      </c>
      <c r="K564" s="116">
        <v>0.059</v>
      </c>
      <c r="L564" s="112">
        <v>0.13062666652892757</v>
      </c>
      <c r="M564" s="112">
        <v>0.12830404937339654</v>
      </c>
      <c r="N564" s="116">
        <v>0.123</v>
      </c>
      <c r="O564" s="112">
        <v>0.00039737286061610025</v>
      </c>
      <c r="P564" s="112">
        <v>0</v>
      </c>
      <c r="Q564" s="116">
        <v>0</v>
      </c>
    </row>
    <row r="565" spans="1:17" s="46" customFormat="1" ht="13.5" customHeight="1">
      <c r="A565" s="86">
        <v>30</v>
      </c>
      <c r="B565" s="86">
        <v>30</v>
      </c>
      <c r="C565" s="86">
        <v>4</v>
      </c>
      <c r="D565" s="87">
        <v>3</v>
      </c>
      <c r="E565" s="87" t="s">
        <v>641</v>
      </c>
      <c r="F565" s="112">
        <v>0.1091444183308268</v>
      </c>
      <c r="G565" s="112">
        <v>0.07643265617354704</v>
      </c>
      <c r="H565" s="116">
        <v>0.049</v>
      </c>
      <c r="I565" s="112">
        <v>0.04900226174323726</v>
      </c>
      <c r="J565" s="112">
        <v>0.016921871116455614</v>
      </c>
      <c r="K565" s="116">
        <v>0.053</v>
      </c>
      <c r="L565" s="112">
        <v>0.1721000229638814</v>
      </c>
      <c r="M565" s="112">
        <v>0.06531984377453048</v>
      </c>
      <c r="N565" s="116">
        <v>0.197</v>
      </c>
      <c r="O565" s="112">
        <v>0</v>
      </c>
      <c r="P565" s="112">
        <v>0</v>
      </c>
      <c r="Q565" s="116">
        <v>0</v>
      </c>
    </row>
    <row r="566" spans="1:17" s="46" customFormat="1" ht="13.5" customHeight="1">
      <c r="A566" s="86">
        <v>30</v>
      </c>
      <c r="B566" s="86">
        <v>30</v>
      </c>
      <c r="C566" s="86">
        <v>5</v>
      </c>
      <c r="D566" s="87">
        <v>3</v>
      </c>
      <c r="E566" s="87" t="s">
        <v>642</v>
      </c>
      <c r="F566" s="112">
        <v>0.10982058401767639</v>
      </c>
      <c r="G566" s="112">
        <v>0.09214481211945778</v>
      </c>
      <c r="H566" s="116">
        <v>0.037</v>
      </c>
      <c r="I566" s="112">
        <v>0.020616747134514456</v>
      </c>
      <c r="J566" s="112">
        <v>0.02465100301025664</v>
      </c>
      <c r="K566" s="116">
        <v>0.058</v>
      </c>
      <c r="L566" s="112">
        <v>0.033905586907353215</v>
      </c>
      <c r="M566" s="112">
        <v>0.04994829712325564</v>
      </c>
      <c r="N566" s="116">
        <v>0.113</v>
      </c>
      <c r="O566" s="112">
        <v>0</v>
      </c>
      <c r="P566" s="112">
        <v>0</v>
      </c>
      <c r="Q566" s="116">
        <v>0</v>
      </c>
    </row>
    <row r="567" spans="1:17" s="46" customFormat="1" ht="13.5" customHeight="1">
      <c r="A567" s="86">
        <v>30</v>
      </c>
      <c r="B567" s="86">
        <v>31</v>
      </c>
      <c r="C567" s="86">
        <v>2</v>
      </c>
      <c r="D567" s="87">
        <v>3</v>
      </c>
      <c r="E567" s="87" t="s">
        <v>643</v>
      </c>
      <c r="F567" s="112">
        <v>0.1770416605286697</v>
      </c>
      <c r="G567" s="112">
        <v>0.14615101183031645</v>
      </c>
      <c r="H567" s="116">
        <v>0.158</v>
      </c>
      <c r="I567" s="112">
        <v>0.03541980682156144</v>
      </c>
      <c r="J567" s="112">
        <v>0.02635211341872661</v>
      </c>
      <c r="K567" s="116">
        <v>0.027</v>
      </c>
      <c r="L567" s="112">
        <v>0.08950329638175018</v>
      </c>
      <c r="M567" s="112">
        <v>0.07546648120388022</v>
      </c>
      <c r="N567" s="116">
        <v>0.074</v>
      </c>
      <c r="O567" s="112">
        <v>0.024640663734280182</v>
      </c>
      <c r="P567" s="112">
        <v>0</v>
      </c>
      <c r="Q567" s="116">
        <v>0</v>
      </c>
    </row>
    <row r="568" spans="1:17" s="46" customFormat="1" ht="13.5" customHeight="1">
      <c r="A568" s="86">
        <v>30</v>
      </c>
      <c r="B568" s="86">
        <v>31</v>
      </c>
      <c r="C568" s="86">
        <v>3</v>
      </c>
      <c r="D568" s="87">
        <v>3</v>
      </c>
      <c r="E568" s="87" t="s">
        <v>644</v>
      </c>
      <c r="F568" s="112">
        <v>0.336477764059183</v>
      </c>
      <c r="G568" s="112">
        <v>0.1927142686861066</v>
      </c>
      <c r="H568" s="116">
        <v>0.324</v>
      </c>
      <c r="I568" s="112">
        <v>0.053129213941924526</v>
      </c>
      <c r="J568" s="112">
        <v>0.05721188205143177</v>
      </c>
      <c r="K568" s="116">
        <v>0.057</v>
      </c>
      <c r="L568" s="112">
        <v>0.12310275521550387</v>
      </c>
      <c r="M568" s="112">
        <v>0.1250759294489847</v>
      </c>
      <c r="N568" s="116">
        <v>0.167</v>
      </c>
      <c r="O568" s="112">
        <v>0</v>
      </c>
      <c r="P568" s="112">
        <v>0</v>
      </c>
      <c r="Q568" s="116">
        <v>0</v>
      </c>
    </row>
    <row r="569" spans="1:17" s="46" customFormat="1" ht="13.5" customHeight="1">
      <c r="A569" s="86">
        <v>30</v>
      </c>
      <c r="B569" s="86">
        <v>31</v>
      </c>
      <c r="C569" s="86">
        <v>5</v>
      </c>
      <c r="D569" s="87">
        <v>3</v>
      </c>
      <c r="E569" s="87" t="s">
        <v>645</v>
      </c>
      <c r="F569" s="112">
        <v>0.2690764581051055</v>
      </c>
      <c r="G569" s="112">
        <v>0.24740641720650464</v>
      </c>
      <c r="H569" s="116">
        <v>0.218</v>
      </c>
      <c r="I569" s="112">
        <v>0.027486473739081134</v>
      </c>
      <c r="J569" s="112">
        <v>0.022523175840137435</v>
      </c>
      <c r="K569" s="116">
        <v>0.023</v>
      </c>
      <c r="L569" s="112">
        <v>0.06869816686090652</v>
      </c>
      <c r="M569" s="112">
        <v>0.06631358896949781</v>
      </c>
      <c r="N569" s="116">
        <v>0.071</v>
      </c>
      <c r="O569" s="112">
        <v>0</v>
      </c>
      <c r="P569" s="112">
        <v>0.0019457611380341812</v>
      </c>
      <c r="Q569" s="116">
        <v>0</v>
      </c>
    </row>
    <row r="570" spans="1:17" s="46" customFormat="1" ht="13.5" customHeight="1">
      <c r="A570" s="86">
        <v>32</v>
      </c>
      <c r="B570" s="86">
        <v>1</v>
      </c>
      <c r="C570" s="86">
        <v>3</v>
      </c>
      <c r="D570" s="87">
        <v>3</v>
      </c>
      <c r="E570" s="87" t="s">
        <v>646</v>
      </c>
      <c r="F570" s="112">
        <v>0.7173503757183045</v>
      </c>
      <c r="G570" s="112">
        <v>0.6602791323671868</v>
      </c>
      <c r="H570" s="116">
        <v>0.524</v>
      </c>
      <c r="I570" s="112">
        <v>0.11241267235490704</v>
      </c>
      <c r="J570" s="112">
        <v>0.07521179572531296</v>
      </c>
      <c r="K570" s="116">
        <v>0.092</v>
      </c>
      <c r="L570" s="112">
        <v>0.16972330710925887</v>
      </c>
      <c r="M570" s="112">
        <v>0.13816236741285218</v>
      </c>
      <c r="N570" s="116">
        <v>0.157</v>
      </c>
      <c r="O570" s="112">
        <v>0.01127848940263588</v>
      </c>
      <c r="P570" s="112">
        <v>0.005153482321389796</v>
      </c>
      <c r="Q570" s="116">
        <v>0</v>
      </c>
    </row>
    <row r="571" spans="1:17" s="46" customFormat="1" ht="13.5" customHeight="1">
      <c r="A571" s="86">
        <v>32</v>
      </c>
      <c r="B571" s="86">
        <v>1</v>
      </c>
      <c r="C571" s="86">
        <v>4</v>
      </c>
      <c r="D571" s="87">
        <v>3</v>
      </c>
      <c r="E571" s="87" t="s">
        <v>647</v>
      </c>
      <c r="F571" s="112">
        <v>0.34302220988368015</v>
      </c>
      <c r="G571" s="112">
        <v>0.34071991704816285</v>
      </c>
      <c r="H571" s="116">
        <v>0.305</v>
      </c>
      <c r="I571" s="112">
        <v>0.0483342457691127</v>
      </c>
      <c r="J571" s="112">
        <v>0.03914266496279553</v>
      </c>
      <c r="K571" s="116">
        <v>0.059</v>
      </c>
      <c r="L571" s="112">
        <v>0.11241643852271166</v>
      </c>
      <c r="M571" s="112">
        <v>0.11213755410964621</v>
      </c>
      <c r="N571" s="116">
        <v>0.134</v>
      </c>
      <c r="O571" s="112">
        <v>0</v>
      </c>
      <c r="P571" s="112">
        <v>0</v>
      </c>
      <c r="Q571" s="116">
        <v>0</v>
      </c>
    </row>
    <row r="572" spans="1:17" s="46" customFormat="1" ht="13.5" customHeight="1">
      <c r="A572" s="86">
        <v>32</v>
      </c>
      <c r="B572" s="86">
        <v>2</v>
      </c>
      <c r="C572" s="86">
        <v>2</v>
      </c>
      <c r="D572" s="87">
        <v>3</v>
      </c>
      <c r="E572" s="87" t="s">
        <v>648</v>
      </c>
      <c r="F572" s="112">
        <v>0.49179450904750716</v>
      </c>
      <c r="G572" s="112">
        <v>0.3932935985896504</v>
      </c>
      <c r="H572" s="116">
        <v>0.354</v>
      </c>
      <c r="I572" s="112">
        <v>0.03425830199097968</v>
      </c>
      <c r="J572" s="112">
        <v>0.03224549701613515</v>
      </c>
      <c r="K572" s="116">
        <v>0.03</v>
      </c>
      <c r="L572" s="112">
        <v>0.06353160270584118</v>
      </c>
      <c r="M572" s="112">
        <v>0.06753886958289711</v>
      </c>
      <c r="N572" s="116">
        <v>0.068</v>
      </c>
      <c r="O572" s="112">
        <v>0.08819818464158258</v>
      </c>
      <c r="P572" s="112">
        <v>0.05389654489989848</v>
      </c>
      <c r="Q572" s="116">
        <v>0.03</v>
      </c>
    </row>
    <row r="573" spans="1:17" s="46" customFormat="1" ht="13.5" customHeight="1">
      <c r="A573" s="86">
        <v>32</v>
      </c>
      <c r="B573" s="86">
        <v>2</v>
      </c>
      <c r="C573" s="86">
        <v>3</v>
      </c>
      <c r="D573" s="87">
        <v>3</v>
      </c>
      <c r="E573" s="87" t="s">
        <v>649</v>
      </c>
      <c r="F573" s="112">
        <v>0.37635934657569814</v>
      </c>
      <c r="G573" s="112">
        <v>0.34667786286498875</v>
      </c>
      <c r="H573" s="116">
        <v>0.308</v>
      </c>
      <c r="I573" s="112">
        <v>0.01513334239821688</v>
      </c>
      <c r="J573" s="112">
        <v>0.028386865976758855</v>
      </c>
      <c r="K573" s="116">
        <v>0.038</v>
      </c>
      <c r="L573" s="112">
        <v>0.03383939989197103</v>
      </c>
      <c r="M573" s="112">
        <v>0.07464056063665188</v>
      </c>
      <c r="N573" s="116">
        <v>0.107</v>
      </c>
      <c r="O573" s="112">
        <v>0</v>
      </c>
      <c r="P573" s="112">
        <v>0</v>
      </c>
      <c r="Q573" s="116">
        <v>0</v>
      </c>
    </row>
    <row r="574" spans="1:17" s="46" customFormat="1" ht="13.5" customHeight="1">
      <c r="A574" s="86">
        <v>32</v>
      </c>
      <c r="B574" s="86">
        <v>2</v>
      </c>
      <c r="C574" s="86">
        <v>5</v>
      </c>
      <c r="D574" s="87">
        <v>3</v>
      </c>
      <c r="E574" s="87" t="s">
        <v>650</v>
      </c>
      <c r="F574" s="112">
        <v>0.8016345358374306</v>
      </c>
      <c r="G574" s="112">
        <v>0.6347630936760184</v>
      </c>
      <c r="H574" s="116">
        <v>0.52</v>
      </c>
      <c r="I574" s="112">
        <v>0.11278472755694224</v>
      </c>
      <c r="J574" s="112">
        <v>0.27829120888135817</v>
      </c>
      <c r="K574" s="116">
        <v>0.093</v>
      </c>
      <c r="L574" s="112">
        <v>0.32356128823861185</v>
      </c>
      <c r="M574" s="112">
        <v>0.8115910552434106</v>
      </c>
      <c r="N574" s="116">
        <v>0.324</v>
      </c>
      <c r="O574" s="112">
        <v>0</v>
      </c>
      <c r="P574" s="112">
        <v>0</v>
      </c>
      <c r="Q574" s="116">
        <v>0</v>
      </c>
    </row>
    <row r="575" spans="1:17" s="46" customFormat="1" ht="13.5" customHeight="1">
      <c r="A575" s="86">
        <v>32</v>
      </c>
      <c r="B575" s="86">
        <v>2</v>
      </c>
      <c r="C575" s="86">
        <v>6</v>
      </c>
      <c r="D575" s="87">
        <v>3</v>
      </c>
      <c r="E575" s="87" t="s">
        <v>651</v>
      </c>
      <c r="F575" s="112">
        <v>0.7438429324230771</v>
      </c>
      <c r="G575" s="112">
        <v>0.5907916090102826</v>
      </c>
      <c r="H575" s="116">
        <v>0.481</v>
      </c>
      <c r="I575" s="112">
        <v>0.10030353632641209</v>
      </c>
      <c r="J575" s="112">
        <v>0.051557876756413205</v>
      </c>
      <c r="K575" s="116">
        <v>0.078</v>
      </c>
      <c r="L575" s="112">
        <v>0.2988130555384457</v>
      </c>
      <c r="M575" s="112">
        <v>0.16234248062162357</v>
      </c>
      <c r="N575" s="116">
        <v>0.248</v>
      </c>
      <c r="O575" s="112">
        <v>0.0017241072907188528</v>
      </c>
      <c r="P575" s="112">
        <v>8.724412481838194E-08</v>
      </c>
      <c r="Q575" s="116">
        <v>0</v>
      </c>
    </row>
    <row r="576" spans="1:17" s="46" customFormat="1" ht="13.5" customHeight="1">
      <c r="A576" s="86">
        <v>32</v>
      </c>
      <c r="B576" s="86">
        <v>3</v>
      </c>
      <c r="C576" s="86">
        <v>1</v>
      </c>
      <c r="D576" s="87">
        <v>3</v>
      </c>
      <c r="E576" s="87" t="s">
        <v>652</v>
      </c>
      <c r="F576" s="112">
        <v>0.54603605208909</v>
      </c>
      <c r="G576" s="112">
        <v>0.4838704950293863</v>
      </c>
      <c r="H576" s="116">
        <v>0.432</v>
      </c>
      <c r="I576" s="112">
        <v>0.04681810090581526</v>
      </c>
      <c r="J576" s="112">
        <v>0.04759471343532193</v>
      </c>
      <c r="K576" s="116">
        <v>0.052</v>
      </c>
      <c r="L576" s="112">
        <v>0.08656340811555543</v>
      </c>
      <c r="M576" s="112">
        <v>0.10503319324439697</v>
      </c>
      <c r="N576" s="116">
        <v>0.119</v>
      </c>
      <c r="O576" s="112">
        <v>0</v>
      </c>
      <c r="P576" s="112">
        <v>0</v>
      </c>
      <c r="Q576" s="116">
        <v>0</v>
      </c>
    </row>
    <row r="577" spans="1:17" s="46" customFormat="1" ht="13.5" customHeight="1">
      <c r="A577" s="86">
        <v>32</v>
      </c>
      <c r="B577" s="86">
        <v>3</v>
      </c>
      <c r="C577" s="86">
        <v>2</v>
      </c>
      <c r="D577" s="87">
        <v>3</v>
      </c>
      <c r="E577" s="87" t="s">
        <v>653</v>
      </c>
      <c r="F577" s="112">
        <v>0.362853705953386</v>
      </c>
      <c r="G577" s="112">
        <v>0.3376008061972139</v>
      </c>
      <c r="H577" s="116">
        <v>0.288</v>
      </c>
      <c r="I577" s="112">
        <v>0.03848463366593734</v>
      </c>
      <c r="J577" s="112">
        <v>0.050791182556800575</v>
      </c>
      <c r="K577" s="116">
        <v>0.051</v>
      </c>
      <c r="L577" s="112">
        <v>0.06373979480553163</v>
      </c>
      <c r="M577" s="112">
        <v>0.08943611959297171</v>
      </c>
      <c r="N577" s="116">
        <v>0.094</v>
      </c>
      <c r="O577" s="112">
        <v>0</v>
      </c>
      <c r="P577" s="112">
        <v>0</v>
      </c>
      <c r="Q577" s="116">
        <v>0</v>
      </c>
    </row>
    <row r="578" spans="1:17" s="46" customFormat="1" ht="13.5" customHeight="1">
      <c r="A578" s="86">
        <v>32</v>
      </c>
      <c r="B578" s="86">
        <v>3</v>
      </c>
      <c r="C578" s="86">
        <v>3</v>
      </c>
      <c r="D578" s="87">
        <v>3</v>
      </c>
      <c r="E578" s="87" t="s">
        <v>654</v>
      </c>
      <c r="F578" s="112">
        <v>0.33306874518522955</v>
      </c>
      <c r="G578" s="112">
        <v>0.2599800100417019</v>
      </c>
      <c r="H578" s="116">
        <v>0.265</v>
      </c>
      <c r="I578" s="112">
        <v>0.39634332160955377</v>
      </c>
      <c r="J578" s="112">
        <v>0.041331263007365907</v>
      </c>
      <c r="K578" s="116">
        <v>0.007</v>
      </c>
      <c r="L578" s="112">
        <v>0.5458191525883516</v>
      </c>
      <c r="M578" s="112">
        <v>0.0682857213076741</v>
      </c>
      <c r="N578" s="116">
        <v>0.011</v>
      </c>
      <c r="O578" s="112">
        <v>0</v>
      </c>
      <c r="P578" s="112">
        <v>0</v>
      </c>
      <c r="Q578" s="116">
        <v>0</v>
      </c>
    </row>
    <row r="579" spans="1:17" s="46" customFormat="1" ht="13.5" customHeight="1">
      <c r="A579" s="86">
        <v>32</v>
      </c>
      <c r="B579" s="86">
        <v>3</v>
      </c>
      <c r="C579" s="86">
        <v>6</v>
      </c>
      <c r="D579" s="87">
        <v>3</v>
      </c>
      <c r="E579" s="87" t="s">
        <v>655</v>
      </c>
      <c r="F579" s="112">
        <v>0.4943680370712716</v>
      </c>
      <c r="G579" s="112">
        <v>0.3341058280615704</v>
      </c>
      <c r="H579" s="116">
        <v>0.27</v>
      </c>
      <c r="I579" s="112">
        <v>0.07609870455402552</v>
      </c>
      <c r="J579" s="112">
        <v>0.04752039097926473</v>
      </c>
      <c r="K579" s="116">
        <v>0.046</v>
      </c>
      <c r="L579" s="112">
        <v>0.1331319124018445</v>
      </c>
      <c r="M579" s="112">
        <v>0.0957217499291771</v>
      </c>
      <c r="N579" s="116">
        <v>0.096</v>
      </c>
      <c r="O579" s="112">
        <v>0.056352867119304935</v>
      </c>
      <c r="P579" s="112">
        <v>0</v>
      </c>
      <c r="Q579" s="116">
        <v>0</v>
      </c>
    </row>
    <row r="580" spans="1:17" s="46" customFormat="1" ht="13.5" customHeight="1">
      <c r="A580" s="86">
        <v>32</v>
      </c>
      <c r="B580" s="86">
        <v>4</v>
      </c>
      <c r="C580" s="86">
        <v>2</v>
      </c>
      <c r="D580" s="87">
        <v>3</v>
      </c>
      <c r="E580" s="87" t="s">
        <v>656</v>
      </c>
      <c r="F580" s="112">
        <v>0.3195657315178581</v>
      </c>
      <c r="G580" s="112">
        <v>0.24687995253123612</v>
      </c>
      <c r="H580" s="116">
        <v>0.216</v>
      </c>
      <c r="I580" s="112">
        <v>0.029819876779424534</v>
      </c>
      <c r="J580" s="112">
        <v>0.05714685176982065</v>
      </c>
      <c r="K580" s="116">
        <v>0.006</v>
      </c>
      <c r="L580" s="112">
        <v>0.04894770203416099</v>
      </c>
      <c r="M580" s="112">
        <v>0.09255128444261597</v>
      </c>
      <c r="N580" s="116">
        <v>0.011</v>
      </c>
      <c r="O580" s="112">
        <v>0</v>
      </c>
      <c r="P580" s="112">
        <v>2.499999999375E-10</v>
      </c>
      <c r="Q580" s="116">
        <v>0</v>
      </c>
    </row>
    <row r="581" spans="1:17" s="46" customFormat="1" ht="13.5" customHeight="1">
      <c r="A581" s="86">
        <v>32</v>
      </c>
      <c r="B581" s="86">
        <v>4</v>
      </c>
      <c r="C581" s="86">
        <v>3</v>
      </c>
      <c r="D581" s="87">
        <v>3</v>
      </c>
      <c r="E581" s="87" t="s">
        <v>657</v>
      </c>
      <c r="F581" s="112">
        <v>0.508781994570996</v>
      </c>
      <c r="G581" s="112">
        <v>0.3675792463540152</v>
      </c>
      <c r="H581" s="116">
        <v>0.352</v>
      </c>
      <c r="I581" s="112">
        <v>0.07712823842209104</v>
      </c>
      <c r="J581" s="112">
        <v>0.0733131754408542</v>
      </c>
      <c r="K581" s="116">
        <v>0.069</v>
      </c>
      <c r="L581" s="112">
        <v>0.21521274553565015</v>
      </c>
      <c r="M581" s="112">
        <v>0.22745458496665275</v>
      </c>
      <c r="N581" s="116">
        <v>0.221</v>
      </c>
      <c r="O581" s="112">
        <v>0.00307472328318461</v>
      </c>
      <c r="P581" s="112">
        <v>0.0023955216476143747</v>
      </c>
      <c r="Q581" s="116">
        <v>0.173</v>
      </c>
    </row>
    <row r="582" spans="1:17" s="46" customFormat="1" ht="13.5" customHeight="1">
      <c r="A582" s="86">
        <v>32</v>
      </c>
      <c r="B582" s="86">
        <v>4</v>
      </c>
      <c r="C582" s="86">
        <v>4</v>
      </c>
      <c r="D582" s="87">
        <v>3</v>
      </c>
      <c r="E582" s="87" t="s">
        <v>658</v>
      </c>
      <c r="F582" s="112">
        <v>0.3941772732215911</v>
      </c>
      <c r="G582" s="112">
        <v>0.3126206963327938</v>
      </c>
      <c r="H582" s="116">
        <v>0.278</v>
      </c>
      <c r="I582" s="112">
        <v>0.034993184736197794</v>
      </c>
      <c r="J582" s="112">
        <v>0.05029502355405162</v>
      </c>
      <c r="K582" s="116">
        <v>0.05</v>
      </c>
      <c r="L582" s="112">
        <v>0.07585012222535702</v>
      </c>
      <c r="M582" s="112">
        <v>0.1342745279589932</v>
      </c>
      <c r="N582" s="116">
        <v>0.127</v>
      </c>
      <c r="O582" s="112">
        <v>0</v>
      </c>
      <c r="P582" s="112">
        <v>0</v>
      </c>
      <c r="Q582" s="116">
        <v>0</v>
      </c>
    </row>
    <row r="583" spans="1:17" s="46" customFormat="1" ht="13.5" customHeight="1">
      <c r="A583" s="86">
        <v>32</v>
      </c>
      <c r="B583" s="86">
        <v>4</v>
      </c>
      <c r="C583" s="86">
        <v>7</v>
      </c>
      <c r="D583" s="87">
        <v>3</v>
      </c>
      <c r="E583" s="87" t="s">
        <v>732</v>
      </c>
      <c r="F583" s="112">
        <v>0</v>
      </c>
      <c r="G583" s="112">
        <v>0</v>
      </c>
      <c r="H583" s="116">
        <v>0</v>
      </c>
      <c r="I583" s="112">
        <v>0</v>
      </c>
      <c r="J583" s="112">
        <v>0</v>
      </c>
      <c r="K583" s="116">
        <v>0</v>
      </c>
      <c r="L583" s="112">
        <v>0</v>
      </c>
      <c r="M583" s="112">
        <v>0</v>
      </c>
      <c r="N583" s="116">
        <v>0</v>
      </c>
      <c r="O583" s="112">
        <v>0</v>
      </c>
      <c r="P583" s="112">
        <v>0</v>
      </c>
      <c r="Q583" s="116">
        <v>0</v>
      </c>
    </row>
    <row r="584" spans="1:17" s="46" customFormat="1" ht="13.5" customHeight="1">
      <c r="A584" s="86">
        <v>32</v>
      </c>
      <c r="B584" s="86">
        <v>5</v>
      </c>
      <c r="C584" s="86">
        <v>2</v>
      </c>
      <c r="D584" s="87">
        <v>3</v>
      </c>
      <c r="E584" s="87" t="s">
        <v>659</v>
      </c>
      <c r="F584" s="112">
        <v>0.1985827588221335</v>
      </c>
      <c r="G584" s="112">
        <v>0.12211708826727989</v>
      </c>
      <c r="H584" s="116">
        <v>0.065</v>
      </c>
      <c r="I584" s="112">
        <v>0.06678949881785974</v>
      </c>
      <c r="J584" s="112">
        <v>0.0558202214064911</v>
      </c>
      <c r="K584" s="116">
        <v>0.049</v>
      </c>
      <c r="L584" s="112">
        <v>0.12782895551589532</v>
      </c>
      <c r="M584" s="112">
        <v>0.11790135797582532</v>
      </c>
      <c r="N584" s="116">
        <v>0.102</v>
      </c>
      <c r="O584" s="112">
        <v>0</v>
      </c>
      <c r="P584" s="112">
        <v>0</v>
      </c>
      <c r="Q584" s="116">
        <v>0</v>
      </c>
    </row>
    <row r="585" spans="1:17" s="46" customFormat="1" ht="13.5" customHeight="1">
      <c r="A585" s="86">
        <v>32</v>
      </c>
      <c r="B585" s="86">
        <v>5</v>
      </c>
      <c r="C585" s="86">
        <v>4</v>
      </c>
      <c r="D585" s="87">
        <v>3</v>
      </c>
      <c r="E585" s="87" t="s">
        <v>660</v>
      </c>
      <c r="F585" s="112">
        <v>0.44456494574494176</v>
      </c>
      <c r="G585" s="112">
        <v>0.37189865888107154</v>
      </c>
      <c r="H585" s="116">
        <v>0.347</v>
      </c>
      <c r="I585" s="112">
        <v>0.06517932741209305</v>
      </c>
      <c r="J585" s="112">
        <v>0.05148930699891018</v>
      </c>
      <c r="K585" s="116">
        <v>0.052</v>
      </c>
      <c r="L585" s="112">
        <v>0.18168824461797162</v>
      </c>
      <c r="M585" s="112">
        <v>0.16321316167737032</v>
      </c>
      <c r="N585" s="116">
        <v>0.153</v>
      </c>
      <c r="O585" s="112">
        <v>0</v>
      </c>
      <c r="P585" s="112">
        <v>0</v>
      </c>
      <c r="Q585" s="116">
        <v>0</v>
      </c>
    </row>
    <row r="586" spans="1:17" s="46" customFormat="1" ht="13.5" customHeight="1">
      <c r="A586" s="86">
        <v>32</v>
      </c>
      <c r="B586" s="86">
        <v>5</v>
      </c>
      <c r="C586" s="86">
        <v>8</v>
      </c>
      <c r="D586" s="87">
        <v>3</v>
      </c>
      <c r="E586" s="87" t="s">
        <v>661</v>
      </c>
      <c r="F586" s="112">
        <v>0.6296382423699245</v>
      </c>
      <c r="G586" s="112">
        <v>0.4679880278831801</v>
      </c>
      <c r="H586" s="116">
        <v>0.345</v>
      </c>
      <c r="I586" s="112">
        <v>0.08019256743975342</v>
      </c>
      <c r="J586" s="112">
        <v>0.04785448847795372</v>
      </c>
      <c r="K586" s="116">
        <v>0.042</v>
      </c>
      <c r="L586" s="112">
        <v>0.13200860863490377</v>
      </c>
      <c r="M586" s="112">
        <v>0.08799029961324029</v>
      </c>
      <c r="N586" s="116">
        <v>0.07</v>
      </c>
      <c r="O586" s="112">
        <v>0</v>
      </c>
      <c r="P586" s="112">
        <v>0</v>
      </c>
      <c r="Q586" s="116">
        <v>0</v>
      </c>
    </row>
    <row r="587" spans="1:17" s="46" customFormat="1" ht="13.5" customHeight="1">
      <c r="A587" s="86">
        <v>32</v>
      </c>
      <c r="B587" s="86">
        <v>6</v>
      </c>
      <c r="C587" s="86">
        <v>2</v>
      </c>
      <c r="D587" s="87">
        <v>3</v>
      </c>
      <c r="E587" s="87" t="s">
        <v>662</v>
      </c>
      <c r="F587" s="112">
        <v>0.05737513286932368</v>
      </c>
      <c r="G587" s="112">
        <v>0.03875100123281283</v>
      </c>
      <c r="H587" s="116">
        <v>0.077</v>
      </c>
      <c r="I587" s="112">
        <v>0.09494620842879023</v>
      </c>
      <c r="J587" s="112">
        <v>0.013693277797712023</v>
      </c>
      <c r="K587" s="116">
        <v>0.013</v>
      </c>
      <c r="L587" s="112">
        <v>0.18670142790727998</v>
      </c>
      <c r="M587" s="112">
        <v>0.026492779665599854</v>
      </c>
      <c r="N587" s="116">
        <v>0.028</v>
      </c>
      <c r="O587" s="112">
        <v>9.801377038538816E-05</v>
      </c>
      <c r="P587" s="112">
        <v>0</v>
      </c>
      <c r="Q587" s="116">
        <v>0</v>
      </c>
    </row>
    <row r="588" spans="1:17" s="46" customFormat="1" ht="13.5" customHeight="1">
      <c r="A588" s="86">
        <v>32</v>
      </c>
      <c r="B588" s="86">
        <v>6</v>
      </c>
      <c r="C588" s="86">
        <v>3</v>
      </c>
      <c r="D588" s="87">
        <v>3</v>
      </c>
      <c r="E588" s="87" t="s">
        <v>663</v>
      </c>
      <c r="F588" s="112">
        <v>0.4219204442563441</v>
      </c>
      <c r="G588" s="112">
        <v>0.38888833382586924</v>
      </c>
      <c r="H588" s="116">
        <v>0.275</v>
      </c>
      <c r="I588" s="112">
        <v>0.0594565041298901</v>
      </c>
      <c r="J588" s="112">
        <v>0.13837749720793419</v>
      </c>
      <c r="K588" s="116">
        <v>0.085</v>
      </c>
      <c r="L588" s="112">
        <v>0.13745916046006354</v>
      </c>
      <c r="M588" s="112">
        <v>0.33354266710493874</v>
      </c>
      <c r="N588" s="116">
        <v>0.189</v>
      </c>
      <c r="O588" s="112">
        <v>0.14717459254814413</v>
      </c>
      <c r="P588" s="112">
        <v>0.09300657635624611</v>
      </c>
      <c r="Q588" s="116">
        <v>0.127</v>
      </c>
    </row>
    <row r="589" spans="1:17" s="46" customFormat="1" ht="13.5" customHeight="1">
      <c r="A589" s="86">
        <v>32</v>
      </c>
      <c r="B589" s="86">
        <v>6</v>
      </c>
      <c r="C589" s="86">
        <v>4</v>
      </c>
      <c r="D589" s="87">
        <v>3</v>
      </c>
      <c r="E589" s="87" t="s">
        <v>664</v>
      </c>
      <c r="F589" s="112">
        <v>0.5256533858373864</v>
      </c>
      <c r="G589" s="112">
        <v>0.4117658603439014</v>
      </c>
      <c r="H589" s="116">
        <v>0.342</v>
      </c>
      <c r="I589" s="112">
        <v>0.04581959958121644</v>
      </c>
      <c r="J589" s="112">
        <v>0.0588402710768857</v>
      </c>
      <c r="K589" s="116">
        <v>0.063</v>
      </c>
      <c r="L589" s="112">
        <v>0.06985914042023408</v>
      </c>
      <c r="M589" s="112">
        <v>0.09682732585143383</v>
      </c>
      <c r="N589" s="116">
        <v>0.105</v>
      </c>
      <c r="O589" s="112">
        <v>0</v>
      </c>
      <c r="P589" s="112">
        <v>0</v>
      </c>
      <c r="Q589" s="116">
        <v>0</v>
      </c>
    </row>
    <row r="590" spans="1:17" s="46" customFormat="1" ht="13.5" customHeight="1">
      <c r="A590" s="86">
        <v>32</v>
      </c>
      <c r="B590" s="86">
        <v>6</v>
      </c>
      <c r="C590" s="86">
        <v>5</v>
      </c>
      <c r="D590" s="87">
        <v>3</v>
      </c>
      <c r="E590" s="87" t="s">
        <v>665</v>
      </c>
      <c r="F590" s="112">
        <v>0.3023806470228907</v>
      </c>
      <c r="G590" s="112">
        <v>0.3035247479592708</v>
      </c>
      <c r="H590" s="116">
        <v>0.187</v>
      </c>
      <c r="I590" s="112">
        <v>0.17122222773631277</v>
      </c>
      <c r="J590" s="112">
        <v>0.029816894645943514</v>
      </c>
      <c r="K590" s="116">
        <v>0.072</v>
      </c>
      <c r="L590" s="112">
        <v>0.37785281900000983</v>
      </c>
      <c r="M590" s="112">
        <v>0.07568016308639512</v>
      </c>
      <c r="N590" s="116">
        <v>0.173</v>
      </c>
      <c r="O590" s="112">
        <v>0</v>
      </c>
      <c r="P590" s="112">
        <v>0</v>
      </c>
      <c r="Q590" s="116">
        <v>0</v>
      </c>
    </row>
    <row r="591" spans="1:17" s="46" customFormat="1" ht="13.5" customHeight="1">
      <c r="A591" s="86">
        <v>32</v>
      </c>
      <c r="B591" s="86">
        <v>6</v>
      </c>
      <c r="C591" s="86">
        <v>6</v>
      </c>
      <c r="D591" s="87">
        <v>3</v>
      </c>
      <c r="E591" s="87" t="s">
        <v>666</v>
      </c>
      <c r="F591" s="112">
        <v>0.28273222487906063</v>
      </c>
      <c r="G591" s="112">
        <v>0.23234732054632384</v>
      </c>
      <c r="H591" s="116">
        <v>0.206</v>
      </c>
      <c r="I591" s="112">
        <v>0.043458406484112505</v>
      </c>
      <c r="J591" s="112">
        <v>0.03376405365864521</v>
      </c>
      <c r="K591" s="116">
        <v>0.049</v>
      </c>
      <c r="L591" s="112">
        <v>0.09935252574483498</v>
      </c>
      <c r="M591" s="112">
        <v>0.09539531215584983</v>
      </c>
      <c r="N591" s="116">
        <v>0.143</v>
      </c>
      <c r="O591" s="112">
        <v>0</v>
      </c>
      <c r="P591" s="112">
        <v>0.00010825744702268233</v>
      </c>
      <c r="Q591" s="116">
        <v>0</v>
      </c>
    </row>
    <row r="592" spans="1:17" s="46" customFormat="1" ht="13.5" customHeight="1">
      <c r="A592" s="86">
        <v>32</v>
      </c>
      <c r="B592" s="86">
        <v>6</v>
      </c>
      <c r="C592" s="86">
        <v>8</v>
      </c>
      <c r="D592" s="87">
        <v>3</v>
      </c>
      <c r="E592" s="87" t="s">
        <v>667</v>
      </c>
      <c r="F592" s="112">
        <v>0.4065153943169407</v>
      </c>
      <c r="G592" s="112">
        <v>0.31969953140682944</v>
      </c>
      <c r="H592" s="116">
        <v>0.285</v>
      </c>
      <c r="I592" s="112">
        <v>0.05038524556544604</v>
      </c>
      <c r="J592" s="112">
        <v>0.042933391983762746</v>
      </c>
      <c r="K592" s="116">
        <v>0.04</v>
      </c>
      <c r="L592" s="112">
        <v>0.12334981613413154</v>
      </c>
      <c r="M592" s="112">
        <v>0.12149347150372505</v>
      </c>
      <c r="N592" s="116">
        <v>0.117</v>
      </c>
      <c r="O592" s="112">
        <v>0</v>
      </c>
      <c r="P592" s="112">
        <v>0</v>
      </c>
      <c r="Q592" s="116">
        <v>0</v>
      </c>
    </row>
    <row r="593" spans="1:17" s="46" customFormat="1" ht="13.5" customHeight="1">
      <c r="A593" s="86">
        <v>32</v>
      </c>
      <c r="B593" s="86">
        <v>7</v>
      </c>
      <c r="C593" s="86">
        <v>1</v>
      </c>
      <c r="D593" s="87">
        <v>3</v>
      </c>
      <c r="E593" s="87" t="s">
        <v>668</v>
      </c>
      <c r="F593" s="112">
        <v>0.6233067928879769</v>
      </c>
      <c r="G593" s="112">
        <v>0.5585268339650832</v>
      </c>
      <c r="H593" s="116">
        <v>0.483</v>
      </c>
      <c r="I593" s="112">
        <v>0.4781739901810509</v>
      </c>
      <c r="J593" s="112">
        <v>0.03920752044561093</v>
      </c>
      <c r="K593" s="116">
        <v>0.028</v>
      </c>
      <c r="L593" s="112">
        <v>0.7434234659824591</v>
      </c>
      <c r="M593" s="112">
        <v>0.05072062920344629</v>
      </c>
      <c r="N593" s="116">
        <v>0.034</v>
      </c>
      <c r="O593" s="112">
        <v>0</v>
      </c>
      <c r="P593" s="112">
        <v>0</v>
      </c>
      <c r="Q593" s="116">
        <v>0</v>
      </c>
    </row>
    <row r="594" spans="1:17" s="46" customFormat="1" ht="13.5" customHeight="1">
      <c r="A594" s="86">
        <v>32</v>
      </c>
      <c r="B594" s="86">
        <v>7</v>
      </c>
      <c r="C594" s="86">
        <v>2</v>
      </c>
      <c r="D594" s="87">
        <v>3</v>
      </c>
      <c r="E594" s="87" t="s">
        <v>669</v>
      </c>
      <c r="F594" s="112">
        <v>0.4301784006575585</v>
      </c>
      <c r="G594" s="112">
        <v>0.3435532153951077</v>
      </c>
      <c r="H594" s="116">
        <v>0.414</v>
      </c>
      <c r="I594" s="112">
        <v>0.05409999652374478</v>
      </c>
      <c r="J594" s="112">
        <v>0.058959934281482676</v>
      </c>
      <c r="K594" s="116">
        <v>0.086</v>
      </c>
      <c r="L594" s="112">
        <v>0.12740120844878328</v>
      </c>
      <c r="M594" s="112">
        <v>0.13549863040748975</v>
      </c>
      <c r="N594" s="116">
        <v>0.239</v>
      </c>
      <c r="O594" s="112">
        <v>0</v>
      </c>
      <c r="P594" s="112">
        <v>0</v>
      </c>
      <c r="Q594" s="116">
        <v>0</v>
      </c>
    </row>
    <row r="595" spans="1:17" s="46" customFormat="1" ht="13.5" customHeight="1">
      <c r="A595" s="86">
        <v>32</v>
      </c>
      <c r="B595" s="86">
        <v>7</v>
      </c>
      <c r="C595" s="86">
        <v>3</v>
      </c>
      <c r="D595" s="87">
        <v>3</v>
      </c>
      <c r="E595" s="87" t="s">
        <v>670</v>
      </c>
      <c r="F595" s="112">
        <v>0.8442185476111044</v>
      </c>
      <c r="G595" s="112">
        <v>0.665806817012641</v>
      </c>
      <c r="H595" s="116">
        <v>0.6</v>
      </c>
      <c r="I595" s="112">
        <v>0.03570953754982404</v>
      </c>
      <c r="J595" s="112">
        <v>0.08065527456031482</v>
      </c>
      <c r="K595" s="116">
        <v>0.07</v>
      </c>
      <c r="L595" s="112">
        <v>0.06240074523415379</v>
      </c>
      <c r="M595" s="112">
        <v>0.14624607311027685</v>
      </c>
      <c r="N595" s="116">
        <v>0.139</v>
      </c>
      <c r="O595" s="112">
        <v>0.0047876789781797656</v>
      </c>
      <c r="P595" s="112">
        <v>0</v>
      </c>
      <c r="Q595" s="116">
        <v>0</v>
      </c>
    </row>
    <row r="596" spans="1:17" s="46" customFormat="1" ht="13.5" customHeight="1">
      <c r="A596" s="86">
        <v>32</v>
      </c>
      <c r="B596" s="86">
        <v>7</v>
      </c>
      <c r="C596" s="86">
        <v>4</v>
      </c>
      <c r="D596" s="87">
        <v>3</v>
      </c>
      <c r="E596" s="87" t="s">
        <v>671</v>
      </c>
      <c r="F596" s="112">
        <v>0.4581301049471635</v>
      </c>
      <c r="G596" s="112">
        <v>0.30890545568658717</v>
      </c>
      <c r="H596" s="116">
        <v>0.243</v>
      </c>
      <c r="I596" s="112">
        <v>0.07123481752334875</v>
      </c>
      <c r="J596" s="112">
        <v>0.0660830851249495</v>
      </c>
      <c r="K596" s="116">
        <v>0.062</v>
      </c>
      <c r="L596" s="112">
        <v>0.08403204804305345</v>
      </c>
      <c r="M596" s="112">
        <v>0.08030578685281324</v>
      </c>
      <c r="N596" s="116">
        <v>0.073</v>
      </c>
      <c r="O596" s="112">
        <v>2.995871729838911E-06</v>
      </c>
      <c r="P596" s="112">
        <v>0</v>
      </c>
      <c r="Q596" s="116">
        <v>0</v>
      </c>
    </row>
    <row r="597" spans="1:17" s="46" customFormat="1" ht="13.5" customHeight="1">
      <c r="A597" s="86">
        <v>32</v>
      </c>
      <c r="B597" s="86">
        <v>7</v>
      </c>
      <c r="C597" s="86">
        <v>6</v>
      </c>
      <c r="D597" s="87">
        <v>3</v>
      </c>
      <c r="E597" s="87" t="s">
        <v>672</v>
      </c>
      <c r="F597" s="112">
        <v>0.5650681493071089</v>
      </c>
      <c r="G597" s="112">
        <v>0.5116514129565877</v>
      </c>
      <c r="H597" s="116">
        <v>0.452</v>
      </c>
      <c r="I597" s="112">
        <v>0.042983537456351285</v>
      </c>
      <c r="J597" s="112">
        <v>0.34122169054477297</v>
      </c>
      <c r="K597" s="116">
        <v>0.019</v>
      </c>
      <c r="L597" s="112">
        <v>0.07068018531800994</v>
      </c>
      <c r="M597" s="112">
        <v>0.6973291817257172</v>
      </c>
      <c r="N597" s="116">
        <v>0.036</v>
      </c>
      <c r="O597" s="112">
        <v>0</v>
      </c>
      <c r="P597" s="112">
        <v>0</v>
      </c>
      <c r="Q597" s="116">
        <v>0</v>
      </c>
    </row>
    <row r="598" spans="1:17" s="46" customFormat="1" ht="13.5" customHeight="1">
      <c r="A598" s="86">
        <v>32</v>
      </c>
      <c r="B598" s="86">
        <v>8</v>
      </c>
      <c r="C598" s="86">
        <v>3</v>
      </c>
      <c r="D598" s="87">
        <v>3</v>
      </c>
      <c r="E598" s="87" t="s">
        <v>673</v>
      </c>
      <c r="F598" s="112">
        <v>0.36179535813467506</v>
      </c>
      <c r="G598" s="112">
        <v>0.3814299401146445</v>
      </c>
      <c r="H598" s="116">
        <v>0.33</v>
      </c>
      <c r="I598" s="112">
        <v>0.04830440319192672</v>
      </c>
      <c r="J598" s="112">
        <v>0.07703832472010552</v>
      </c>
      <c r="K598" s="116">
        <v>0.083</v>
      </c>
      <c r="L598" s="112">
        <v>0.08158817198994678</v>
      </c>
      <c r="M598" s="112">
        <v>0.15804172388259047</v>
      </c>
      <c r="N598" s="116">
        <v>0.16</v>
      </c>
      <c r="O598" s="112">
        <v>0</v>
      </c>
      <c r="P598" s="112">
        <v>0.0001866092890816289</v>
      </c>
      <c r="Q598" s="116">
        <v>0</v>
      </c>
    </row>
    <row r="599" spans="1:17" s="46" customFormat="1" ht="13.5" customHeight="1">
      <c r="A599" s="86">
        <v>32</v>
      </c>
      <c r="B599" s="86">
        <v>9</v>
      </c>
      <c r="C599" s="86">
        <v>3</v>
      </c>
      <c r="D599" s="87">
        <v>3</v>
      </c>
      <c r="E599" s="87" t="s">
        <v>674</v>
      </c>
      <c r="F599" s="112">
        <v>0.44214785879408414</v>
      </c>
      <c r="G599" s="112">
        <v>0.4021428021854223</v>
      </c>
      <c r="H599" s="116">
        <v>0.374</v>
      </c>
      <c r="I599" s="112">
        <v>0.06187801509836325</v>
      </c>
      <c r="J599" s="112">
        <v>0.022632093354269356</v>
      </c>
      <c r="K599" s="116">
        <v>0.022</v>
      </c>
      <c r="L599" s="112">
        <v>0.13196195414433876</v>
      </c>
      <c r="M599" s="112">
        <v>0.054636817030674314</v>
      </c>
      <c r="N599" s="116">
        <v>0.053</v>
      </c>
      <c r="O599" s="112">
        <v>0</v>
      </c>
      <c r="P599" s="112">
        <v>0</v>
      </c>
      <c r="Q599" s="116">
        <v>0</v>
      </c>
    </row>
    <row r="600" spans="1:17" s="46" customFormat="1" ht="13.5" customHeight="1">
      <c r="A600" s="124">
        <v>32</v>
      </c>
      <c r="B600" s="124">
        <v>9</v>
      </c>
      <c r="C600" s="124">
        <v>5</v>
      </c>
      <c r="D600" s="127">
        <v>3</v>
      </c>
      <c r="E600" s="119" t="s">
        <v>766</v>
      </c>
      <c r="F600" s="116">
        <v>0.5451075737169715</v>
      </c>
      <c r="G600" s="116">
        <v>0.45401258197890715</v>
      </c>
      <c r="H600" s="116">
        <v>0.432</v>
      </c>
      <c r="I600" s="116">
        <v>0.04760020313384941</v>
      </c>
      <c r="J600" s="116">
        <v>0.04379325071791852</v>
      </c>
      <c r="K600" s="116">
        <v>0.045</v>
      </c>
      <c r="L600" s="116">
        <v>0.059933262115284255</v>
      </c>
      <c r="M600" s="116">
        <v>0.052950333482581234</v>
      </c>
      <c r="N600" s="116">
        <v>0.055</v>
      </c>
      <c r="O600" s="116">
        <v>0</v>
      </c>
      <c r="P600" s="116">
        <v>0</v>
      </c>
      <c r="Q600" s="116">
        <v>0</v>
      </c>
    </row>
    <row r="601" spans="1:17" s="46" customFormat="1" ht="13.5" customHeight="1">
      <c r="A601" s="86">
        <v>32</v>
      </c>
      <c r="B601" s="86">
        <v>9</v>
      </c>
      <c r="C601" s="86">
        <v>6</v>
      </c>
      <c r="D601" s="87">
        <v>3</v>
      </c>
      <c r="E601" s="87" t="s">
        <v>675</v>
      </c>
      <c r="F601" s="112">
        <v>0.35655760238192274</v>
      </c>
      <c r="G601" s="112">
        <v>0.2867302716941626</v>
      </c>
      <c r="H601" s="116">
        <v>0.289</v>
      </c>
      <c r="I601" s="112">
        <v>0.019089247440286807</v>
      </c>
      <c r="J601" s="112">
        <v>0.02830256890508792</v>
      </c>
      <c r="K601" s="116">
        <v>0.04</v>
      </c>
      <c r="L601" s="112">
        <v>0.044146220813380856</v>
      </c>
      <c r="M601" s="112">
        <v>0.06841692903444044</v>
      </c>
      <c r="N601" s="116">
        <v>0.107</v>
      </c>
      <c r="O601" s="112">
        <v>0</v>
      </c>
      <c r="P601" s="112">
        <v>0</v>
      </c>
      <c r="Q601" s="116">
        <v>0</v>
      </c>
    </row>
    <row r="602" spans="1:17" s="46" customFormat="1" ht="13.5" customHeight="1">
      <c r="A602" s="86">
        <v>32</v>
      </c>
      <c r="B602" s="86">
        <v>9</v>
      </c>
      <c r="C602" s="86">
        <v>7</v>
      </c>
      <c r="D602" s="87">
        <v>3</v>
      </c>
      <c r="E602" s="87" t="s">
        <v>676</v>
      </c>
      <c r="F602" s="112">
        <v>0.2590269403663009</v>
      </c>
      <c r="G602" s="112">
        <v>0.2217243116802796</v>
      </c>
      <c r="H602" s="116">
        <v>0.26</v>
      </c>
      <c r="I602" s="112">
        <v>0.006987906691604075</v>
      </c>
      <c r="J602" s="112">
        <v>0.011607895514258303</v>
      </c>
      <c r="K602" s="116">
        <v>0.012</v>
      </c>
      <c r="L602" s="112">
        <v>0.015071442370599167</v>
      </c>
      <c r="M602" s="112">
        <v>0.023783196089941464</v>
      </c>
      <c r="N602" s="116">
        <v>0.028</v>
      </c>
      <c r="O602" s="112">
        <v>0</v>
      </c>
      <c r="P602" s="112">
        <v>0</v>
      </c>
      <c r="Q602" s="116">
        <v>0.038</v>
      </c>
    </row>
    <row r="603" spans="1:17" s="46" customFormat="1" ht="13.5" customHeight="1">
      <c r="A603" s="86">
        <v>32</v>
      </c>
      <c r="B603" s="86">
        <v>10</v>
      </c>
      <c r="C603" s="86">
        <v>1</v>
      </c>
      <c r="D603" s="87">
        <v>3</v>
      </c>
      <c r="E603" s="87" t="s">
        <v>677</v>
      </c>
      <c r="F603" s="112">
        <v>0.23517544434574314</v>
      </c>
      <c r="G603" s="112">
        <v>0.19604071469437281</v>
      </c>
      <c r="H603" s="116">
        <v>0.169</v>
      </c>
      <c r="I603" s="112">
        <v>0.03842500874257781</v>
      </c>
      <c r="J603" s="112">
        <v>0.0473052915670759</v>
      </c>
      <c r="K603" s="116">
        <v>0.04</v>
      </c>
      <c r="L603" s="112">
        <v>0.06455579164675299</v>
      </c>
      <c r="M603" s="112">
        <v>0.09083725341060905</v>
      </c>
      <c r="N603" s="116">
        <v>0.077</v>
      </c>
      <c r="O603" s="112">
        <v>9.98846445292584E-05</v>
      </c>
      <c r="P603" s="112">
        <v>0</v>
      </c>
      <c r="Q603" s="116">
        <v>0</v>
      </c>
    </row>
    <row r="604" spans="1:17" s="46" customFormat="1" ht="13.5" customHeight="1">
      <c r="A604" s="86">
        <v>32</v>
      </c>
      <c r="B604" s="86">
        <v>10</v>
      </c>
      <c r="C604" s="86">
        <v>3</v>
      </c>
      <c r="D604" s="87">
        <v>3</v>
      </c>
      <c r="E604" s="87" t="s">
        <v>678</v>
      </c>
      <c r="F604" s="112">
        <v>0.24095449948886435</v>
      </c>
      <c r="G604" s="112">
        <v>0.17222322918170274</v>
      </c>
      <c r="H604" s="116">
        <v>0.123</v>
      </c>
      <c r="I604" s="112">
        <v>0.04389410285523021</v>
      </c>
      <c r="J604" s="112">
        <v>0.039075169918535047</v>
      </c>
      <c r="K604" s="116">
        <v>0.039</v>
      </c>
      <c r="L604" s="112">
        <v>0.07203233149602974</v>
      </c>
      <c r="M604" s="112">
        <v>0.06910798274236216</v>
      </c>
      <c r="N604" s="116">
        <v>0.071</v>
      </c>
      <c r="O604" s="112">
        <v>0</v>
      </c>
      <c r="P604" s="112">
        <v>0</v>
      </c>
      <c r="Q604" s="116">
        <v>0</v>
      </c>
    </row>
    <row r="605" spans="1:17" s="46" customFormat="1" ht="13.5" customHeight="1">
      <c r="A605" s="86">
        <v>32</v>
      </c>
      <c r="B605" s="86">
        <v>10</v>
      </c>
      <c r="C605" s="86">
        <v>4</v>
      </c>
      <c r="D605" s="87">
        <v>3</v>
      </c>
      <c r="E605" s="87" t="s">
        <v>679</v>
      </c>
      <c r="F605" s="112">
        <v>0.2809622788864308</v>
      </c>
      <c r="G605" s="112">
        <v>0.23053264050573247</v>
      </c>
      <c r="H605" s="116">
        <v>0.204</v>
      </c>
      <c r="I605" s="112">
        <v>0.019898574770731436</v>
      </c>
      <c r="J605" s="112">
        <v>0.018608446552526397</v>
      </c>
      <c r="K605" s="116">
        <v>0.014</v>
      </c>
      <c r="L605" s="112">
        <v>0.03948333218281536</v>
      </c>
      <c r="M605" s="112">
        <v>0.0412565845445401</v>
      </c>
      <c r="N605" s="116">
        <v>0.03</v>
      </c>
      <c r="O605" s="112">
        <v>0</v>
      </c>
      <c r="P605" s="112">
        <v>0</v>
      </c>
      <c r="Q605" s="116">
        <v>0</v>
      </c>
    </row>
    <row r="606" spans="1:17" s="46" customFormat="1" ht="13.5" customHeight="1">
      <c r="A606" s="86">
        <v>32</v>
      </c>
      <c r="B606" s="86">
        <v>11</v>
      </c>
      <c r="C606" s="86">
        <v>3</v>
      </c>
      <c r="D606" s="87">
        <v>3</v>
      </c>
      <c r="E606" s="87" t="s">
        <v>680</v>
      </c>
      <c r="F606" s="112">
        <v>0.08932208796204556</v>
      </c>
      <c r="G606" s="112">
        <v>0</v>
      </c>
      <c r="H606" s="116">
        <v>0</v>
      </c>
      <c r="I606" s="112">
        <v>0</v>
      </c>
      <c r="J606" s="112">
        <v>0</v>
      </c>
      <c r="K606" s="116">
        <v>0</v>
      </c>
      <c r="L606" s="112">
        <v>0</v>
      </c>
      <c r="M606" s="112">
        <v>0</v>
      </c>
      <c r="N606" s="116">
        <v>0</v>
      </c>
      <c r="O606" s="112">
        <v>1</v>
      </c>
      <c r="P606" s="112">
        <v>0</v>
      </c>
      <c r="Q606" s="116">
        <v>0</v>
      </c>
    </row>
    <row r="607" spans="1:17" s="46" customFormat="1" ht="13.5" customHeight="1">
      <c r="A607" s="86">
        <v>32</v>
      </c>
      <c r="B607" s="86">
        <v>11</v>
      </c>
      <c r="C607" s="86">
        <v>4</v>
      </c>
      <c r="D607" s="87">
        <v>3</v>
      </c>
      <c r="E607" s="87" t="s">
        <v>681</v>
      </c>
      <c r="F607" s="112">
        <v>0.14084558244323342</v>
      </c>
      <c r="G607" s="112">
        <v>0.11846410907531525</v>
      </c>
      <c r="H607" s="116">
        <v>0.091</v>
      </c>
      <c r="I607" s="112">
        <v>0.07773899956985361</v>
      </c>
      <c r="J607" s="112">
        <v>0.013672269374838826</v>
      </c>
      <c r="K607" s="116">
        <v>0.017</v>
      </c>
      <c r="L607" s="112">
        <v>0.1052887565947921</v>
      </c>
      <c r="M607" s="112">
        <v>0.020327061678078913</v>
      </c>
      <c r="N607" s="116">
        <v>0.026</v>
      </c>
      <c r="O607" s="112">
        <v>0</v>
      </c>
      <c r="P607" s="112">
        <v>0</v>
      </c>
      <c r="Q607" s="116">
        <v>0</v>
      </c>
    </row>
    <row r="608" spans="1:17" s="46" customFormat="1" ht="13.5" customHeight="1">
      <c r="A608" s="86">
        <v>32</v>
      </c>
      <c r="B608" s="86">
        <v>12</v>
      </c>
      <c r="C608" s="86">
        <v>3</v>
      </c>
      <c r="D608" s="87">
        <v>3</v>
      </c>
      <c r="E608" s="87" t="s">
        <v>682</v>
      </c>
      <c r="F608" s="112">
        <v>0.7471459262176469</v>
      </c>
      <c r="G608" s="112">
        <v>0.5794859088490979</v>
      </c>
      <c r="H608" s="116">
        <v>0.497</v>
      </c>
      <c r="I608" s="112">
        <v>0.04596692497137325</v>
      </c>
      <c r="J608" s="112">
        <v>0.03959983769077543</v>
      </c>
      <c r="K608" s="116">
        <v>0.059</v>
      </c>
      <c r="L608" s="112">
        <v>0.11226451963842847</v>
      </c>
      <c r="M608" s="112">
        <v>0.11835756795668881</v>
      </c>
      <c r="N608" s="116">
        <v>0.179</v>
      </c>
      <c r="O608" s="112">
        <v>0</v>
      </c>
      <c r="P608" s="112">
        <v>0</v>
      </c>
      <c r="Q608" s="116">
        <v>0</v>
      </c>
    </row>
    <row r="609" spans="1:17" s="46" customFormat="1" ht="13.5" customHeight="1">
      <c r="A609" s="86">
        <v>32</v>
      </c>
      <c r="B609" s="86">
        <v>12</v>
      </c>
      <c r="C609" s="86">
        <v>5</v>
      </c>
      <c r="D609" s="87">
        <v>3</v>
      </c>
      <c r="E609" s="87" t="s">
        <v>683</v>
      </c>
      <c r="F609" s="112">
        <v>0.34422030934949965</v>
      </c>
      <c r="G609" s="112">
        <v>0.27785134985970555</v>
      </c>
      <c r="H609" s="116">
        <v>0.228</v>
      </c>
      <c r="I609" s="112">
        <v>0.03917788065360239</v>
      </c>
      <c r="J609" s="112">
        <v>0.030605219752650157</v>
      </c>
      <c r="K609" s="116">
        <v>0.033</v>
      </c>
      <c r="L609" s="112">
        <v>0.07544330842609334</v>
      </c>
      <c r="M609" s="112">
        <v>0.06705760831353257</v>
      </c>
      <c r="N609" s="116">
        <v>0.075</v>
      </c>
      <c r="O609" s="112">
        <v>0.001200376730974287</v>
      </c>
      <c r="P609" s="112">
        <v>0</v>
      </c>
      <c r="Q609" s="116">
        <v>0</v>
      </c>
    </row>
    <row r="610" spans="1:17" s="46" customFormat="1" ht="13.5" customHeight="1">
      <c r="A610" s="86">
        <v>32</v>
      </c>
      <c r="B610" s="86">
        <v>14</v>
      </c>
      <c r="C610" s="86">
        <v>2</v>
      </c>
      <c r="D610" s="87">
        <v>3</v>
      </c>
      <c r="E610" s="87" t="s">
        <v>684</v>
      </c>
      <c r="F610" s="112">
        <v>0.16301622943009303</v>
      </c>
      <c r="G610" s="112">
        <v>0.1141356744612958</v>
      </c>
      <c r="H610" s="116">
        <v>0.085</v>
      </c>
      <c r="I610" s="112">
        <v>0.048748469790109994</v>
      </c>
      <c r="J610" s="112">
        <v>0.024219075740175608</v>
      </c>
      <c r="K610" s="116">
        <v>0.019</v>
      </c>
      <c r="L610" s="112">
        <v>0.10907314145582356</v>
      </c>
      <c r="M610" s="112">
        <v>0.06280248669196202</v>
      </c>
      <c r="N610" s="116">
        <v>0.05</v>
      </c>
      <c r="O610" s="112">
        <v>0</v>
      </c>
      <c r="P610" s="112">
        <v>0.0005440673649219168</v>
      </c>
      <c r="Q610" s="116">
        <v>0</v>
      </c>
    </row>
    <row r="611" spans="1:17" s="46" customFormat="1" ht="13.5" customHeight="1">
      <c r="A611" s="86">
        <v>32</v>
      </c>
      <c r="B611" s="86">
        <v>14</v>
      </c>
      <c r="C611" s="86">
        <v>3</v>
      </c>
      <c r="D611" s="87">
        <v>3</v>
      </c>
      <c r="E611" s="87" t="s">
        <v>685</v>
      </c>
      <c r="F611" s="112">
        <v>0.398010242137778</v>
      </c>
      <c r="G611" s="112">
        <v>0.4200524581581417</v>
      </c>
      <c r="H611" s="116">
        <v>0.328</v>
      </c>
      <c r="I611" s="112">
        <v>0.10393363988831696</v>
      </c>
      <c r="J611" s="112">
        <v>0.07118535927622505</v>
      </c>
      <c r="K611" s="116">
        <v>0.074</v>
      </c>
      <c r="L611" s="112">
        <v>0.33852890802701235</v>
      </c>
      <c r="M611" s="112">
        <v>0.2323450211963709</v>
      </c>
      <c r="N611" s="116">
        <v>0.279</v>
      </c>
      <c r="O611" s="112">
        <v>0</v>
      </c>
      <c r="P611" s="112">
        <v>0</v>
      </c>
      <c r="Q611" s="116">
        <v>0</v>
      </c>
    </row>
    <row r="612" spans="1:17" s="46" customFormat="1" ht="13.5" customHeight="1">
      <c r="A612" s="86">
        <v>32</v>
      </c>
      <c r="B612" s="86">
        <v>14</v>
      </c>
      <c r="C612" s="86">
        <v>5</v>
      </c>
      <c r="D612" s="87">
        <v>3</v>
      </c>
      <c r="E612" s="87" t="s">
        <v>686</v>
      </c>
      <c r="F612" s="112">
        <v>0.25359998866490446</v>
      </c>
      <c r="G612" s="112">
        <v>0.19618058810975852</v>
      </c>
      <c r="H612" s="116">
        <v>0.111</v>
      </c>
      <c r="I612" s="112">
        <v>0.03913871245658156</v>
      </c>
      <c r="J612" s="112">
        <v>0.030515529694890874</v>
      </c>
      <c r="K612" s="116">
        <v>0.029</v>
      </c>
      <c r="L612" s="112">
        <v>0.07738867697816779</v>
      </c>
      <c r="M612" s="112">
        <v>0.06995238855926943</v>
      </c>
      <c r="N612" s="116">
        <v>0.067</v>
      </c>
      <c r="O612" s="112">
        <v>0.23485878952124428</v>
      </c>
      <c r="P612" s="112">
        <v>0.24319211939260038</v>
      </c>
      <c r="Q612" s="116">
        <v>0</v>
      </c>
    </row>
    <row r="613" spans="1:17" s="46" customFormat="1" ht="13.5" customHeight="1">
      <c r="A613" s="86">
        <v>32</v>
      </c>
      <c r="B613" s="86">
        <v>14</v>
      </c>
      <c r="C613" s="86">
        <v>11</v>
      </c>
      <c r="D613" s="87">
        <v>3</v>
      </c>
      <c r="E613" s="87" t="s">
        <v>687</v>
      </c>
      <c r="F613" s="112">
        <v>0.1810881744238827</v>
      </c>
      <c r="G613" s="112">
        <v>0.15681844397632153</v>
      </c>
      <c r="H613" s="116">
        <v>0.092</v>
      </c>
      <c r="I613" s="112">
        <v>0.04592494182155413</v>
      </c>
      <c r="J613" s="112">
        <v>0.04574016763968959</v>
      </c>
      <c r="K613" s="116">
        <v>0.085</v>
      </c>
      <c r="L613" s="112">
        <v>0.10143614480276307</v>
      </c>
      <c r="M613" s="112">
        <v>0.12660221902925325</v>
      </c>
      <c r="N613" s="116">
        <v>0.197</v>
      </c>
      <c r="O613" s="112">
        <v>0.005598446583096918</v>
      </c>
      <c r="P613" s="112">
        <v>0.0005951071272728972</v>
      </c>
      <c r="Q613" s="116">
        <v>0</v>
      </c>
    </row>
    <row r="614" spans="1:17" s="46" customFormat="1" ht="13.5" customHeight="1">
      <c r="A614" s="86">
        <v>32</v>
      </c>
      <c r="B614" s="86">
        <v>15</v>
      </c>
      <c r="C614" s="86">
        <v>2</v>
      </c>
      <c r="D614" s="87">
        <v>3</v>
      </c>
      <c r="E614" s="87" t="s">
        <v>688</v>
      </c>
      <c r="F614" s="112">
        <v>0.1835253329732946</v>
      </c>
      <c r="G614" s="112">
        <v>0.1894474303312124</v>
      </c>
      <c r="H614" s="116">
        <v>0.156</v>
      </c>
      <c r="I614" s="112">
        <v>0.05281044790414934</v>
      </c>
      <c r="J614" s="112">
        <v>0.025810979526252067</v>
      </c>
      <c r="K614" s="116">
        <v>0.031</v>
      </c>
      <c r="L614" s="112">
        <v>0.13553292883641108</v>
      </c>
      <c r="M614" s="112">
        <v>0.07979379523469164</v>
      </c>
      <c r="N614" s="116">
        <v>0.1</v>
      </c>
      <c r="O614" s="112">
        <v>0.03132323955889865</v>
      </c>
      <c r="P614" s="112">
        <v>0</v>
      </c>
      <c r="Q614" s="116">
        <v>0</v>
      </c>
    </row>
    <row r="615" spans="1:17" s="46" customFormat="1" ht="13.5" customHeight="1">
      <c r="A615" s="86">
        <v>32</v>
      </c>
      <c r="B615" s="86">
        <v>15</v>
      </c>
      <c r="C615" s="86">
        <v>3</v>
      </c>
      <c r="D615" s="87">
        <v>3</v>
      </c>
      <c r="E615" s="87" t="s">
        <v>689</v>
      </c>
      <c r="F615" s="112">
        <v>0.6588865723500598</v>
      </c>
      <c r="G615" s="112">
        <v>0.641897600744097</v>
      </c>
      <c r="H615" s="116">
        <v>0.618</v>
      </c>
      <c r="I615" s="112">
        <v>0.05596909940239733</v>
      </c>
      <c r="J615" s="112">
        <v>0.05046950432321577</v>
      </c>
      <c r="K615" s="116">
        <v>0.643</v>
      </c>
      <c r="L615" s="112">
        <v>0.1186010051839374</v>
      </c>
      <c r="M615" s="112">
        <v>0.11960207995446281</v>
      </c>
      <c r="N615" s="116">
        <v>1.614</v>
      </c>
      <c r="O615" s="112">
        <v>0.00040412336068315077</v>
      </c>
      <c r="P615" s="112">
        <v>0</v>
      </c>
      <c r="Q615" s="116">
        <v>0</v>
      </c>
    </row>
    <row r="616" spans="1:17" s="46" customFormat="1" ht="13.5" customHeight="1">
      <c r="A616" s="86">
        <v>32</v>
      </c>
      <c r="B616" s="86">
        <v>15</v>
      </c>
      <c r="C616" s="86">
        <v>4</v>
      </c>
      <c r="D616" s="87">
        <v>3</v>
      </c>
      <c r="E616" s="87" t="s">
        <v>690</v>
      </c>
      <c r="F616" s="112">
        <v>0.4850673929507391</v>
      </c>
      <c r="G616" s="112">
        <v>0.4617676995642864</v>
      </c>
      <c r="H616" s="116">
        <v>0.386</v>
      </c>
      <c r="I616" s="112">
        <v>0.042647011894637786</v>
      </c>
      <c r="J616" s="112">
        <v>0.03578030120654743</v>
      </c>
      <c r="K616" s="116">
        <v>0.112</v>
      </c>
      <c r="L616" s="112">
        <v>0.08697162930482996</v>
      </c>
      <c r="M616" s="112">
        <v>0.08856419883110007</v>
      </c>
      <c r="N616" s="116">
        <v>0.265</v>
      </c>
      <c r="O616" s="112">
        <v>0.005573274847045891</v>
      </c>
      <c r="P616" s="112">
        <v>0.005152699253815134</v>
      </c>
      <c r="Q616" s="116">
        <v>0.002</v>
      </c>
    </row>
    <row r="617" spans="1:17" s="46" customFormat="1" ht="13.5" customHeight="1">
      <c r="A617" s="86">
        <v>32</v>
      </c>
      <c r="B617" s="86">
        <v>16</v>
      </c>
      <c r="C617" s="86">
        <v>3</v>
      </c>
      <c r="D617" s="87">
        <v>3</v>
      </c>
      <c r="E617" s="87" t="s">
        <v>691</v>
      </c>
      <c r="F617" s="112">
        <v>0.3866305349464494</v>
      </c>
      <c r="G617" s="112">
        <v>0.3444074238046434</v>
      </c>
      <c r="H617" s="116">
        <v>0.333</v>
      </c>
      <c r="I617" s="112">
        <v>0.09608480660167104</v>
      </c>
      <c r="J617" s="112">
        <v>0.05925422304555119</v>
      </c>
      <c r="K617" s="116">
        <v>0.052</v>
      </c>
      <c r="L617" s="112">
        <v>0.18970509041600117</v>
      </c>
      <c r="M617" s="112">
        <v>0.131664657491767</v>
      </c>
      <c r="N617" s="116">
        <v>0.115</v>
      </c>
      <c r="O617" s="112">
        <v>0.03062711659043187</v>
      </c>
      <c r="P617" s="112">
        <v>0</v>
      </c>
      <c r="Q617" s="116">
        <v>0</v>
      </c>
    </row>
    <row r="618" spans="1:17" s="46" customFormat="1" ht="13.5" customHeight="1">
      <c r="A618" s="86">
        <v>32</v>
      </c>
      <c r="B618" s="86">
        <v>17</v>
      </c>
      <c r="C618" s="86">
        <v>2</v>
      </c>
      <c r="D618" s="87">
        <v>3</v>
      </c>
      <c r="E618" s="87" t="s">
        <v>692</v>
      </c>
      <c r="F618" s="112">
        <v>0.054213861807658366</v>
      </c>
      <c r="G618" s="112">
        <v>0.023609250049018</v>
      </c>
      <c r="H618" s="116">
        <v>0.066</v>
      </c>
      <c r="I618" s="112">
        <v>0.03452694904983761</v>
      </c>
      <c r="J618" s="112">
        <v>0.024800242749175763</v>
      </c>
      <c r="K618" s="116">
        <v>0.023</v>
      </c>
      <c r="L618" s="112">
        <v>0.08308138319906219</v>
      </c>
      <c r="M618" s="112">
        <v>0.0744235043672405</v>
      </c>
      <c r="N618" s="116">
        <v>0.066</v>
      </c>
      <c r="O618" s="112">
        <v>0</v>
      </c>
      <c r="P618" s="112">
        <v>0</v>
      </c>
      <c r="Q618" s="116">
        <v>0</v>
      </c>
    </row>
    <row r="619" spans="1:17" s="46" customFormat="1" ht="13.5" customHeight="1">
      <c r="A619" s="86">
        <v>32</v>
      </c>
      <c r="B619" s="86">
        <v>17</v>
      </c>
      <c r="C619" s="86">
        <v>3</v>
      </c>
      <c r="D619" s="87">
        <v>3</v>
      </c>
      <c r="E619" s="87" t="s">
        <v>693</v>
      </c>
      <c r="F619" s="112">
        <v>0.10445244319739469</v>
      </c>
      <c r="G619" s="112">
        <v>0.0664434997472744</v>
      </c>
      <c r="H619" s="116">
        <v>0.257</v>
      </c>
      <c r="I619" s="112">
        <v>0.034637770221819554</v>
      </c>
      <c r="J619" s="112">
        <v>0.030169494016753774</v>
      </c>
      <c r="K619" s="116">
        <v>0.027</v>
      </c>
      <c r="L619" s="112">
        <v>0.06509485734173377</v>
      </c>
      <c r="M619" s="112">
        <v>0.0653148738226398</v>
      </c>
      <c r="N619" s="116">
        <v>0.061</v>
      </c>
      <c r="O619" s="112">
        <v>0</v>
      </c>
      <c r="P619" s="112">
        <v>0</v>
      </c>
      <c r="Q619" s="116">
        <v>0</v>
      </c>
    </row>
    <row r="620" spans="1:17" ht="13.5" customHeight="1">
      <c r="A620" s="86">
        <v>32</v>
      </c>
      <c r="B620" s="86">
        <v>17</v>
      </c>
      <c r="C620" s="86">
        <v>4</v>
      </c>
      <c r="D620" s="87">
        <v>3</v>
      </c>
      <c r="E620" s="87" t="s">
        <v>694</v>
      </c>
      <c r="F620" s="112">
        <v>0.14414197199925324</v>
      </c>
      <c r="G620" s="112">
        <v>0.12607840972820816</v>
      </c>
      <c r="H620" s="116">
        <v>0.149</v>
      </c>
      <c r="I620" s="112">
        <v>0.03734959910437362</v>
      </c>
      <c r="J620" s="112">
        <v>0.036067207598665794</v>
      </c>
      <c r="K620" s="116">
        <v>0.034</v>
      </c>
      <c r="L620" s="112">
        <v>0.09067542471778457</v>
      </c>
      <c r="M620" s="112">
        <v>0.09969227080140644</v>
      </c>
      <c r="N620" s="116">
        <v>0.099</v>
      </c>
      <c r="O620" s="112">
        <v>0</v>
      </c>
      <c r="P620" s="112">
        <v>0.18843758620162088</v>
      </c>
      <c r="Q620" s="116">
        <v>0.025</v>
      </c>
    </row>
    <row r="621" spans="1:17" ht="13.5" customHeight="1">
      <c r="A621" s="86">
        <v>32</v>
      </c>
      <c r="B621" s="86">
        <v>18</v>
      </c>
      <c r="C621" s="86">
        <v>1</v>
      </c>
      <c r="D621" s="87">
        <v>3</v>
      </c>
      <c r="E621" s="87" t="s">
        <v>634</v>
      </c>
      <c r="F621" s="112">
        <v>0.3318539970959184</v>
      </c>
      <c r="G621" s="112">
        <v>0.27193199479110197</v>
      </c>
      <c r="H621" s="116">
        <v>0.238</v>
      </c>
      <c r="I621" s="112">
        <v>0.02887826528935054</v>
      </c>
      <c r="J621" s="112">
        <v>0.02424710201171427</v>
      </c>
      <c r="K621" s="116">
        <v>0.024</v>
      </c>
      <c r="L621" s="112">
        <v>0.06980427694028375</v>
      </c>
      <c r="M621" s="112">
        <v>0.06810757571704348</v>
      </c>
      <c r="N621" s="116">
        <v>0.074</v>
      </c>
      <c r="O621" s="112">
        <v>0.019269837954599422</v>
      </c>
      <c r="P621" s="112">
        <v>0.0012057687130339256</v>
      </c>
      <c r="Q621" s="116">
        <v>0</v>
      </c>
    </row>
    <row r="622" spans="1:17" ht="13.5" customHeight="1">
      <c r="A622" s="86">
        <v>32</v>
      </c>
      <c r="B622" s="86">
        <v>18</v>
      </c>
      <c r="C622" s="86">
        <v>2</v>
      </c>
      <c r="D622" s="87">
        <v>3</v>
      </c>
      <c r="E622" s="87" t="s">
        <v>695</v>
      </c>
      <c r="F622" s="112">
        <v>0.518372370521027</v>
      </c>
      <c r="G622" s="112">
        <v>0.5107220683402773</v>
      </c>
      <c r="H622" s="116">
        <v>0.375</v>
      </c>
      <c r="I622" s="112">
        <v>0.3962739789513236</v>
      </c>
      <c r="J622" s="112">
        <v>0.046977589049075306</v>
      </c>
      <c r="K622" s="116">
        <v>0.061</v>
      </c>
      <c r="L622" s="112">
        <v>0.7758849864086566</v>
      </c>
      <c r="M622" s="112">
        <v>0.09769577986426506</v>
      </c>
      <c r="N622" s="116">
        <v>0.137</v>
      </c>
      <c r="O622" s="112">
        <v>0</v>
      </c>
      <c r="P622" s="112">
        <v>0</v>
      </c>
      <c r="Q622" s="116">
        <v>0</v>
      </c>
    </row>
    <row r="623" spans="1:17" ht="13.5" customHeight="1">
      <c r="A623" s="86">
        <v>32</v>
      </c>
      <c r="B623" s="86">
        <v>18</v>
      </c>
      <c r="C623" s="86">
        <v>4</v>
      </c>
      <c r="D623" s="87">
        <v>3</v>
      </c>
      <c r="E623" s="87" t="s">
        <v>696</v>
      </c>
      <c r="F623" s="112">
        <v>0.5007415182322589</v>
      </c>
      <c r="G623" s="112">
        <v>0.47910948686369415</v>
      </c>
      <c r="H623" s="116">
        <v>0.473</v>
      </c>
      <c r="I623" s="112">
        <v>0.16784986059457713</v>
      </c>
      <c r="J623" s="112">
        <v>0.0661715608931453</v>
      </c>
      <c r="K623" s="116">
        <v>0.033</v>
      </c>
      <c r="L623" s="112">
        <v>0.36981591479885717</v>
      </c>
      <c r="M623" s="112">
        <v>0.15486009281166926</v>
      </c>
      <c r="N623" s="116">
        <v>0.079</v>
      </c>
      <c r="O623" s="112">
        <v>1.784829870641421E-08</v>
      </c>
      <c r="P623" s="112">
        <v>0</v>
      </c>
      <c r="Q623" s="116">
        <v>0</v>
      </c>
    </row>
    <row r="624" spans="1:17" ht="13.5" customHeight="1">
      <c r="A624" s="86">
        <v>32</v>
      </c>
      <c r="B624" s="86">
        <v>18</v>
      </c>
      <c r="C624" s="86">
        <v>5</v>
      </c>
      <c r="D624" s="87">
        <v>3</v>
      </c>
      <c r="E624" s="87" t="s">
        <v>697</v>
      </c>
      <c r="F624" s="112">
        <v>0.37658949169642636</v>
      </c>
      <c r="G624" s="112">
        <v>0.30639283413762636</v>
      </c>
      <c r="H624" s="116">
        <v>0.32</v>
      </c>
      <c r="I624" s="112">
        <v>0.09047316870861914</v>
      </c>
      <c r="J624" s="112">
        <v>0.061685374720871884</v>
      </c>
      <c r="K624" s="116">
        <v>0.068</v>
      </c>
      <c r="L624" s="112">
        <v>0.20686650835230128</v>
      </c>
      <c r="M624" s="112">
        <v>0.16111281331213342</v>
      </c>
      <c r="N624" s="116">
        <v>0.177</v>
      </c>
      <c r="O624" s="112">
        <v>0</v>
      </c>
      <c r="P624" s="112">
        <v>0</v>
      </c>
      <c r="Q624" s="116">
        <v>0</v>
      </c>
    </row>
    <row r="625" ht="13.5" customHeight="1"/>
  </sheetData>
  <sheetProtection/>
  <mergeCells count="9">
    <mergeCell ref="O2:Q2"/>
    <mergeCell ref="E2:E3"/>
    <mergeCell ref="F2:H2"/>
    <mergeCell ref="L2:N2"/>
    <mergeCell ref="A2:A3"/>
    <mergeCell ref="B2:B3"/>
    <mergeCell ref="C2:C3"/>
    <mergeCell ref="D2:D3"/>
    <mergeCell ref="I2:K2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5" r:id="rId1"/>
  <headerFooter alignWithMargins="0">
    <oddHeader>&amp;C&amp;9V. WSKAŹNIKI DLA GMIN MIEJSKO-WIEJSKICH</oddHeader>
    <oddFooter>&amp;C&amp;8&amp;P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zoomScalePageLayoutView="0" workbookViewId="0" topLeftCell="A1">
      <selection activeCell="M34" sqref="M34"/>
    </sheetView>
  </sheetViews>
  <sheetFormatPr defaultColWidth="9.140625" defaultRowHeight="12.75"/>
  <cols>
    <col min="1" max="1" width="6.8515625" style="15" customWidth="1"/>
    <col min="2" max="2" width="49.00390625" style="23" customWidth="1"/>
    <col min="3" max="5" width="7.8515625" style="23" customWidth="1"/>
    <col min="6" max="6" width="8.8515625" style="23" customWidth="1"/>
    <col min="7" max="7" width="7.421875" style="23" bestFit="1" customWidth="1"/>
    <col min="8" max="8" width="8.28125" style="23" customWidth="1"/>
    <col min="9" max="9" width="8.8515625" style="23" customWidth="1"/>
    <col min="10" max="12" width="9.57421875" style="23" bestFit="1" customWidth="1"/>
    <col min="13" max="16384" width="8.8515625" style="23" customWidth="1"/>
  </cols>
  <sheetData>
    <row r="1" spans="1:8" s="1" customFormat="1" ht="31.5" customHeight="1">
      <c r="A1" s="143" t="s">
        <v>8</v>
      </c>
      <c r="B1" s="143"/>
      <c r="C1" s="143"/>
      <c r="D1" s="143"/>
      <c r="E1" s="143"/>
      <c r="F1" s="143"/>
      <c r="G1" s="143"/>
      <c r="H1" s="143"/>
    </row>
    <row r="2" spans="1:8" s="61" customFormat="1" ht="21.75" customHeight="1">
      <c r="A2" s="146" t="s">
        <v>9</v>
      </c>
      <c r="B2" s="145" t="s">
        <v>10</v>
      </c>
      <c r="C2" s="2">
        <v>2015</v>
      </c>
      <c r="D2" s="2">
        <v>2016</v>
      </c>
      <c r="E2" s="2">
        <v>2017</v>
      </c>
      <c r="F2" s="2" t="s">
        <v>11</v>
      </c>
      <c r="G2" s="3" t="s">
        <v>12</v>
      </c>
      <c r="H2" s="2" t="s">
        <v>13</v>
      </c>
    </row>
    <row r="3" spans="1:8" s="61" customFormat="1" ht="13.5" customHeight="1">
      <c r="A3" s="146"/>
      <c r="B3" s="145"/>
      <c r="C3" s="144" t="s">
        <v>14</v>
      </c>
      <c r="D3" s="144"/>
      <c r="E3" s="144"/>
      <c r="F3" s="144" t="s">
        <v>15</v>
      </c>
      <c r="G3" s="144"/>
      <c r="H3" s="144"/>
    </row>
    <row r="4" spans="1:8" s="7" customFormat="1" ht="12" customHeight="1">
      <c r="A4" s="4">
        <v>1</v>
      </c>
      <c r="B4" s="5">
        <v>2</v>
      </c>
      <c r="C4" s="6">
        <v>3</v>
      </c>
      <c r="D4" s="4">
        <v>4</v>
      </c>
      <c r="E4" s="5">
        <v>5</v>
      </c>
      <c r="F4" s="6">
        <v>6</v>
      </c>
      <c r="G4" s="4">
        <v>7</v>
      </c>
      <c r="H4" s="5">
        <v>8</v>
      </c>
    </row>
    <row r="5" spans="1:8" s="7" customFormat="1" ht="19.5" customHeight="1">
      <c r="A5" s="140" t="s">
        <v>16</v>
      </c>
      <c r="B5" s="141"/>
      <c r="C5" s="141"/>
      <c r="D5" s="141"/>
      <c r="E5" s="141"/>
      <c r="F5" s="141"/>
      <c r="G5" s="141"/>
      <c r="H5" s="142"/>
    </row>
    <row r="6" spans="1:8" ht="16.5" customHeight="1">
      <c r="A6" s="8" t="s">
        <v>698</v>
      </c>
      <c r="B6" s="9" t="s">
        <v>17</v>
      </c>
      <c r="C6" s="62">
        <v>91.8</v>
      </c>
      <c r="D6" s="62">
        <v>96</v>
      </c>
      <c r="E6" s="62">
        <v>95.3</v>
      </c>
      <c r="F6" s="63">
        <f aca="true" t="shared" si="0" ref="F6:G12">D6-C6</f>
        <v>4.200000000000003</v>
      </c>
      <c r="G6" s="63">
        <f t="shared" si="0"/>
        <v>-0.7000000000000028</v>
      </c>
      <c r="H6" s="63">
        <f aca="true" t="shared" si="1" ref="H6:H12">E6-C6</f>
        <v>3.5</v>
      </c>
    </row>
    <row r="7" spans="1:8" ht="16.5" customHeight="1">
      <c r="A7" s="8" t="s">
        <v>699</v>
      </c>
      <c r="B7" s="9" t="s">
        <v>18</v>
      </c>
      <c r="C7" s="62">
        <v>46.9</v>
      </c>
      <c r="D7" s="62">
        <v>41.6</v>
      </c>
      <c r="E7" s="62">
        <v>40.7</v>
      </c>
      <c r="F7" s="63">
        <f t="shared" si="0"/>
        <v>-5.299999999999997</v>
      </c>
      <c r="G7" s="63">
        <f t="shared" si="0"/>
        <v>-0.8999999999999986</v>
      </c>
      <c r="H7" s="63">
        <f t="shared" si="1"/>
        <v>-6.199999999999996</v>
      </c>
    </row>
    <row r="8" spans="1:8" ht="16.5" customHeight="1">
      <c r="A8" s="8" t="s">
        <v>700</v>
      </c>
      <c r="B8" s="9" t="s">
        <v>19</v>
      </c>
      <c r="C8" s="62">
        <v>8.9</v>
      </c>
      <c r="D8" s="62">
        <v>9.3</v>
      </c>
      <c r="E8" s="62">
        <v>8.5</v>
      </c>
      <c r="F8" s="63">
        <f t="shared" si="0"/>
        <v>0.40000000000000036</v>
      </c>
      <c r="G8" s="63">
        <f t="shared" si="0"/>
        <v>-0.8000000000000007</v>
      </c>
      <c r="H8" s="63">
        <f t="shared" si="1"/>
        <v>-0.40000000000000036</v>
      </c>
    </row>
    <row r="9" spans="1:8" ht="16.5" customHeight="1">
      <c r="A9" s="8" t="s">
        <v>701</v>
      </c>
      <c r="B9" s="9" t="s">
        <v>20</v>
      </c>
      <c r="C9" s="62">
        <v>15</v>
      </c>
      <c r="D9" s="62">
        <v>10.3</v>
      </c>
      <c r="E9" s="62">
        <v>13.6</v>
      </c>
      <c r="F9" s="63">
        <f t="shared" si="0"/>
        <v>-4.699999999999999</v>
      </c>
      <c r="G9" s="63">
        <f t="shared" si="0"/>
        <v>3.299999999999999</v>
      </c>
      <c r="H9" s="63">
        <f t="shared" si="1"/>
        <v>-1.4000000000000004</v>
      </c>
    </row>
    <row r="10" spans="1:8" ht="19.5" customHeight="1">
      <c r="A10" s="8" t="s">
        <v>702</v>
      </c>
      <c r="B10" s="9" t="s">
        <v>21</v>
      </c>
      <c r="C10" s="62">
        <v>46.2</v>
      </c>
      <c r="D10" s="62">
        <v>39</v>
      </c>
      <c r="E10" s="62">
        <v>37.2</v>
      </c>
      <c r="F10" s="63">
        <f t="shared" si="0"/>
        <v>-7.200000000000003</v>
      </c>
      <c r="G10" s="63">
        <f t="shared" si="0"/>
        <v>-1.7999999999999972</v>
      </c>
      <c r="H10" s="63">
        <f t="shared" si="1"/>
        <v>-9</v>
      </c>
    </row>
    <row r="11" spans="1:8" ht="24" customHeight="1">
      <c r="A11" s="8" t="s">
        <v>703</v>
      </c>
      <c r="B11" s="9" t="s">
        <v>22</v>
      </c>
      <c r="C11" s="62">
        <v>10.3</v>
      </c>
      <c r="D11" s="62">
        <v>10.7</v>
      </c>
      <c r="E11" s="62">
        <v>9.9</v>
      </c>
      <c r="F11" s="63">
        <f t="shared" si="0"/>
        <v>0.3999999999999986</v>
      </c>
      <c r="G11" s="63">
        <f t="shared" si="0"/>
        <v>-0.7999999999999989</v>
      </c>
      <c r="H11" s="63">
        <f t="shared" si="1"/>
        <v>-0.40000000000000036</v>
      </c>
    </row>
    <row r="12" spans="1:8" ht="30">
      <c r="A12" s="8" t="s">
        <v>704</v>
      </c>
      <c r="B12" s="10" t="s">
        <v>705</v>
      </c>
      <c r="C12" s="62">
        <v>137.1</v>
      </c>
      <c r="D12" s="62">
        <v>160.1</v>
      </c>
      <c r="E12" s="62">
        <v>118.8</v>
      </c>
      <c r="F12" s="63">
        <f t="shared" si="0"/>
        <v>23</v>
      </c>
      <c r="G12" s="63">
        <f t="shared" si="0"/>
        <v>-41.3</v>
      </c>
      <c r="H12" s="63">
        <f t="shared" si="1"/>
        <v>-18.299999999999997</v>
      </c>
    </row>
    <row r="13" spans="1:8" ht="21" customHeight="1">
      <c r="A13" s="11" t="s">
        <v>23</v>
      </c>
      <c r="B13" s="12"/>
      <c r="C13" s="12"/>
      <c r="D13" s="12"/>
      <c r="E13" s="12"/>
      <c r="F13" s="12"/>
      <c r="G13" s="12"/>
      <c r="H13" s="13"/>
    </row>
    <row r="14" spans="1:8" ht="16.5" customHeight="1">
      <c r="A14" s="8" t="s">
        <v>698</v>
      </c>
      <c r="B14" s="9" t="s">
        <v>17</v>
      </c>
      <c r="C14" s="62">
        <v>93.4</v>
      </c>
      <c r="D14" s="62">
        <v>96.9</v>
      </c>
      <c r="E14" s="62">
        <v>96.4</v>
      </c>
      <c r="F14" s="63">
        <f aca="true" t="shared" si="2" ref="F14:G20">D14-C14</f>
        <v>3.5</v>
      </c>
      <c r="G14" s="63">
        <f t="shared" si="2"/>
        <v>-0.5</v>
      </c>
      <c r="H14" s="63">
        <f aca="true" t="shared" si="3" ref="H14:H20">E14-C14</f>
        <v>3</v>
      </c>
    </row>
    <row r="15" spans="1:8" ht="16.5" customHeight="1">
      <c r="A15" s="8" t="s">
        <v>699</v>
      </c>
      <c r="B15" s="9" t="s">
        <v>18</v>
      </c>
      <c r="C15" s="62">
        <v>46</v>
      </c>
      <c r="D15" s="62">
        <v>40.4</v>
      </c>
      <c r="E15" s="62">
        <v>39.9</v>
      </c>
      <c r="F15" s="63">
        <f t="shared" si="2"/>
        <v>-5.600000000000001</v>
      </c>
      <c r="G15" s="63">
        <f t="shared" si="2"/>
        <v>-0.5</v>
      </c>
      <c r="H15" s="63">
        <f t="shared" si="3"/>
        <v>-6.100000000000001</v>
      </c>
    </row>
    <row r="16" spans="1:8" ht="16.5" customHeight="1">
      <c r="A16" s="8" t="s">
        <v>700</v>
      </c>
      <c r="B16" s="9" t="s">
        <v>19</v>
      </c>
      <c r="C16" s="62">
        <v>8.5</v>
      </c>
      <c r="D16" s="62">
        <v>8.9</v>
      </c>
      <c r="E16" s="62">
        <v>8</v>
      </c>
      <c r="F16" s="63">
        <f t="shared" si="2"/>
        <v>0.40000000000000036</v>
      </c>
      <c r="G16" s="63">
        <f t="shared" si="2"/>
        <v>-0.9000000000000004</v>
      </c>
      <c r="H16" s="63">
        <f t="shared" si="3"/>
        <v>-0.5</v>
      </c>
    </row>
    <row r="17" spans="1:8" ht="16.5" customHeight="1">
      <c r="A17" s="8" t="s">
        <v>701</v>
      </c>
      <c r="B17" s="9" t="s">
        <v>20</v>
      </c>
      <c r="C17" s="62">
        <v>13.2</v>
      </c>
      <c r="D17" s="62">
        <v>9.4</v>
      </c>
      <c r="E17" s="62">
        <v>12.9</v>
      </c>
      <c r="F17" s="63">
        <f t="shared" si="2"/>
        <v>-3.799999999999999</v>
      </c>
      <c r="G17" s="63">
        <f t="shared" si="2"/>
        <v>3.5</v>
      </c>
      <c r="H17" s="63">
        <f t="shared" si="3"/>
        <v>-0.29999999999999893</v>
      </c>
    </row>
    <row r="18" spans="1:8" ht="16.5" customHeight="1">
      <c r="A18" s="8" t="s">
        <v>702</v>
      </c>
      <c r="B18" s="9" t="s">
        <v>21</v>
      </c>
      <c r="C18" s="62">
        <v>46.4</v>
      </c>
      <c r="D18" s="62">
        <v>39.1</v>
      </c>
      <c r="E18" s="62">
        <v>37.5</v>
      </c>
      <c r="F18" s="63">
        <f t="shared" si="2"/>
        <v>-7.299999999999997</v>
      </c>
      <c r="G18" s="63">
        <f t="shared" si="2"/>
        <v>-1.6000000000000014</v>
      </c>
      <c r="H18" s="63">
        <f t="shared" si="3"/>
        <v>-8.899999999999999</v>
      </c>
    </row>
    <row r="19" spans="1:8" ht="24" customHeight="1">
      <c r="A19" s="8" t="s">
        <v>703</v>
      </c>
      <c r="B19" s="9" t="s">
        <v>22</v>
      </c>
      <c r="C19" s="62">
        <v>9.9</v>
      </c>
      <c r="D19" s="62">
        <v>10</v>
      </c>
      <c r="E19" s="62">
        <v>9.4</v>
      </c>
      <c r="F19" s="63">
        <f t="shared" si="2"/>
        <v>0.09999999999999964</v>
      </c>
      <c r="G19" s="63">
        <f t="shared" si="2"/>
        <v>-0.5999999999999996</v>
      </c>
      <c r="H19" s="63">
        <f t="shared" si="3"/>
        <v>-0.5</v>
      </c>
    </row>
    <row r="20" spans="1:8" ht="30">
      <c r="A20" s="8" t="s">
        <v>704</v>
      </c>
      <c r="B20" s="10" t="s">
        <v>705</v>
      </c>
      <c r="C20" s="62">
        <v>122.6</v>
      </c>
      <c r="D20" s="62">
        <v>138.8</v>
      </c>
      <c r="E20" s="62">
        <v>98.1</v>
      </c>
      <c r="F20" s="63">
        <f t="shared" si="2"/>
        <v>16.200000000000017</v>
      </c>
      <c r="G20" s="63">
        <f t="shared" si="2"/>
        <v>-40.70000000000002</v>
      </c>
      <c r="H20" s="63">
        <f t="shared" si="3"/>
        <v>-24.5</v>
      </c>
    </row>
    <row r="21" spans="1:8" ht="21" customHeight="1">
      <c r="A21" s="11" t="s">
        <v>24</v>
      </c>
      <c r="B21" s="12"/>
      <c r="C21" s="12"/>
      <c r="D21" s="12"/>
      <c r="E21" s="12"/>
      <c r="F21" s="12"/>
      <c r="G21" s="12"/>
      <c r="H21" s="13"/>
    </row>
    <row r="22" spans="1:8" ht="16.5" customHeight="1">
      <c r="A22" s="8" t="s">
        <v>698</v>
      </c>
      <c r="B22" s="9" t="s">
        <v>17</v>
      </c>
      <c r="C22" s="62">
        <v>63.3</v>
      </c>
      <c r="D22" s="62">
        <v>60</v>
      </c>
      <c r="E22" s="62">
        <v>67.6</v>
      </c>
      <c r="F22" s="64">
        <f aca="true" t="shared" si="4" ref="F22:G28">D22-C22</f>
        <v>-3.299999999999997</v>
      </c>
      <c r="G22" s="63">
        <f t="shared" si="4"/>
        <v>7.599999999999994</v>
      </c>
      <c r="H22" s="63">
        <f>E22-C22</f>
        <v>4.299999999999997</v>
      </c>
    </row>
    <row r="23" spans="1:8" ht="16.5" customHeight="1">
      <c r="A23" s="8" t="s">
        <v>699</v>
      </c>
      <c r="B23" s="9" t="s">
        <v>18</v>
      </c>
      <c r="C23" s="62">
        <v>18.4</v>
      </c>
      <c r="D23" s="62">
        <v>17.6</v>
      </c>
      <c r="E23" s="62">
        <v>17.4</v>
      </c>
      <c r="F23" s="64">
        <f t="shared" si="4"/>
        <v>-0.7999999999999972</v>
      </c>
      <c r="G23" s="63">
        <f t="shared" si="4"/>
        <v>-0.20000000000000284</v>
      </c>
      <c r="H23" s="63">
        <f aca="true" t="shared" si="5" ref="H23:H28">E23-C23</f>
        <v>-1</v>
      </c>
    </row>
    <row r="24" spans="1:8" ht="16.5" customHeight="1">
      <c r="A24" s="8" t="s">
        <v>700</v>
      </c>
      <c r="B24" s="9" t="s">
        <v>19</v>
      </c>
      <c r="C24" s="62">
        <v>-32.3</v>
      </c>
      <c r="D24" s="62">
        <v>-33.2</v>
      </c>
      <c r="E24" s="62">
        <v>-36.8</v>
      </c>
      <c r="F24" s="64">
        <f t="shared" si="4"/>
        <v>-0.9000000000000057</v>
      </c>
      <c r="G24" s="63">
        <f t="shared" si="4"/>
        <v>-3.5999999999999943</v>
      </c>
      <c r="H24" s="63">
        <f t="shared" si="5"/>
        <v>-4.5</v>
      </c>
    </row>
    <row r="25" spans="1:8" ht="16.5" customHeight="1">
      <c r="A25" s="8" t="s">
        <v>701</v>
      </c>
      <c r="B25" s="9" t="s">
        <v>20</v>
      </c>
      <c r="C25" s="65">
        <v>0.6</v>
      </c>
      <c r="D25" s="65">
        <v>0.4</v>
      </c>
      <c r="E25" s="66">
        <v>0.1</v>
      </c>
      <c r="F25" s="64">
        <f t="shared" si="4"/>
        <v>-0.19999999999999996</v>
      </c>
      <c r="G25" s="63">
        <f t="shared" si="4"/>
        <v>-0.30000000000000004</v>
      </c>
      <c r="H25" s="63">
        <f t="shared" si="5"/>
        <v>-0.5</v>
      </c>
    </row>
    <row r="26" spans="1:8" ht="16.5" customHeight="1">
      <c r="A26" s="8" t="s">
        <v>702</v>
      </c>
      <c r="B26" s="9" t="s">
        <v>21</v>
      </c>
      <c r="C26" s="62">
        <v>25.3</v>
      </c>
      <c r="D26" s="62">
        <v>23.3</v>
      </c>
      <c r="E26" s="62">
        <v>21</v>
      </c>
      <c r="F26" s="64">
        <f t="shared" si="4"/>
        <v>-2</v>
      </c>
      <c r="G26" s="63">
        <f t="shared" si="4"/>
        <v>-2.3000000000000007</v>
      </c>
      <c r="H26" s="63">
        <f t="shared" si="5"/>
        <v>-4.300000000000001</v>
      </c>
    </row>
    <row r="27" spans="1:8" ht="24" customHeight="1">
      <c r="A27" s="8" t="s">
        <v>703</v>
      </c>
      <c r="B27" s="9" t="s">
        <v>22</v>
      </c>
      <c r="C27" s="62">
        <v>-25.6</v>
      </c>
      <c r="D27" s="62">
        <v>-13.5</v>
      </c>
      <c r="E27" s="62">
        <v>-33.4</v>
      </c>
      <c r="F27" s="64">
        <f t="shared" si="4"/>
        <v>12.100000000000001</v>
      </c>
      <c r="G27" s="63">
        <f t="shared" si="4"/>
        <v>-19.9</v>
      </c>
      <c r="H27" s="63">
        <f t="shared" si="5"/>
        <v>-7.799999999999997</v>
      </c>
    </row>
    <row r="28" spans="1:8" ht="33" customHeight="1">
      <c r="A28" s="8" t="s">
        <v>704</v>
      </c>
      <c r="B28" s="10" t="s">
        <v>705</v>
      </c>
      <c r="C28" s="62">
        <v>-211.9</v>
      </c>
      <c r="D28" s="62">
        <v>-134.22</v>
      </c>
      <c r="E28" s="62">
        <v>-90</v>
      </c>
      <c r="F28" s="64">
        <f t="shared" si="4"/>
        <v>77.68</v>
      </c>
      <c r="G28" s="63">
        <f t="shared" si="4"/>
        <v>44.22</v>
      </c>
      <c r="H28" s="63">
        <f t="shared" si="5"/>
        <v>121.9</v>
      </c>
    </row>
    <row r="29" spans="1:8" ht="21" customHeight="1">
      <c r="A29" s="11" t="s">
        <v>25</v>
      </c>
      <c r="B29" s="12"/>
      <c r="C29" s="12"/>
      <c r="D29" s="12"/>
      <c r="E29" s="12"/>
      <c r="F29" s="14"/>
      <c r="G29" s="12"/>
      <c r="H29" s="13"/>
    </row>
    <row r="30" spans="1:8" ht="16.5" customHeight="1">
      <c r="A30" s="8" t="s">
        <v>698</v>
      </c>
      <c r="B30" s="9" t="s">
        <v>17</v>
      </c>
      <c r="C30" s="62">
        <v>99.5</v>
      </c>
      <c r="D30" s="62">
        <v>99.9</v>
      </c>
      <c r="E30" s="62">
        <v>100</v>
      </c>
      <c r="F30" s="64">
        <f aca="true" t="shared" si="6" ref="F30:G36">D30-C30</f>
        <v>0.4000000000000057</v>
      </c>
      <c r="G30" s="63">
        <f t="shared" si="6"/>
        <v>0.09999999999999432</v>
      </c>
      <c r="H30" s="63">
        <f aca="true" t="shared" si="7" ref="H30:H36">E30-C30</f>
        <v>0.5</v>
      </c>
    </row>
    <row r="31" spans="1:8" ht="16.5" customHeight="1">
      <c r="A31" s="8" t="s">
        <v>699</v>
      </c>
      <c r="B31" s="9" t="s">
        <v>18</v>
      </c>
      <c r="C31" s="62">
        <v>84.8</v>
      </c>
      <c r="D31" s="62">
        <v>82.3</v>
      </c>
      <c r="E31" s="62">
        <v>83.8</v>
      </c>
      <c r="F31" s="64">
        <f t="shared" si="6"/>
        <v>-2.5</v>
      </c>
      <c r="G31" s="63">
        <f t="shared" si="6"/>
        <v>1.5</v>
      </c>
      <c r="H31" s="63">
        <f t="shared" si="7"/>
        <v>-1</v>
      </c>
    </row>
    <row r="32" spans="1:8" ht="16.5" customHeight="1">
      <c r="A32" s="8" t="s">
        <v>700</v>
      </c>
      <c r="B32" s="9" t="s">
        <v>19</v>
      </c>
      <c r="C32" s="62">
        <v>24.2</v>
      </c>
      <c r="D32" s="62">
        <v>27.6</v>
      </c>
      <c r="E32" s="62">
        <v>31.8</v>
      </c>
      <c r="F32" s="64">
        <f t="shared" si="6"/>
        <v>3.400000000000002</v>
      </c>
      <c r="G32" s="63">
        <f t="shared" si="6"/>
        <v>4.199999999999999</v>
      </c>
      <c r="H32" s="63">
        <f t="shared" si="7"/>
        <v>7.600000000000001</v>
      </c>
    </row>
    <row r="33" spans="1:8" ht="16.5" customHeight="1">
      <c r="A33" s="8" t="s">
        <v>701</v>
      </c>
      <c r="B33" s="9" t="s">
        <v>20</v>
      </c>
      <c r="C33" s="62">
        <v>60.1</v>
      </c>
      <c r="D33" s="62">
        <v>411</v>
      </c>
      <c r="E33" s="62">
        <v>37.7</v>
      </c>
      <c r="F33" s="64">
        <f t="shared" si="6"/>
        <v>350.9</v>
      </c>
      <c r="G33" s="63">
        <f t="shared" si="6"/>
        <v>-373.3</v>
      </c>
      <c r="H33" s="63">
        <f t="shared" si="7"/>
        <v>-22.4</v>
      </c>
    </row>
    <row r="34" spans="1:8" ht="16.5" customHeight="1">
      <c r="A34" s="8" t="s">
        <v>702</v>
      </c>
      <c r="B34" s="9" t="s">
        <v>21</v>
      </c>
      <c r="C34" s="62">
        <v>60.1</v>
      </c>
      <c r="D34" s="62">
        <v>51</v>
      </c>
      <c r="E34" s="62">
        <v>48.6</v>
      </c>
      <c r="F34" s="64">
        <f t="shared" si="6"/>
        <v>-9.100000000000001</v>
      </c>
      <c r="G34" s="63">
        <f t="shared" si="6"/>
        <v>-2.3999999999999986</v>
      </c>
      <c r="H34" s="63">
        <f t="shared" si="7"/>
        <v>-11.5</v>
      </c>
    </row>
    <row r="35" spans="1:8" ht="24" customHeight="1">
      <c r="A35" s="8" t="s">
        <v>703</v>
      </c>
      <c r="B35" s="9" t="s">
        <v>22</v>
      </c>
      <c r="C35" s="62">
        <v>27.2</v>
      </c>
      <c r="D35" s="62">
        <v>43.3</v>
      </c>
      <c r="E35" s="62">
        <v>32.5</v>
      </c>
      <c r="F35" s="64">
        <f t="shared" si="6"/>
        <v>16.099999999999998</v>
      </c>
      <c r="G35" s="63">
        <f t="shared" si="6"/>
        <v>-10.799999999999997</v>
      </c>
      <c r="H35" s="63">
        <f t="shared" si="7"/>
        <v>5.300000000000001</v>
      </c>
    </row>
    <row r="36" spans="1:8" ht="30">
      <c r="A36" s="8" t="s">
        <v>704</v>
      </c>
      <c r="B36" s="10" t="s">
        <v>705</v>
      </c>
      <c r="C36" s="62">
        <v>1275.5</v>
      </c>
      <c r="D36" s="62">
        <v>955.2</v>
      </c>
      <c r="E36" s="62">
        <v>3820.2</v>
      </c>
      <c r="F36" s="64">
        <f t="shared" si="6"/>
        <v>-320.29999999999995</v>
      </c>
      <c r="G36" s="63">
        <f t="shared" si="6"/>
        <v>2865</v>
      </c>
      <c r="H36" s="63">
        <f t="shared" si="7"/>
        <v>2544.7</v>
      </c>
    </row>
  </sheetData>
  <sheetProtection/>
  <mergeCells count="6">
    <mergeCell ref="A5:H5"/>
    <mergeCell ref="A1:H1"/>
    <mergeCell ref="F3:H3"/>
    <mergeCell ref="B2:B3"/>
    <mergeCell ref="C3:E3"/>
    <mergeCell ref="A2:A3"/>
  </mergeCells>
  <printOptions/>
  <pageMargins left="0.7874015748031497" right="0.6692913385826772" top="0.984251968503937" bottom="0.984251968503937" header="0.5118110236220472" footer="0.5118110236220472"/>
  <pageSetup fitToHeight="0" fitToWidth="1" horizontalDpi="600" verticalDpi="600" orientation="portrait" paperSize="9" scale="85" r:id="rId1"/>
  <headerFooter alignWithMargins="0">
    <oddHeader>&amp;C&amp;9V. WSKAŹNIKI DLA GMIN MIEJSKO-WIEJSKICH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showGridLines="0" zoomScalePageLayoutView="0" workbookViewId="0" topLeftCell="A1">
      <selection activeCell="B39" sqref="B39"/>
    </sheetView>
  </sheetViews>
  <sheetFormatPr defaultColWidth="9.140625" defaultRowHeight="12.75"/>
  <cols>
    <col min="1" max="1" width="6.8515625" style="15" customWidth="1"/>
    <col min="2" max="2" width="34.140625" style="23" customWidth="1"/>
    <col min="3" max="5" width="7.8515625" style="23" customWidth="1"/>
    <col min="6" max="6" width="6.8515625" style="68" bestFit="1" customWidth="1"/>
    <col min="7" max="7" width="6.8515625" style="68" customWidth="1"/>
    <col min="8" max="8" width="7.28125" style="68" customWidth="1"/>
    <col min="9" max="9" width="9.140625" style="68" customWidth="1"/>
    <col min="10" max="12" width="9.57421875" style="23" bestFit="1" customWidth="1"/>
    <col min="13" max="13" width="8.8515625" style="23" customWidth="1"/>
    <col min="14" max="16" width="6.57421875" style="23" customWidth="1"/>
    <col min="17" max="16384" width="8.8515625" style="23" customWidth="1"/>
  </cols>
  <sheetData>
    <row r="1" spans="1:9" s="1" customFormat="1" ht="33" customHeight="1">
      <c r="A1" s="143" t="s">
        <v>26</v>
      </c>
      <c r="B1" s="143"/>
      <c r="C1" s="143"/>
      <c r="D1" s="143"/>
      <c r="E1" s="143"/>
      <c r="F1" s="143"/>
      <c r="G1" s="143"/>
      <c r="H1" s="143"/>
      <c r="I1" s="16"/>
    </row>
    <row r="2" spans="1:8" s="61" customFormat="1" ht="21.75" customHeight="1">
      <c r="A2" s="146" t="s">
        <v>9</v>
      </c>
      <c r="B2" s="145" t="s">
        <v>10</v>
      </c>
      <c r="C2" s="2">
        <v>2015</v>
      </c>
      <c r="D2" s="2">
        <v>2016</v>
      </c>
      <c r="E2" s="2">
        <v>2017</v>
      </c>
      <c r="F2" s="17" t="s">
        <v>27</v>
      </c>
      <c r="G2" s="17" t="s">
        <v>28</v>
      </c>
      <c r="H2" s="17" t="s">
        <v>29</v>
      </c>
    </row>
    <row r="3" spans="1:9" s="61" customFormat="1" ht="13.5" customHeight="1">
      <c r="A3" s="146"/>
      <c r="B3" s="145"/>
      <c r="C3" s="144" t="s">
        <v>30</v>
      </c>
      <c r="D3" s="144"/>
      <c r="E3" s="144"/>
      <c r="F3" s="147" t="s">
        <v>14</v>
      </c>
      <c r="G3" s="147"/>
      <c r="H3" s="147"/>
      <c r="I3" s="67"/>
    </row>
    <row r="4" spans="1:9" s="7" customFormat="1" ht="12" customHeight="1">
      <c r="A4" s="4">
        <v>1</v>
      </c>
      <c r="B4" s="5">
        <v>2</v>
      </c>
      <c r="C4" s="6">
        <v>3</v>
      </c>
      <c r="D4" s="4">
        <v>4</v>
      </c>
      <c r="E4" s="5">
        <v>5</v>
      </c>
      <c r="F4" s="18">
        <v>6</v>
      </c>
      <c r="G4" s="19">
        <v>7</v>
      </c>
      <c r="H4" s="19">
        <v>8</v>
      </c>
      <c r="I4" s="20"/>
    </row>
    <row r="5" spans="1:9" s="7" customFormat="1" ht="24" customHeight="1">
      <c r="A5" s="140" t="s">
        <v>16</v>
      </c>
      <c r="B5" s="141"/>
      <c r="C5" s="141"/>
      <c r="D5" s="141"/>
      <c r="E5" s="141"/>
      <c r="F5" s="141"/>
      <c r="G5" s="141"/>
      <c r="H5" s="142"/>
      <c r="I5" s="20"/>
    </row>
    <row r="6" spans="1:16" ht="21" customHeight="1">
      <c r="A6" s="8" t="s">
        <v>706</v>
      </c>
      <c r="B6" s="9" t="s">
        <v>31</v>
      </c>
      <c r="C6" s="65">
        <v>1592.4</v>
      </c>
      <c r="D6" s="65">
        <v>2182.5</v>
      </c>
      <c r="E6" s="65">
        <v>2402.3</v>
      </c>
      <c r="F6" s="64">
        <f aca="true" t="shared" si="0" ref="F6:G8">D6/C6*100</f>
        <v>137.05727204220045</v>
      </c>
      <c r="G6" s="64">
        <f t="shared" si="0"/>
        <v>110.07101947308134</v>
      </c>
      <c r="H6" s="64">
        <f>E6/C6*100</f>
        <v>150.86033659884453</v>
      </c>
      <c r="J6" s="69"/>
      <c r="K6" s="69"/>
      <c r="L6" s="69"/>
      <c r="N6" s="70"/>
      <c r="O6" s="70"/>
      <c r="P6" s="70"/>
    </row>
    <row r="7" spans="1:16" ht="21" customHeight="1">
      <c r="A7" s="8" t="s">
        <v>707</v>
      </c>
      <c r="B7" s="9" t="s">
        <v>32</v>
      </c>
      <c r="C7" s="65">
        <v>304.7</v>
      </c>
      <c r="D7" s="65">
        <v>372</v>
      </c>
      <c r="E7" s="65">
        <v>371.33</v>
      </c>
      <c r="F7" s="64">
        <f t="shared" si="0"/>
        <v>122.08729898260584</v>
      </c>
      <c r="G7" s="64">
        <f t="shared" si="0"/>
        <v>99.81989247311827</v>
      </c>
      <c r="H7" s="64">
        <f>E7/C7*100</f>
        <v>121.86741056777157</v>
      </c>
      <c r="J7" s="69"/>
      <c r="K7" s="69"/>
      <c r="L7" s="69"/>
      <c r="N7" s="70"/>
      <c r="O7" s="70"/>
      <c r="P7" s="70"/>
    </row>
    <row r="8" spans="1:16" ht="21" customHeight="1">
      <c r="A8" s="8" t="s">
        <v>708</v>
      </c>
      <c r="B8" s="9" t="s">
        <v>33</v>
      </c>
      <c r="C8" s="65">
        <v>1078.8</v>
      </c>
      <c r="D8" s="65">
        <v>1021.55</v>
      </c>
      <c r="E8" s="65">
        <v>1073.55</v>
      </c>
      <c r="F8" s="64">
        <f t="shared" si="0"/>
        <v>94.69317760474601</v>
      </c>
      <c r="G8" s="64">
        <f t="shared" si="0"/>
        <v>105.09030394988008</v>
      </c>
      <c r="H8" s="64">
        <f>E8/C8*100</f>
        <v>99.51334816462737</v>
      </c>
      <c r="J8" s="69"/>
      <c r="K8" s="69"/>
      <c r="L8" s="69"/>
      <c r="N8" s="70"/>
      <c r="O8" s="70"/>
      <c r="P8" s="70"/>
    </row>
    <row r="9" spans="1:16" ht="24" customHeight="1">
      <c r="A9" s="11" t="s">
        <v>23</v>
      </c>
      <c r="B9" s="12"/>
      <c r="C9" s="12"/>
      <c r="D9" s="12"/>
      <c r="E9" s="12"/>
      <c r="F9" s="12"/>
      <c r="G9" s="12"/>
      <c r="H9" s="13"/>
      <c r="J9" s="69"/>
      <c r="K9" s="69"/>
      <c r="L9" s="69"/>
      <c r="N9" s="70"/>
      <c r="O9" s="70"/>
      <c r="P9" s="70"/>
    </row>
    <row r="10" spans="1:16" ht="21" customHeight="1">
      <c r="A10" s="8" t="s">
        <v>706</v>
      </c>
      <c r="B10" s="9" t="s">
        <v>31</v>
      </c>
      <c r="C10" s="65">
        <v>1576.8</v>
      </c>
      <c r="D10" s="65">
        <v>2162.72</v>
      </c>
      <c r="E10" s="65">
        <v>2368.99</v>
      </c>
      <c r="F10" s="64">
        <f aca="true" t="shared" si="1" ref="F10:G12">D10/C10*100</f>
        <v>137.15880263825468</v>
      </c>
      <c r="G10" s="64">
        <f t="shared" si="1"/>
        <v>109.53752681808093</v>
      </c>
      <c r="H10" s="64">
        <f>E10/C10*100</f>
        <v>150.24036022323693</v>
      </c>
      <c r="J10" s="69"/>
      <c r="K10" s="69"/>
      <c r="L10" s="69"/>
      <c r="N10" s="70"/>
      <c r="O10" s="70"/>
      <c r="P10" s="70"/>
    </row>
    <row r="11" spans="1:16" ht="21" customHeight="1">
      <c r="A11" s="8" t="s">
        <v>707</v>
      </c>
      <c r="B11" s="9" t="s">
        <v>32</v>
      </c>
      <c r="C11" s="65">
        <v>276.8</v>
      </c>
      <c r="D11" s="65">
        <v>337.2</v>
      </c>
      <c r="E11" s="65">
        <v>329.41</v>
      </c>
      <c r="F11" s="64">
        <f t="shared" si="1"/>
        <v>121.8208092485549</v>
      </c>
      <c r="G11" s="64">
        <f t="shared" si="1"/>
        <v>97.68979833926454</v>
      </c>
      <c r="H11" s="64">
        <f>E11/C11*100</f>
        <v>119.00650289017341</v>
      </c>
      <c r="J11" s="69"/>
      <c r="K11" s="69"/>
      <c r="L11" s="69"/>
      <c r="N11" s="70"/>
      <c r="O11" s="70"/>
      <c r="P11" s="70"/>
    </row>
    <row r="12" spans="1:16" ht="21" customHeight="1">
      <c r="A12" s="8" t="s">
        <v>708</v>
      </c>
      <c r="B12" s="9" t="s">
        <v>33</v>
      </c>
      <c r="C12" s="65">
        <v>994.5</v>
      </c>
      <c r="D12" s="65">
        <v>922.54</v>
      </c>
      <c r="E12" s="65">
        <v>962.96</v>
      </c>
      <c r="F12" s="64">
        <f t="shared" si="1"/>
        <v>92.76420311714429</v>
      </c>
      <c r="G12" s="64">
        <f t="shared" si="1"/>
        <v>104.38138183710193</v>
      </c>
      <c r="H12" s="64">
        <f>E12/C12*100</f>
        <v>96.82855706385118</v>
      </c>
      <c r="J12" s="69"/>
      <c r="K12" s="69"/>
      <c r="L12" s="69"/>
      <c r="N12" s="70"/>
      <c r="O12" s="70"/>
      <c r="P12" s="70"/>
    </row>
    <row r="13" spans="1:16" ht="24" customHeight="1">
      <c r="A13" s="11" t="s">
        <v>24</v>
      </c>
      <c r="B13" s="12"/>
      <c r="C13" s="12"/>
      <c r="D13" s="12"/>
      <c r="E13" s="12"/>
      <c r="F13" s="12"/>
      <c r="G13" s="12"/>
      <c r="H13" s="13"/>
      <c r="J13" s="69"/>
      <c r="K13" s="69"/>
      <c r="L13" s="69"/>
      <c r="N13" s="70"/>
      <c r="O13" s="70"/>
      <c r="P13" s="70"/>
    </row>
    <row r="14" spans="1:16" ht="21" customHeight="1">
      <c r="A14" s="8" t="s">
        <v>706</v>
      </c>
      <c r="B14" s="9" t="s">
        <v>31</v>
      </c>
      <c r="C14" s="65">
        <v>783.3</v>
      </c>
      <c r="D14" s="65">
        <v>1208.18</v>
      </c>
      <c r="E14" s="65">
        <v>1324.19</v>
      </c>
      <c r="F14" s="64">
        <f>D14/C14*100</f>
        <v>154.24230818332697</v>
      </c>
      <c r="G14" s="64">
        <f>E14/D14*100</f>
        <v>109.60204605274049</v>
      </c>
      <c r="H14" s="64">
        <f>E14/C14*100</f>
        <v>169.05272564789993</v>
      </c>
      <c r="J14" s="69"/>
      <c r="K14" s="69"/>
      <c r="L14" s="69"/>
      <c r="N14" s="70"/>
      <c r="O14" s="70"/>
      <c r="P14" s="70"/>
    </row>
    <row r="15" spans="1:16" ht="21" customHeight="1">
      <c r="A15" s="8" t="s">
        <v>707</v>
      </c>
      <c r="B15" s="9" t="s">
        <v>32</v>
      </c>
      <c r="C15" s="65">
        <v>-2049.5</v>
      </c>
      <c r="D15" s="65">
        <v>-1774.97</v>
      </c>
      <c r="E15" s="65">
        <v>-1602.24</v>
      </c>
      <c r="F15" s="64">
        <f>D15/C15*100</f>
        <v>86.6050256160039</v>
      </c>
      <c r="G15" s="64">
        <f>E15/D15*100</f>
        <v>90.26856791945778</v>
      </c>
      <c r="H15" s="64">
        <f>E15/C15*100</f>
        <v>78.1771163698463</v>
      </c>
      <c r="J15" s="69"/>
      <c r="K15" s="69"/>
      <c r="L15" s="69"/>
      <c r="N15" s="70"/>
      <c r="O15" s="70"/>
      <c r="P15" s="70"/>
    </row>
    <row r="16" spans="1:16" ht="24" customHeight="1">
      <c r="A16" s="11" t="s">
        <v>25</v>
      </c>
      <c r="B16" s="12"/>
      <c r="C16" s="12"/>
      <c r="D16" s="12"/>
      <c r="E16" s="12"/>
      <c r="F16" s="12"/>
      <c r="G16" s="12"/>
      <c r="H16" s="13"/>
      <c r="J16" s="69"/>
      <c r="K16" s="69"/>
      <c r="L16" s="69"/>
      <c r="N16" s="70"/>
      <c r="O16" s="70"/>
      <c r="P16" s="70"/>
    </row>
    <row r="17" spans="1:16" ht="21" customHeight="1">
      <c r="A17" s="8" t="s">
        <v>706</v>
      </c>
      <c r="B17" s="9" t="s">
        <v>31</v>
      </c>
      <c r="C17" s="65">
        <v>2748.1</v>
      </c>
      <c r="D17" s="65">
        <v>3624.09</v>
      </c>
      <c r="E17" s="65">
        <v>4434.67</v>
      </c>
      <c r="F17" s="64">
        <f aca="true" t="shared" si="2" ref="F17:G19">D17/C17*100</f>
        <v>131.87620537826135</v>
      </c>
      <c r="G17" s="64">
        <f t="shared" si="2"/>
        <v>122.36644233448948</v>
      </c>
      <c r="H17" s="64">
        <f>E17/C17*100</f>
        <v>161.3722208071031</v>
      </c>
      <c r="J17" s="69"/>
      <c r="K17" s="69"/>
      <c r="L17" s="69"/>
      <c r="N17" s="70"/>
      <c r="O17" s="70"/>
      <c r="P17" s="70"/>
    </row>
    <row r="18" spans="1:16" ht="21" customHeight="1">
      <c r="A18" s="8" t="s">
        <v>707</v>
      </c>
      <c r="B18" s="9" t="s">
        <v>32</v>
      </c>
      <c r="C18" s="65">
        <v>1278.5</v>
      </c>
      <c r="D18" s="65">
        <v>1597.3</v>
      </c>
      <c r="E18" s="65">
        <v>1782.15</v>
      </c>
      <c r="F18" s="64">
        <f t="shared" si="2"/>
        <v>124.93547125537738</v>
      </c>
      <c r="G18" s="64">
        <f t="shared" si="2"/>
        <v>111.57265385337757</v>
      </c>
      <c r="H18" s="64">
        <f>E18/C18*100</f>
        <v>139.39382088384826</v>
      </c>
      <c r="J18" s="69"/>
      <c r="K18" s="69"/>
      <c r="L18" s="69"/>
      <c r="N18" s="70"/>
      <c r="O18" s="70"/>
      <c r="P18" s="70"/>
    </row>
    <row r="19" spans="1:16" ht="21" customHeight="1">
      <c r="A19" s="8" t="s">
        <v>708</v>
      </c>
      <c r="B19" s="9" t="s">
        <v>33</v>
      </c>
      <c r="C19" s="65">
        <v>5544.5</v>
      </c>
      <c r="D19" s="65">
        <v>5321.01</v>
      </c>
      <c r="E19" s="65">
        <v>12130.5</v>
      </c>
      <c r="F19" s="64">
        <f t="shared" si="2"/>
        <v>95.96915862566507</v>
      </c>
      <c r="G19" s="64">
        <f t="shared" si="2"/>
        <v>227.97363658403196</v>
      </c>
      <c r="H19" s="64">
        <f>E19/C19*100</f>
        <v>218.78438091802684</v>
      </c>
      <c r="J19" s="69"/>
      <c r="K19" s="69"/>
      <c r="L19" s="69"/>
      <c r="N19" s="70"/>
      <c r="O19" s="70"/>
      <c r="P19" s="70"/>
    </row>
  </sheetData>
  <sheetProtection/>
  <mergeCells count="6">
    <mergeCell ref="A5:H5"/>
    <mergeCell ref="A1:H1"/>
    <mergeCell ref="F3:H3"/>
    <mergeCell ref="B2:B3"/>
    <mergeCell ref="C3:E3"/>
    <mergeCell ref="A2:A3"/>
  </mergeCells>
  <printOptions/>
  <pageMargins left="0.7874015748031497" right="0.6692913385826772" top="0.984251968503937" bottom="0.984251968503937" header="0.5118110236220472" footer="0.5118110236220472"/>
  <pageSetup fitToHeight="0" fitToWidth="1" horizontalDpi="600" verticalDpi="600" orientation="portrait" paperSize="9" r:id="rId1"/>
  <headerFooter alignWithMargins="0">
    <oddHeader>&amp;C&amp;9V. WSKAŹNIKI DLA GMIN MIEJSKO-WIEJSKICH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zoomScalePageLayoutView="0" workbookViewId="0" topLeftCell="A1">
      <selection activeCell="B39" sqref="B39"/>
    </sheetView>
  </sheetViews>
  <sheetFormatPr defaultColWidth="9.140625" defaultRowHeight="12.75"/>
  <cols>
    <col min="1" max="1" width="6.8515625" style="15" customWidth="1"/>
    <col min="2" max="2" width="46.8515625" style="23" customWidth="1"/>
    <col min="3" max="5" width="7.8515625" style="23" customWidth="1"/>
    <col min="6" max="8" width="6.421875" style="23" customWidth="1"/>
    <col min="9" max="9" width="8.8515625" style="23" customWidth="1"/>
    <col min="10" max="12" width="9.57421875" style="23" bestFit="1" customWidth="1"/>
    <col min="13" max="16384" width="8.8515625" style="23" customWidth="1"/>
  </cols>
  <sheetData>
    <row r="1" spans="1:8" s="1" customFormat="1" ht="26.25" customHeight="1">
      <c r="A1" s="143" t="s">
        <v>34</v>
      </c>
      <c r="B1" s="143"/>
      <c r="C1" s="143"/>
      <c r="D1" s="143"/>
      <c r="E1" s="143"/>
      <c r="F1" s="143"/>
      <c r="G1" s="143"/>
      <c r="H1" s="143"/>
    </row>
    <row r="2" spans="1:8" s="61" customFormat="1" ht="21.75" customHeight="1">
      <c r="A2" s="146" t="s">
        <v>9</v>
      </c>
      <c r="B2" s="145" t="s">
        <v>10</v>
      </c>
      <c r="C2" s="2">
        <v>2015</v>
      </c>
      <c r="D2" s="2">
        <v>2016</v>
      </c>
      <c r="E2" s="2">
        <v>2017</v>
      </c>
      <c r="F2" s="2" t="s">
        <v>11</v>
      </c>
      <c r="G2" s="3" t="s">
        <v>12</v>
      </c>
      <c r="H2" s="2" t="s">
        <v>13</v>
      </c>
    </row>
    <row r="3" spans="1:8" s="61" customFormat="1" ht="13.5" customHeight="1">
      <c r="A3" s="146"/>
      <c r="B3" s="145"/>
      <c r="C3" s="144" t="s">
        <v>14</v>
      </c>
      <c r="D3" s="144"/>
      <c r="E3" s="144"/>
      <c r="F3" s="144" t="s">
        <v>15</v>
      </c>
      <c r="G3" s="144"/>
      <c r="H3" s="144"/>
    </row>
    <row r="4" spans="1:8" s="7" customFormat="1" ht="12" customHeight="1">
      <c r="A4" s="4">
        <v>1</v>
      </c>
      <c r="B4" s="5">
        <v>2</v>
      </c>
      <c r="C4" s="6">
        <v>3</v>
      </c>
      <c r="D4" s="4">
        <v>4</v>
      </c>
      <c r="E4" s="5">
        <v>5</v>
      </c>
      <c r="F4" s="6">
        <v>6</v>
      </c>
      <c r="G4" s="4">
        <v>7</v>
      </c>
      <c r="H4" s="5">
        <v>8</v>
      </c>
    </row>
    <row r="5" spans="1:8" s="7" customFormat="1" ht="24" customHeight="1">
      <c r="A5" s="140" t="s">
        <v>16</v>
      </c>
      <c r="B5" s="141"/>
      <c r="C5" s="141"/>
      <c r="D5" s="141"/>
      <c r="E5" s="141"/>
      <c r="F5" s="141"/>
      <c r="G5" s="141"/>
      <c r="H5" s="142"/>
    </row>
    <row r="6" spans="1:8" ht="21" customHeight="1">
      <c r="A6" s="8" t="s">
        <v>709</v>
      </c>
      <c r="B6" s="9" t="s">
        <v>35</v>
      </c>
      <c r="C6" s="62">
        <v>31.7</v>
      </c>
      <c r="D6" s="62">
        <v>26</v>
      </c>
      <c r="E6" s="62">
        <v>25</v>
      </c>
      <c r="F6" s="63">
        <f aca="true" t="shared" si="0" ref="F6:G9">D6-C6</f>
        <v>-5.699999999999999</v>
      </c>
      <c r="G6" s="63">
        <f t="shared" si="0"/>
        <v>-1</v>
      </c>
      <c r="H6" s="63">
        <f>E6-C6</f>
        <v>-6.699999999999999</v>
      </c>
    </row>
    <row r="7" spans="1:8" ht="21" customHeight="1">
      <c r="A7" s="8" t="s">
        <v>710</v>
      </c>
      <c r="B7" s="9" t="s">
        <v>36</v>
      </c>
      <c r="C7" s="62">
        <v>6</v>
      </c>
      <c r="D7" s="62">
        <v>4.6</v>
      </c>
      <c r="E7" s="62">
        <v>4.2</v>
      </c>
      <c r="F7" s="63">
        <f t="shared" si="0"/>
        <v>-1.4000000000000004</v>
      </c>
      <c r="G7" s="63">
        <f t="shared" si="0"/>
        <v>-0.39999999999999947</v>
      </c>
      <c r="H7" s="63">
        <f>E7-C7</f>
        <v>-1.7999999999999998</v>
      </c>
    </row>
    <row r="8" spans="1:8" ht="21" customHeight="1">
      <c r="A8" s="8" t="s">
        <v>711</v>
      </c>
      <c r="B8" s="9" t="s">
        <v>37</v>
      </c>
      <c r="C8" s="65">
        <v>13.9</v>
      </c>
      <c r="D8" s="65">
        <v>11.8</v>
      </c>
      <c r="E8" s="65">
        <v>11.3</v>
      </c>
      <c r="F8" s="63">
        <f t="shared" si="0"/>
        <v>-2.0999999999999996</v>
      </c>
      <c r="G8" s="63">
        <f t="shared" si="0"/>
        <v>-0.5</v>
      </c>
      <c r="H8" s="63">
        <f>E8-C8</f>
        <v>-2.5999999999999996</v>
      </c>
    </row>
    <row r="9" spans="1:8" ht="21" customHeight="1">
      <c r="A9" s="8" t="s">
        <v>712</v>
      </c>
      <c r="B9" s="9" t="s">
        <v>38</v>
      </c>
      <c r="C9" s="62">
        <v>0.7</v>
      </c>
      <c r="D9" s="62">
        <v>0.4</v>
      </c>
      <c r="E9" s="62">
        <v>0.2</v>
      </c>
      <c r="F9" s="63">
        <f t="shared" si="0"/>
        <v>-0.29999999999999993</v>
      </c>
      <c r="G9" s="63">
        <f t="shared" si="0"/>
        <v>-0.2</v>
      </c>
      <c r="H9" s="63">
        <f>E9-C9</f>
        <v>-0.49999999999999994</v>
      </c>
    </row>
    <row r="10" spans="1:8" ht="24" customHeight="1">
      <c r="A10" s="11" t="s">
        <v>23</v>
      </c>
      <c r="B10" s="12"/>
      <c r="C10" s="12"/>
      <c r="D10" s="12"/>
      <c r="E10" s="12"/>
      <c r="F10" s="12"/>
      <c r="G10" s="12"/>
      <c r="H10" s="13"/>
    </row>
    <row r="11" spans="1:8" ht="21" customHeight="1">
      <c r="A11" s="8" t="s">
        <v>709</v>
      </c>
      <c r="B11" s="9" t="s">
        <v>35</v>
      </c>
      <c r="C11" s="62">
        <v>30.3</v>
      </c>
      <c r="D11" s="62">
        <v>24</v>
      </c>
      <c r="E11" s="62">
        <v>23.3</v>
      </c>
      <c r="F11" s="63">
        <f aca="true" t="shared" si="1" ref="F11:G13">D11-C11</f>
        <v>-6.300000000000001</v>
      </c>
      <c r="G11" s="63">
        <f t="shared" si="1"/>
        <v>-0.6999999999999993</v>
      </c>
      <c r="H11" s="63">
        <f>E11-C11</f>
        <v>-7</v>
      </c>
    </row>
    <row r="12" spans="1:8" ht="21" customHeight="1">
      <c r="A12" s="8" t="s">
        <v>710</v>
      </c>
      <c r="B12" s="9" t="s">
        <v>36</v>
      </c>
      <c r="C12" s="62">
        <v>5.2</v>
      </c>
      <c r="D12" s="62">
        <v>4.2</v>
      </c>
      <c r="E12" s="62">
        <v>3.9</v>
      </c>
      <c r="F12" s="63">
        <f t="shared" si="1"/>
        <v>-1</v>
      </c>
      <c r="G12" s="63">
        <f t="shared" si="1"/>
        <v>-0.30000000000000027</v>
      </c>
      <c r="H12" s="63">
        <f>E12-C12</f>
        <v>-1.3000000000000003</v>
      </c>
    </row>
    <row r="13" spans="1:8" ht="21" customHeight="1">
      <c r="A13" s="8" t="s">
        <v>711</v>
      </c>
      <c r="B13" s="9" t="s">
        <v>37</v>
      </c>
      <c r="C13" s="62">
        <v>11.1</v>
      </c>
      <c r="D13" s="62">
        <v>10.1</v>
      </c>
      <c r="E13" s="62">
        <v>9.7</v>
      </c>
      <c r="F13" s="63">
        <f t="shared" si="1"/>
        <v>-1</v>
      </c>
      <c r="G13" s="63">
        <f t="shared" si="1"/>
        <v>-0.40000000000000036</v>
      </c>
      <c r="H13" s="63">
        <f>E13-C13</f>
        <v>-1.4000000000000004</v>
      </c>
    </row>
    <row r="14" spans="1:8" ht="24" customHeight="1">
      <c r="A14" s="11" t="s">
        <v>25</v>
      </c>
      <c r="B14" s="12"/>
      <c r="C14" s="12"/>
      <c r="D14" s="12"/>
      <c r="E14" s="12"/>
      <c r="F14" s="12"/>
      <c r="G14" s="12"/>
      <c r="H14" s="13"/>
    </row>
    <row r="15" spans="1:8" ht="21" customHeight="1">
      <c r="A15" s="8" t="s">
        <v>709</v>
      </c>
      <c r="B15" s="9" t="s">
        <v>35</v>
      </c>
      <c r="C15" s="62">
        <v>129.2</v>
      </c>
      <c r="D15" s="62">
        <v>89.1</v>
      </c>
      <c r="E15" s="62">
        <v>275.9</v>
      </c>
      <c r="F15" s="63">
        <f aca="true" t="shared" si="2" ref="F15:G18">D15-C15</f>
        <v>-40.099999999999994</v>
      </c>
      <c r="G15" s="63">
        <f t="shared" si="2"/>
        <v>186.79999999999998</v>
      </c>
      <c r="H15" s="63">
        <f>E15-C15</f>
        <v>146.7</v>
      </c>
    </row>
    <row r="16" spans="1:8" ht="21" customHeight="1">
      <c r="A16" s="8" t="s">
        <v>710</v>
      </c>
      <c r="B16" s="9" t="s">
        <v>36</v>
      </c>
      <c r="C16" s="62">
        <v>61.3</v>
      </c>
      <c r="D16" s="62">
        <v>47.7</v>
      </c>
      <c r="E16" s="62">
        <v>64.3</v>
      </c>
      <c r="F16" s="63">
        <f t="shared" si="2"/>
        <v>-13.599999999999994</v>
      </c>
      <c r="G16" s="63">
        <f t="shared" si="2"/>
        <v>16.599999999999994</v>
      </c>
      <c r="H16" s="63">
        <f>E16-C16</f>
        <v>3</v>
      </c>
    </row>
    <row r="17" spans="1:8" ht="21" customHeight="1">
      <c r="A17" s="8" t="s">
        <v>711</v>
      </c>
      <c r="B17" s="9" t="s">
        <v>37</v>
      </c>
      <c r="C17" s="62">
        <v>138.6</v>
      </c>
      <c r="D17" s="62">
        <v>147.6</v>
      </c>
      <c r="E17" s="62">
        <v>161.4</v>
      </c>
      <c r="F17" s="63">
        <f t="shared" si="2"/>
        <v>9</v>
      </c>
      <c r="G17" s="63">
        <f t="shared" si="2"/>
        <v>13.800000000000011</v>
      </c>
      <c r="H17" s="63">
        <f>E17-C17</f>
        <v>22.80000000000001</v>
      </c>
    </row>
    <row r="18" spans="1:8" ht="21" customHeight="1">
      <c r="A18" s="8" t="s">
        <v>712</v>
      </c>
      <c r="B18" s="9" t="s">
        <v>38</v>
      </c>
      <c r="C18" s="62">
        <v>100</v>
      </c>
      <c r="D18" s="62">
        <v>100</v>
      </c>
      <c r="E18" s="62">
        <v>18.8</v>
      </c>
      <c r="F18" s="63">
        <f t="shared" si="2"/>
        <v>0</v>
      </c>
      <c r="G18" s="63">
        <f t="shared" si="2"/>
        <v>-81.2</v>
      </c>
      <c r="H18" s="63">
        <f>E18-C18</f>
        <v>-81.2</v>
      </c>
    </row>
  </sheetData>
  <sheetProtection/>
  <mergeCells count="6">
    <mergeCell ref="A5:H5"/>
    <mergeCell ref="A1:H1"/>
    <mergeCell ref="F3:H3"/>
    <mergeCell ref="B2:B3"/>
    <mergeCell ref="C3:E3"/>
    <mergeCell ref="A2:A3"/>
  </mergeCells>
  <printOptions/>
  <pageMargins left="0.7874015748031497" right="0.6692913385826772" top="0.984251968503937" bottom="0.984251968503937" header="0.5118110236220472" footer="0.5118110236220472"/>
  <pageSetup fitToHeight="0" fitToWidth="1" horizontalDpi="600" verticalDpi="600" orientation="portrait" paperSize="9" scale="91" r:id="rId1"/>
  <headerFooter alignWithMargins="0">
    <oddHeader>&amp;C&amp;9V. WSKAŹNIKI DLA GMIN MIEJSKO-WIEJSKICH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/>
  <cols>
    <col min="1" max="1" width="24.421875" style="23" customWidth="1"/>
    <col min="2" max="4" width="14.00390625" style="23" customWidth="1"/>
    <col min="5" max="16384" width="9.140625" style="23" customWidth="1"/>
  </cols>
  <sheetData>
    <row r="1" spans="1:6" ht="49.5" customHeight="1">
      <c r="A1" s="149" t="s">
        <v>713</v>
      </c>
      <c r="B1" s="149"/>
      <c r="C1" s="149"/>
      <c r="D1" s="149"/>
      <c r="E1" s="149"/>
      <c r="F1" s="149"/>
    </row>
    <row r="2" spans="1:5" ht="40.5" customHeight="1">
      <c r="A2" s="148" t="s">
        <v>39</v>
      </c>
      <c r="B2" s="148"/>
      <c r="C2" s="148"/>
      <c r="D2" s="148"/>
      <c r="E2" s="22"/>
    </row>
    <row r="3" spans="1:4" s="25" customFormat="1" ht="21" customHeight="1" thickBot="1">
      <c r="A3" s="24" t="s">
        <v>40</v>
      </c>
      <c r="B3" s="75">
        <v>2015</v>
      </c>
      <c r="C3" s="75">
        <v>2016</v>
      </c>
      <c r="D3" s="75">
        <v>2017</v>
      </c>
    </row>
    <row r="4" spans="1:4" ht="18.75" customHeight="1" thickTop="1">
      <c r="A4" s="26" t="s">
        <v>41</v>
      </c>
      <c r="B4" s="128">
        <v>1</v>
      </c>
      <c r="C4" s="128">
        <v>2</v>
      </c>
      <c r="D4" s="128">
        <v>1</v>
      </c>
    </row>
    <row r="5" spans="1:4" ht="18.75" customHeight="1">
      <c r="A5" s="27" t="s">
        <v>42</v>
      </c>
      <c r="B5" s="129">
        <v>6</v>
      </c>
      <c r="C5" s="129">
        <v>2</v>
      </c>
      <c r="D5" s="129">
        <v>2</v>
      </c>
    </row>
    <row r="6" spans="1:4" ht="18.75" customHeight="1">
      <c r="A6" s="27" t="s">
        <v>43</v>
      </c>
      <c r="B6" s="129">
        <v>94</v>
      </c>
      <c r="C6" s="129">
        <v>71</v>
      </c>
      <c r="D6" s="129">
        <v>115</v>
      </c>
    </row>
    <row r="7" spans="1:4" ht="18.75" customHeight="1">
      <c r="A7" s="27" t="s">
        <v>44</v>
      </c>
      <c r="B7" s="129">
        <v>290</v>
      </c>
      <c r="C7" s="129">
        <v>314</v>
      </c>
      <c r="D7" s="129">
        <v>305</v>
      </c>
    </row>
    <row r="8" spans="1:4" ht="18.75" customHeight="1">
      <c r="A8" s="27" t="s">
        <v>45</v>
      </c>
      <c r="B8" s="129">
        <v>207</v>
      </c>
      <c r="C8" s="129">
        <v>208</v>
      </c>
      <c r="D8" s="129">
        <v>185</v>
      </c>
    </row>
    <row r="9" spans="1:4" ht="18.75" customHeight="1">
      <c r="A9" s="27" t="s">
        <v>46</v>
      </c>
      <c r="B9" s="129">
        <v>13</v>
      </c>
      <c r="C9" s="129">
        <v>19</v>
      </c>
      <c r="D9" s="129">
        <v>12</v>
      </c>
    </row>
    <row r="10" spans="1:4" ht="18.75" customHeight="1">
      <c r="A10" s="27" t="s">
        <v>47</v>
      </c>
      <c r="B10" s="129">
        <v>0</v>
      </c>
      <c r="C10" s="129">
        <v>0</v>
      </c>
      <c r="D10" s="129">
        <v>1</v>
      </c>
    </row>
    <row r="11" spans="1:4" ht="18.75" customHeight="1">
      <c r="A11" s="28" t="s">
        <v>48</v>
      </c>
      <c r="B11" s="130">
        <v>0</v>
      </c>
      <c r="C11" s="130">
        <v>0</v>
      </c>
      <c r="D11" s="130">
        <v>0</v>
      </c>
    </row>
    <row r="12" spans="1:4" ht="14.25" customHeight="1">
      <c r="A12" s="29"/>
      <c r="B12" s="30"/>
      <c r="C12" s="30"/>
      <c r="D12" s="30"/>
    </row>
    <row r="13" spans="1:4" ht="18" customHeight="1">
      <c r="A13" s="31" t="s">
        <v>714</v>
      </c>
      <c r="B13" s="30"/>
      <c r="C13" s="30"/>
      <c r="D13" s="30"/>
    </row>
    <row r="14" spans="1:4" ht="18" customHeight="1" thickBot="1">
      <c r="A14" s="24" t="s">
        <v>49</v>
      </c>
      <c r="B14" s="75">
        <v>2015</v>
      </c>
      <c r="C14" s="75">
        <v>2016</v>
      </c>
      <c r="D14" s="75">
        <v>2017</v>
      </c>
    </row>
    <row r="15" spans="1:4" ht="14.25" customHeight="1" thickTop="1">
      <c r="A15" s="32" t="s">
        <v>50</v>
      </c>
      <c r="B15" s="33">
        <v>0.089</v>
      </c>
      <c r="C15" s="33">
        <v>0.093</v>
      </c>
      <c r="D15" s="33">
        <v>0.085</v>
      </c>
    </row>
    <row r="16" spans="1:4" ht="14.25" customHeight="1">
      <c r="A16" s="32" t="s">
        <v>51</v>
      </c>
      <c r="B16" s="33">
        <v>0.085</v>
      </c>
      <c r="C16" s="33">
        <v>0.089</v>
      </c>
      <c r="D16" s="33">
        <v>0.08</v>
      </c>
    </row>
    <row r="17" spans="1:4" ht="14.25" customHeight="1">
      <c r="A17" s="32" t="s">
        <v>24</v>
      </c>
      <c r="B17" s="33">
        <v>-0.323</v>
      </c>
      <c r="C17" s="33">
        <v>-0.332</v>
      </c>
      <c r="D17" s="33">
        <v>-0.368</v>
      </c>
    </row>
    <row r="18" spans="1:4" ht="14.25" customHeight="1">
      <c r="A18" s="32" t="s">
        <v>25</v>
      </c>
      <c r="B18" s="33">
        <v>0.272</v>
      </c>
      <c r="C18" s="33">
        <v>0.276</v>
      </c>
      <c r="D18" s="33">
        <v>0.318</v>
      </c>
    </row>
    <row r="19" spans="1:4" ht="14.25" customHeight="1">
      <c r="A19" s="29"/>
      <c r="B19" s="30"/>
      <c r="C19" s="30"/>
      <c r="D19" s="30"/>
    </row>
    <row r="20" spans="1:4" ht="28.5" customHeight="1">
      <c r="A20" s="31" t="s">
        <v>715</v>
      </c>
      <c r="B20" s="30"/>
      <c r="C20" s="30"/>
      <c r="D20" s="30"/>
    </row>
    <row r="21" spans="1:4" ht="18" customHeight="1" thickBot="1">
      <c r="A21" s="24" t="s">
        <v>49</v>
      </c>
      <c r="B21" s="75">
        <v>2015</v>
      </c>
      <c r="C21" s="75">
        <v>2016</v>
      </c>
      <c r="D21" s="75">
        <v>2017</v>
      </c>
    </row>
    <row r="22" spans="1:4" ht="19.5" customHeight="1" thickTop="1">
      <c r="A22" s="60" t="s">
        <v>52</v>
      </c>
      <c r="B22" s="58"/>
      <c r="C22" s="58"/>
      <c r="D22" s="59"/>
    </row>
    <row r="23" spans="1:4" ht="15" customHeight="1">
      <c r="A23" s="41" t="s">
        <v>50</v>
      </c>
      <c r="B23" s="57">
        <v>0.059</v>
      </c>
      <c r="C23" s="57">
        <v>0.074</v>
      </c>
      <c r="D23" s="57">
        <v>0.065</v>
      </c>
    </row>
    <row r="24" spans="1:4" ht="15" customHeight="1">
      <c r="A24" s="32" t="s">
        <v>53</v>
      </c>
      <c r="B24" s="33">
        <v>0.059</v>
      </c>
      <c r="C24" s="33">
        <v>0.078</v>
      </c>
      <c r="D24" s="33">
        <v>0.06</v>
      </c>
    </row>
    <row r="25" spans="1:4" ht="15" customHeight="1">
      <c r="A25" s="32" t="s">
        <v>24</v>
      </c>
      <c r="B25" s="33">
        <v>-0.323</v>
      </c>
      <c r="C25" s="33">
        <v>-0.332</v>
      </c>
      <c r="D25" s="33">
        <v>-0.368</v>
      </c>
    </row>
    <row r="26" spans="1:4" ht="15" customHeight="1">
      <c r="A26" s="53" t="s">
        <v>25</v>
      </c>
      <c r="B26" s="54">
        <v>0.214</v>
      </c>
      <c r="C26" s="54">
        <v>0.24</v>
      </c>
      <c r="D26" s="54">
        <v>0.218</v>
      </c>
    </row>
    <row r="27" spans="1:4" ht="24.75" customHeight="1">
      <c r="A27" s="55" t="s">
        <v>54</v>
      </c>
      <c r="B27" s="56"/>
      <c r="C27" s="56"/>
      <c r="D27" s="34"/>
    </row>
    <row r="28" spans="1:4" ht="15" customHeight="1">
      <c r="A28" s="41" t="s">
        <v>50</v>
      </c>
      <c r="B28" s="57">
        <v>0.086</v>
      </c>
      <c r="C28" s="57">
        <v>0.092</v>
      </c>
      <c r="D28" s="57">
        <v>0.083</v>
      </c>
    </row>
    <row r="29" spans="1:4" ht="15" customHeight="1">
      <c r="A29" s="32" t="s">
        <v>55</v>
      </c>
      <c r="B29" s="33">
        <v>0.081</v>
      </c>
      <c r="C29" s="33">
        <v>0.089</v>
      </c>
      <c r="D29" s="33">
        <v>0.079</v>
      </c>
    </row>
    <row r="30" spans="1:4" ht="15" customHeight="1">
      <c r="A30" s="32" t="s">
        <v>24</v>
      </c>
      <c r="B30" s="33">
        <v>-0.049</v>
      </c>
      <c r="C30" s="33">
        <v>-0.089</v>
      </c>
      <c r="D30" s="33">
        <v>-0.016</v>
      </c>
    </row>
    <row r="31" spans="1:4" ht="15" customHeight="1">
      <c r="A31" s="53" t="s">
        <v>25</v>
      </c>
      <c r="B31" s="54">
        <v>0.239</v>
      </c>
      <c r="C31" s="54">
        <v>0.276</v>
      </c>
      <c r="D31" s="54">
        <v>0.318</v>
      </c>
    </row>
    <row r="32" spans="1:4" ht="26.25" customHeight="1">
      <c r="A32" s="55" t="s">
        <v>56</v>
      </c>
      <c r="B32" s="56"/>
      <c r="C32" s="56"/>
      <c r="D32" s="34"/>
    </row>
    <row r="33" spans="1:4" ht="15" customHeight="1">
      <c r="A33" s="41" t="s">
        <v>50</v>
      </c>
      <c r="B33" s="57">
        <v>0.106</v>
      </c>
      <c r="C33" s="57">
        <v>0.101</v>
      </c>
      <c r="D33" s="57">
        <v>0.095</v>
      </c>
    </row>
    <row r="34" spans="1:4" ht="15" customHeight="1">
      <c r="A34" s="32" t="s">
        <v>57</v>
      </c>
      <c r="B34" s="33">
        <v>0.102</v>
      </c>
      <c r="C34" s="33">
        <v>0.095</v>
      </c>
      <c r="D34" s="33">
        <v>0.087</v>
      </c>
    </row>
    <row r="35" spans="1:4" ht="15" customHeight="1">
      <c r="A35" s="32" t="s">
        <v>24</v>
      </c>
      <c r="B35" s="33">
        <v>0.002</v>
      </c>
      <c r="C35" s="33">
        <v>0.002</v>
      </c>
      <c r="D35" s="33">
        <v>0</v>
      </c>
    </row>
    <row r="36" spans="1:4" ht="15" customHeight="1">
      <c r="A36" s="32" t="s">
        <v>25</v>
      </c>
      <c r="B36" s="33">
        <v>0.272</v>
      </c>
      <c r="C36" s="33">
        <v>0.249</v>
      </c>
      <c r="D36" s="33">
        <v>0.22</v>
      </c>
    </row>
  </sheetData>
  <sheetProtection/>
  <mergeCells count="2">
    <mergeCell ref="A2:D2"/>
    <mergeCell ref="A1:F1"/>
  </mergeCells>
  <printOptions/>
  <pageMargins left="0.7874015748031497" right="0.6692913385826772" top="0.984251968503937" bottom="0.984251968503937" header="0.5118110236220472" footer="0.5118110236220472"/>
  <pageSetup fitToHeight="0" fitToWidth="1" horizontalDpi="600" verticalDpi="600" orientation="portrait" paperSize="9" r:id="rId1"/>
  <headerFooter alignWithMargins="0">
    <oddHeader>&amp;C&amp;9V. WSKAŹNIKI DLA GMIN MIEJSKO-WIEJSKICH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PageLayoutView="0" workbookViewId="0" topLeftCell="A1">
      <selection activeCell="A1" sqref="A1:E1"/>
    </sheetView>
  </sheetViews>
  <sheetFormatPr defaultColWidth="9.140625" defaultRowHeight="12.75"/>
  <cols>
    <col min="1" max="1" width="28.140625" style="23" customWidth="1"/>
    <col min="2" max="4" width="14.00390625" style="23" customWidth="1"/>
    <col min="5" max="16384" width="9.140625" style="23" customWidth="1"/>
  </cols>
  <sheetData>
    <row r="1" spans="1:6" ht="41.25" customHeight="1">
      <c r="A1" s="149" t="s">
        <v>716</v>
      </c>
      <c r="B1" s="149"/>
      <c r="C1" s="149"/>
      <c r="D1" s="149"/>
      <c r="E1" s="149"/>
      <c r="F1" s="35"/>
    </row>
    <row r="2" spans="1:5" ht="39.75" customHeight="1">
      <c r="A2" s="148" t="s">
        <v>58</v>
      </c>
      <c r="B2" s="148"/>
      <c r="C2" s="148"/>
      <c r="D2" s="148"/>
      <c r="E2" s="22"/>
    </row>
    <row r="3" spans="1:4" s="25" customFormat="1" ht="21" customHeight="1" thickBot="1">
      <c r="A3" s="24" t="s">
        <v>40</v>
      </c>
      <c r="B3" s="75">
        <v>2015</v>
      </c>
      <c r="C3" s="75">
        <v>2016</v>
      </c>
      <c r="D3" s="75">
        <v>2017</v>
      </c>
    </row>
    <row r="4" spans="1:4" ht="18.75" customHeight="1" thickTop="1">
      <c r="A4" s="26" t="s">
        <v>59</v>
      </c>
      <c r="B4" s="128">
        <v>33</v>
      </c>
      <c r="C4" s="128">
        <v>87</v>
      </c>
      <c r="D4" s="128">
        <v>36</v>
      </c>
    </row>
    <row r="5" spans="1:4" ht="18.75" customHeight="1">
      <c r="A5" s="27" t="s">
        <v>60</v>
      </c>
      <c r="B5" s="129">
        <v>170</v>
      </c>
      <c r="C5" s="129">
        <v>253</v>
      </c>
      <c r="D5" s="129">
        <v>163</v>
      </c>
    </row>
    <row r="6" spans="1:4" ht="18.75" customHeight="1">
      <c r="A6" s="27" t="s">
        <v>61</v>
      </c>
      <c r="B6" s="129">
        <v>268</v>
      </c>
      <c r="C6" s="129">
        <v>242</v>
      </c>
      <c r="D6" s="129">
        <v>313</v>
      </c>
    </row>
    <row r="7" spans="1:4" ht="18.75" customHeight="1">
      <c r="A7" s="27" t="s">
        <v>62</v>
      </c>
      <c r="B7" s="129">
        <v>100</v>
      </c>
      <c r="C7" s="129">
        <v>33</v>
      </c>
      <c r="D7" s="129">
        <v>101</v>
      </c>
    </row>
    <row r="8" spans="1:4" ht="18.75" customHeight="1">
      <c r="A8" s="27" t="s">
        <v>63</v>
      </c>
      <c r="B8" s="129">
        <v>34</v>
      </c>
      <c r="C8" s="129">
        <v>0</v>
      </c>
      <c r="D8" s="129">
        <v>8</v>
      </c>
    </row>
    <row r="9" spans="1:4" ht="18.75" customHeight="1">
      <c r="A9" s="27" t="s">
        <v>64</v>
      </c>
      <c r="B9" s="129">
        <v>3</v>
      </c>
      <c r="C9" s="129">
        <v>1</v>
      </c>
      <c r="D9" s="129">
        <v>0</v>
      </c>
    </row>
    <row r="10" spans="1:4" ht="18.75" customHeight="1">
      <c r="A10" s="28" t="s">
        <v>65</v>
      </c>
      <c r="B10" s="130">
        <v>3</v>
      </c>
      <c r="C10" s="130">
        <v>0</v>
      </c>
      <c r="D10" s="130">
        <v>0</v>
      </c>
    </row>
    <row r="11" spans="1:4" ht="14.25" customHeight="1">
      <c r="A11" s="29"/>
      <c r="B11" s="30"/>
      <c r="C11" s="30"/>
      <c r="D11" s="30"/>
    </row>
    <row r="12" spans="1:4" ht="18" customHeight="1">
      <c r="A12" s="31" t="s">
        <v>717</v>
      </c>
      <c r="B12" s="30"/>
      <c r="C12" s="30"/>
      <c r="D12" s="30"/>
    </row>
    <row r="13" spans="1:4" ht="18" customHeight="1" thickBot="1">
      <c r="A13" s="24" t="s">
        <v>49</v>
      </c>
      <c r="B13" s="75">
        <v>2015</v>
      </c>
      <c r="C13" s="75">
        <v>2016</v>
      </c>
      <c r="D13" s="75">
        <v>2017</v>
      </c>
    </row>
    <row r="14" spans="1:4" ht="14.25" customHeight="1" thickTop="1">
      <c r="A14" s="32" t="s">
        <v>50</v>
      </c>
      <c r="B14" s="33">
        <v>0.15</v>
      </c>
      <c r="C14" s="33">
        <v>0.103</v>
      </c>
      <c r="D14" s="33">
        <v>0.136</v>
      </c>
    </row>
    <row r="15" spans="1:4" ht="14.25" customHeight="1">
      <c r="A15" s="32" t="s">
        <v>51</v>
      </c>
      <c r="B15" s="33">
        <v>0.132</v>
      </c>
      <c r="C15" s="33">
        <v>0.094</v>
      </c>
      <c r="D15" s="33">
        <v>0.129</v>
      </c>
    </row>
    <row r="16" spans="1:4" ht="14.25" customHeight="1">
      <c r="A16" s="32" t="s">
        <v>24</v>
      </c>
      <c r="B16" s="33">
        <v>0.006</v>
      </c>
      <c r="C16" s="33">
        <v>0.004</v>
      </c>
      <c r="D16" s="33">
        <v>0.001</v>
      </c>
    </row>
    <row r="17" spans="1:4" ht="14.25" customHeight="1">
      <c r="A17" s="32" t="s">
        <v>25</v>
      </c>
      <c r="B17" s="33">
        <v>0.601</v>
      </c>
      <c r="C17" s="33">
        <v>0.411</v>
      </c>
      <c r="D17" s="33">
        <v>0.377</v>
      </c>
    </row>
    <row r="18" spans="1:4" ht="14.25" customHeight="1">
      <c r="A18" s="29"/>
      <c r="B18" s="30"/>
      <c r="C18" s="30"/>
      <c r="D18" s="30"/>
    </row>
    <row r="19" spans="1:4" ht="28.5" customHeight="1">
      <c r="A19" s="31" t="s">
        <v>718</v>
      </c>
      <c r="B19" s="30"/>
      <c r="C19" s="30"/>
      <c r="D19" s="30"/>
    </row>
    <row r="20" spans="1:4" ht="18" customHeight="1" thickBot="1">
      <c r="A20" s="24" t="s">
        <v>49</v>
      </c>
      <c r="B20" s="75">
        <v>2015</v>
      </c>
      <c r="C20" s="75">
        <v>2016</v>
      </c>
      <c r="D20" s="75">
        <v>2017</v>
      </c>
    </row>
    <row r="21" spans="1:4" ht="19.5" customHeight="1" thickTop="1">
      <c r="A21" s="60" t="s">
        <v>52</v>
      </c>
      <c r="B21" s="58"/>
      <c r="C21" s="58"/>
      <c r="D21" s="59"/>
    </row>
    <row r="22" spans="1:4" ht="15" customHeight="1">
      <c r="A22" s="41" t="s">
        <v>50</v>
      </c>
      <c r="B22" s="57">
        <v>0.155</v>
      </c>
      <c r="C22" s="57">
        <v>0.087</v>
      </c>
      <c r="D22" s="57">
        <v>0.14</v>
      </c>
    </row>
    <row r="23" spans="1:4" ht="15" customHeight="1">
      <c r="A23" s="32" t="s">
        <v>57</v>
      </c>
      <c r="B23" s="33">
        <v>0.096</v>
      </c>
      <c r="C23" s="33">
        <v>0.073</v>
      </c>
      <c r="D23" s="33">
        <v>0.142</v>
      </c>
    </row>
    <row r="24" spans="1:4" ht="15" customHeight="1">
      <c r="A24" s="32" t="s">
        <v>24</v>
      </c>
      <c r="B24" s="33">
        <v>0.006</v>
      </c>
      <c r="C24" s="33">
        <v>0.013</v>
      </c>
      <c r="D24" s="33">
        <v>0.005</v>
      </c>
    </row>
    <row r="25" spans="1:4" ht="15" customHeight="1">
      <c r="A25" s="53" t="s">
        <v>25</v>
      </c>
      <c r="B25" s="54">
        <v>0.601</v>
      </c>
      <c r="C25" s="54">
        <v>0.284</v>
      </c>
      <c r="D25" s="54">
        <v>0.277</v>
      </c>
    </row>
    <row r="26" spans="1:4" ht="24.75" customHeight="1">
      <c r="A26" s="55" t="s">
        <v>54</v>
      </c>
      <c r="B26" s="56"/>
      <c r="C26" s="56"/>
      <c r="D26" s="34"/>
    </row>
    <row r="27" spans="1:4" ht="15" customHeight="1">
      <c r="A27" s="41" t="s">
        <v>50</v>
      </c>
      <c r="B27" s="57">
        <v>0.147</v>
      </c>
      <c r="C27" s="57">
        <v>0.1</v>
      </c>
      <c r="D27" s="57">
        <v>0.134</v>
      </c>
    </row>
    <row r="28" spans="1:4" ht="15" customHeight="1">
      <c r="A28" s="32" t="s">
        <v>66</v>
      </c>
      <c r="B28" s="33">
        <v>0.13</v>
      </c>
      <c r="C28" s="33">
        <v>0.089</v>
      </c>
      <c r="D28" s="33">
        <v>0.126</v>
      </c>
    </row>
    <row r="29" spans="1:4" ht="15" customHeight="1">
      <c r="A29" s="32" t="s">
        <v>24</v>
      </c>
      <c r="B29" s="33">
        <v>0.015</v>
      </c>
      <c r="C29" s="33">
        <v>0.004</v>
      </c>
      <c r="D29" s="33">
        <v>0.001</v>
      </c>
    </row>
    <row r="30" spans="1:4" ht="15" customHeight="1">
      <c r="A30" s="53" t="s">
        <v>25</v>
      </c>
      <c r="B30" s="54">
        <v>0.598</v>
      </c>
      <c r="C30" s="54">
        <v>0.411</v>
      </c>
      <c r="D30" s="54">
        <v>0.377</v>
      </c>
    </row>
    <row r="31" spans="1:4" ht="26.25" customHeight="1">
      <c r="A31" s="55" t="s">
        <v>56</v>
      </c>
      <c r="B31" s="56"/>
      <c r="C31" s="56"/>
      <c r="D31" s="34"/>
    </row>
    <row r="32" spans="1:4" ht="15" customHeight="1">
      <c r="A32" s="41" t="s">
        <v>50</v>
      </c>
      <c r="B32" s="57">
        <v>0.161</v>
      </c>
      <c r="C32" s="57">
        <v>0.115</v>
      </c>
      <c r="D32" s="57">
        <v>0.146</v>
      </c>
    </row>
    <row r="33" spans="1:4" ht="15" customHeight="1">
      <c r="A33" s="32" t="s">
        <v>67</v>
      </c>
      <c r="B33" s="33">
        <v>0.147</v>
      </c>
      <c r="C33" s="33">
        <v>0.108</v>
      </c>
      <c r="D33" s="33">
        <v>0.136</v>
      </c>
    </row>
    <row r="34" spans="1:4" ht="15" customHeight="1">
      <c r="A34" s="32" t="s">
        <v>24</v>
      </c>
      <c r="B34" s="33">
        <v>0.033</v>
      </c>
      <c r="C34" s="33">
        <v>0.019</v>
      </c>
      <c r="D34" s="33">
        <v>0.039</v>
      </c>
    </row>
    <row r="35" spans="1:4" ht="15" customHeight="1">
      <c r="A35" s="32" t="s">
        <v>25</v>
      </c>
      <c r="B35" s="33">
        <v>0.391</v>
      </c>
      <c r="C35" s="33">
        <v>0.265</v>
      </c>
      <c r="D35" s="33">
        <v>0.296</v>
      </c>
    </row>
  </sheetData>
  <sheetProtection/>
  <mergeCells count="2">
    <mergeCell ref="A2:D2"/>
    <mergeCell ref="A1:E1"/>
  </mergeCells>
  <printOptions/>
  <pageMargins left="0.7874015748031497" right="0.6692913385826772" top="0.984251968503937" bottom="0.984251968503937" header="0.5118110236220472" footer="0.5118110236220472"/>
  <pageSetup fitToHeight="0" fitToWidth="1" horizontalDpi="600" verticalDpi="600" orientation="portrait" paperSize="9" r:id="rId1"/>
  <headerFooter alignWithMargins="0">
    <oddHeader>&amp;C&amp;9V. WSKAŹNIKI DLA GMIN MIEJSKO-WIEJSKICH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showGridLines="0" zoomScalePageLayoutView="0" workbookViewId="0" topLeftCell="A1">
      <selection activeCell="A1" sqref="A1:E1"/>
    </sheetView>
  </sheetViews>
  <sheetFormatPr defaultColWidth="9.140625" defaultRowHeight="12.75"/>
  <cols>
    <col min="1" max="1" width="24.421875" style="23" customWidth="1"/>
    <col min="2" max="4" width="14.00390625" style="23" customWidth="1"/>
    <col min="5" max="16384" width="9.140625" style="23" customWidth="1"/>
  </cols>
  <sheetData>
    <row r="1" spans="1:5" ht="50.25" customHeight="1">
      <c r="A1" s="149" t="s">
        <v>719</v>
      </c>
      <c r="B1" s="149"/>
      <c r="C1" s="149"/>
      <c r="D1" s="149"/>
      <c r="E1" s="149"/>
    </row>
    <row r="2" spans="1:5" ht="40.5" customHeight="1">
      <c r="A2" s="148" t="s">
        <v>68</v>
      </c>
      <c r="B2" s="148"/>
      <c r="C2" s="148"/>
      <c r="D2" s="148"/>
      <c r="E2" s="22"/>
    </row>
    <row r="3" spans="1:4" s="25" customFormat="1" ht="21" customHeight="1" thickBot="1">
      <c r="A3" s="24" t="s">
        <v>40</v>
      </c>
      <c r="B3" s="75">
        <v>2015</v>
      </c>
      <c r="C3" s="75">
        <v>2016</v>
      </c>
      <c r="D3" s="75">
        <v>2017</v>
      </c>
    </row>
    <row r="4" spans="1:4" ht="18.75" customHeight="1" thickTop="1">
      <c r="A4" s="26" t="s">
        <v>69</v>
      </c>
      <c r="B4" s="128">
        <v>2</v>
      </c>
      <c r="C4" s="128">
        <v>14</v>
      </c>
      <c r="D4" s="128">
        <v>18</v>
      </c>
    </row>
    <row r="5" spans="1:4" ht="18.75" customHeight="1">
      <c r="A5" s="27" t="s">
        <v>63</v>
      </c>
      <c r="B5" s="129">
        <v>59</v>
      </c>
      <c r="C5" s="129">
        <v>355</v>
      </c>
      <c r="D5" s="129">
        <v>464</v>
      </c>
    </row>
    <row r="6" spans="1:4" ht="18.75" customHeight="1">
      <c r="A6" s="27" t="s">
        <v>64</v>
      </c>
      <c r="B6" s="129">
        <v>423</v>
      </c>
      <c r="C6" s="129">
        <v>245</v>
      </c>
      <c r="D6" s="129">
        <v>139</v>
      </c>
    </row>
    <row r="7" spans="1:4" ht="18.75" customHeight="1">
      <c r="A7" s="28" t="s">
        <v>65</v>
      </c>
      <c r="B7" s="130">
        <v>127</v>
      </c>
      <c r="C7" s="130">
        <v>2</v>
      </c>
      <c r="D7" s="130">
        <v>0</v>
      </c>
    </row>
    <row r="8" spans="1:4" ht="14.25" customHeight="1">
      <c r="A8" s="29"/>
      <c r="B8" s="30"/>
      <c r="C8" s="30"/>
      <c r="D8" s="30"/>
    </row>
    <row r="9" spans="1:4" ht="18" customHeight="1">
      <c r="A9" s="31" t="s">
        <v>720</v>
      </c>
      <c r="B9" s="30"/>
      <c r="C9" s="30"/>
      <c r="D9" s="30"/>
    </row>
    <row r="10" spans="1:4" ht="18" customHeight="1" thickBot="1">
      <c r="A10" s="24" t="s">
        <v>49</v>
      </c>
      <c r="B10" s="75">
        <v>2015</v>
      </c>
      <c r="C10" s="75">
        <v>2016</v>
      </c>
      <c r="D10" s="75">
        <v>2017</v>
      </c>
    </row>
    <row r="11" spans="1:4" ht="14.25" customHeight="1" thickTop="1">
      <c r="A11" s="36" t="s">
        <v>50</v>
      </c>
      <c r="B11" s="71">
        <v>0.462</v>
      </c>
      <c r="C11" s="71">
        <v>0.39</v>
      </c>
      <c r="D11" s="71">
        <v>0.372</v>
      </c>
    </row>
    <row r="12" spans="1:4" ht="14.25" customHeight="1">
      <c r="A12" s="36" t="s">
        <v>51</v>
      </c>
      <c r="B12" s="33">
        <v>0.464</v>
      </c>
      <c r="C12" s="33">
        <v>0.391</v>
      </c>
      <c r="D12" s="33">
        <v>0.375</v>
      </c>
    </row>
    <row r="13" spans="1:4" ht="14.25" customHeight="1">
      <c r="A13" s="36" t="s">
        <v>24</v>
      </c>
      <c r="B13" s="33">
        <v>0.253</v>
      </c>
      <c r="C13" s="33">
        <v>0.233</v>
      </c>
      <c r="D13" s="33">
        <v>0.21</v>
      </c>
    </row>
    <row r="14" spans="1:4" ht="14.25" customHeight="1">
      <c r="A14" s="36" t="s">
        <v>25</v>
      </c>
      <c r="B14" s="33">
        <v>0.601</v>
      </c>
      <c r="C14" s="33">
        <v>0.51</v>
      </c>
      <c r="D14" s="33">
        <v>0.486</v>
      </c>
    </row>
    <row r="15" spans="1:4" ht="14.25" customHeight="1">
      <c r="A15" s="29"/>
      <c r="B15" s="30"/>
      <c r="C15" s="30"/>
      <c r="D15" s="30"/>
    </row>
    <row r="16" spans="1:4" ht="28.5" customHeight="1">
      <c r="A16" s="31" t="s">
        <v>721</v>
      </c>
      <c r="B16" s="30"/>
      <c r="C16" s="30"/>
      <c r="D16" s="30"/>
    </row>
    <row r="17" spans="1:4" ht="18" customHeight="1" thickBot="1">
      <c r="A17" s="24" t="s">
        <v>49</v>
      </c>
      <c r="B17" s="75">
        <v>2015</v>
      </c>
      <c r="C17" s="75">
        <v>2016</v>
      </c>
      <c r="D17" s="75">
        <v>2017</v>
      </c>
    </row>
    <row r="18" spans="1:4" ht="19.5" customHeight="1" thickTop="1">
      <c r="A18" s="60" t="s">
        <v>52</v>
      </c>
      <c r="B18" s="58"/>
      <c r="C18" s="58"/>
      <c r="D18" s="59"/>
    </row>
    <row r="19" spans="1:4" ht="15" customHeight="1">
      <c r="A19" s="41" t="s">
        <v>50</v>
      </c>
      <c r="B19" s="57">
        <v>0.45</v>
      </c>
      <c r="C19" s="57">
        <v>0.393</v>
      </c>
      <c r="D19" s="57">
        <v>0.374</v>
      </c>
    </row>
    <row r="20" spans="1:4" ht="15" customHeight="1">
      <c r="A20" s="32" t="s">
        <v>57</v>
      </c>
      <c r="B20" s="37">
        <v>0.449</v>
      </c>
      <c r="C20" s="37">
        <v>0.392</v>
      </c>
      <c r="D20" s="37">
        <v>0.376</v>
      </c>
    </row>
    <row r="21" spans="1:4" ht="15" customHeight="1">
      <c r="A21" s="32" t="s">
        <v>24</v>
      </c>
      <c r="B21" s="33">
        <v>0.253</v>
      </c>
      <c r="C21" s="33">
        <v>0.325</v>
      </c>
      <c r="D21" s="33">
        <v>0.294</v>
      </c>
    </row>
    <row r="22" spans="1:4" ht="15" customHeight="1">
      <c r="A22" s="53" t="s">
        <v>25</v>
      </c>
      <c r="B22" s="54">
        <v>0.525</v>
      </c>
      <c r="C22" s="54">
        <v>0.453</v>
      </c>
      <c r="D22" s="54">
        <v>0.437</v>
      </c>
    </row>
    <row r="23" spans="1:4" ht="24.75" customHeight="1">
      <c r="A23" s="55" t="s">
        <v>54</v>
      </c>
      <c r="B23" s="56"/>
      <c r="C23" s="56"/>
      <c r="D23" s="34"/>
    </row>
    <row r="24" spans="1:4" ht="15" customHeight="1">
      <c r="A24" s="41" t="s">
        <v>50</v>
      </c>
      <c r="B24" s="57">
        <v>0.464</v>
      </c>
      <c r="C24" s="57">
        <v>0.39</v>
      </c>
      <c r="D24" s="57">
        <v>0.372</v>
      </c>
    </row>
    <row r="25" spans="1:4" ht="15" customHeight="1">
      <c r="A25" s="32" t="s">
        <v>57</v>
      </c>
      <c r="B25" s="33">
        <v>0.466</v>
      </c>
      <c r="C25" s="33">
        <v>0.392</v>
      </c>
      <c r="D25" s="33">
        <v>0.375</v>
      </c>
    </row>
    <row r="26" spans="1:4" ht="15" customHeight="1">
      <c r="A26" s="32" t="s">
        <v>24</v>
      </c>
      <c r="B26" s="33">
        <v>0.28</v>
      </c>
      <c r="C26" s="33">
        <v>0.26</v>
      </c>
      <c r="D26" s="33">
        <v>0.264</v>
      </c>
    </row>
    <row r="27" spans="1:4" ht="15" customHeight="1">
      <c r="A27" s="53" t="s">
        <v>25</v>
      </c>
      <c r="B27" s="54">
        <v>0.601</v>
      </c>
      <c r="C27" s="54">
        <v>0.51</v>
      </c>
      <c r="D27" s="54">
        <v>0.486</v>
      </c>
    </row>
    <row r="28" spans="1:4" ht="26.25" customHeight="1">
      <c r="A28" s="55" t="s">
        <v>56</v>
      </c>
      <c r="B28" s="56"/>
      <c r="C28" s="56"/>
      <c r="D28" s="34"/>
    </row>
    <row r="29" spans="1:4" ht="15" customHeight="1">
      <c r="A29" s="41" t="s">
        <v>50</v>
      </c>
      <c r="B29" s="57">
        <v>0.458</v>
      </c>
      <c r="C29" s="57">
        <v>0.387</v>
      </c>
      <c r="D29" s="57">
        <v>0.37</v>
      </c>
    </row>
    <row r="30" spans="1:4" ht="15" customHeight="1">
      <c r="A30" s="32" t="s">
        <v>53</v>
      </c>
      <c r="B30" s="33">
        <v>0.456</v>
      </c>
      <c r="C30" s="33">
        <v>0.387</v>
      </c>
      <c r="D30" s="33">
        <v>0.373</v>
      </c>
    </row>
    <row r="31" spans="1:4" ht="15" customHeight="1">
      <c r="A31" s="32" t="s">
        <v>24</v>
      </c>
      <c r="B31" s="33">
        <v>0.338</v>
      </c>
      <c r="C31" s="33">
        <v>0.233</v>
      </c>
      <c r="D31" s="33">
        <v>0.21</v>
      </c>
    </row>
    <row r="32" spans="1:4" ht="15" customHeight="1">
      <c r="A32" s="32" t="s">
        <v>25</v>
      </c>
      <c r="B32" s="33">
        <v>0.573</v>
      </c>
      <c r="C32" s="33">
        <v>0.493</v>
      </c>
      <c r="D32" s="33">
        <v>0.476</v>
      </c>
    </row>
  </sheetData>
  <sheetProtection/>
  <mergeCells count="2">
    <mergeCell ref="A1:E1"/>
    <mergeCell ref="A2:D2"/>
  </mergeCells>
  <printOptions/>
  <pageMargins left="0.7874015748031497" right="0.6692913385826772" top="0.984251968503937" bottom="0.984251968503937" header="0.5118110236220472" footer="0.5118110236220472"/>
  <pageSetup fitToHeight="0" fitToWidth="1" horizontalDpi="600" verticalDpi="600" orientation="portrait" paperSize="9" r:id="rId1"/>
  <headerFooter alignWithMargins="0">
    <oddHeader>&amp;C&amp;9V. WSKAŹNIKI DLA GMIN MIEJSKO-WIEJSKICH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zoomScalePageLayoutView="0" workbookViewId="0" topLeftCell="A7">
      <selection activeCell="A1" sqref="A1:E1"/>
    </sheetView>
  </sheetViews>
  <sheetFormatPr defaultColWidth="9.140625" defaultRowHeight="12.75"/>
  <cols>
    <col min="1" max="1" width="24.421875" style="23" customWidth="1"/>
    <col min="2" max="4" width="14.00390625" style="23" customWidth="1"/>
    <col min="5" max="16384" width="9.140625" style="23" customWidth="1"/>
  </cols>
  <sheetData>
    <row r="1" spans="1:5" ht="39" customHeight="1">
      <c r="A1" s="149" t="s">
        <v>722</v>
      </c>
      <c r="B1" s="149"/>
      <c r="C1" s="149"/>
      <c r="D1" s="149"/>
      <c r="E1" s="149"/>
    </row>
    <row r="2" spans="1:5" ht="37.5" customHeight="1">
      <c r="A2" s="148" t="s">
        <v>71</v>
      </c>
      <c r="B2" s="148"/>
      <c r="C2" s="148"/>
      <c r="D2" s="148"/>
      <c r="E2" s="22"/>
    </row>
    <row r="3" spans="1:4" s="25" customFormat="1" ht="21" customHeight="1" thickBot="1">
      <c r="A3" s="24" t="s">
        <v>40</v>
      </c>
      <c r="B3" s="75">
        <v>2015</v>
      </c>
      <c r="C3" s="75">
        <v>2016</v>
      </c>
      <c r="D3" s="75">
        <v>2017</v>
      </c>
    </row>
    <row r="4" spans="1:4" ht="15.75" customHeight="1" thickTop="1">
      <c r="A4" s="38" t="s">
        <v>72</v>
      </c>
      <c r="B4" s="139">
        <v>2</v>
      </c>
      <c r="C4" s="139">
        <v>2</v>
      </c>
      <c r="D4" s="139">
        <v>1</v>
      </c>
    </row>
    <row r="5" spans="1:4" ht="15.75" customHeight="1">
      <c r="A5" s="27" t="s">
        <v>73</v>
      </c>
      <c r="B5" s="129">
        <v>8</v>
      </c>
      <c r="C5" s="129">
        <v>7</v>
      </c>
      <c r="D5" s="129">
        <v>24</v>
      </c>
    </row>
    <row r="6" spans="1:4" ht="15.75" customHeight="1">
      <c r="A6" s="27" t="s">
        <v>74</v>
      </c>
      <c r="B6" s="129">
        <v>9</v>
      </c>
      <c r="C6" s="129">
        <v>3</v>
      </c>
      <c r="D6" s="129">
        <v>29</v>
      </c>
    </row>
    <row r="7" spans="1:4" ht="15.75" customHeight="1">
      <c r="A7" s="27" t="s">
        <v>75</v>
      </c>
      <c r="B7" s="129">
        <v>18</v>
      </c>
      <c r="C7" s="129">
        <v>12</v>
      </c>
      <c r="D7" s="129">
        <v>70</v>
      </c>
    </row>
    <row r="8" spans="1:4" ht="15.75" customHeight="1">
      <c r="A8" s="27" t="s">
        <v>76</v>
      </c>
      <c r="B8" s="129">
        <v>25</v>
      </c>
      <c r="C8" s="129">
        <v>25</v>
      </c>
      <c r="D8" s="129">
        <v>77</v>
      </c>
    </row>
    <row r="9" spans="1:4" ht="15.75" customHeight="1">
      <c r="A9" s="27" t="s">
        <v>77</v>
      </c>
      <c r="B9" s="129">
        <v>42</v>
      </c>
      <c r="C9" s="129">
        <v>32</v>
      </c>
      <c r="D9" s="129">
        <v>65</v>
      </c>
    </row>
    <row r="10" spans="1:4" ht="15.75" customHeight="1">
      <c r="A10" s="27" t="s">
        <v>78</v>
      </c>
      <c r="B10" s="129">
        <v>60</v>
      </c>
      <c r="C10" s="129">
        <v>51</v>
      </c>
      <c r="D10" s="129">
        <v>65</v>
      </c>
    </row>
    <row r="11" spans="1:4" ht="15.75" customHeight="1">
      <c r="A11" s="27" t="s">
        <v>79</v>
      </c>
      <c r="B11" s="129">
        <v>274</v>
      </c>
      <c r="C11" s="129">
        <v>228</v>
      </c>
      <c r="D11" s="129">
        <v>190</v>
      </c>
    </row>
    <row r="12" spans="1:4" ht="15.75" customHeight="1">
      <c r="A12" s="27" t="s">
        <v>80</v>
      </c>
      <c r="B12" s="129">
        <v>105</v>
      </c>
      <c r="C12" s="129">
        <v>136</v>
      </c>
      <c r="D12" s="129">
        <v>65</v>
      </c>
    </row>
    <row r="13" spans="1:4" ht="15.75" customHeight="1">
      <c r="A13" s="28" t="s">
        <v>81</v>
      </c>
      <c r="B13" s="130">
        <v>68</v>
      </c>
      <c r="C13" s="130">
        <v>120</v>
      </c>
      <c r="D13" s="130">
        <v>35</v>
      </c>
    </row>
    <row r="14" spans="1:4" ht="14.25" customHeight="1">
      <c r="A14" s="29"/>
      <c r="B14" s="30"/>
      <c r="C14" s="30"/>
      <c r="D14" s="30"/>
    </row>
    <row r="15" spans="1:4" ht="18" customHeight="1">
      <c r="A15" s="31" t="s">
        <v>723</v>
      </c>
      <c r="B15" s="30"/>
      <c r="C15" s="30"/>
      <c r="D15" s="30"/>
    </row>
    <row r="16" spans="1:4" ht="18" customHeight="1" thickBot="1">
      <c r="A16" s="24" t="s">
        <v>49</v>
      </c>
      <c r="B16" s="75">
        <v>2015</v>
      </c>
      <c r="C16" s="75">
        <v>2016</v>
      </c>
      <c r="D16" s="75">
        <v>2017</v>
      </c>
    </row>
    <row r="17" spans="1:4" ht="14.25" customHeight="1" thickTop="1">
      <c r="A17" s="32" t="s">
        <v>50</v>
      </c>
      <c r="B17" s="33">
        <v>1.371</v>
      </c>
      <c r="C17" s="33">
        <v>1.601</v>
      </c>
      <c r="D17" s="33">
        <v>1.188</v>
      </c>
    </row>
    <row r="18" spans="1:4" ht="14.25" customHeight="1">
      <c r="A18" s="32" t="s">
        <v>51</v>
      </c>
      <c r="B18" s="33">
        <v>1.226</v>
      </c>
      <c r="C18" s="33">
        <v>1.388</v>
      </c>
      <c r="D18" s="33">
        <v>0.981</v>
      </c>
    </row>
    <row r="19" spans="1:4" ht="14.25" customHeight="1">
      <c r="A19" s="51"/>
      <c r="B19" s="52"/>
      <c r="C19" s="52"/>
      <c r="D19" s="52"/>
    </row>
    <row r="20" spans="1:4" ht="14.25" customHeight="1">
      <c r="A20" s="29"/>
      <c r="B20" s="30"/>
      <c r="C20" s="30"/>
      <c r="D20" s="30"/>
    </row>
    <row r="21" spans="1:4" ht="28.5" customHeight="1">
      <c r="A21" s="31" t="s">
        <v>724</v>
      </c>
      <c r="B21" s="30"/>
      <c r="C21" s="30"/>
      <c r="D21" s="30"/>
    </row>
    <row r="22" spans="1:4" ht="18" customHeight="1" thickBot="1">
      <c r="A22" s="24" t="s">
        <v>49</v>
      </c>
      <c r="B22" s="75">
        <v>2015</v>
      </c>
      <c r="C22" s="75">
        <v>2016</v>
      </c>
      <c r="D22" s="75">
        <v>2017</v>
      </c>
    </row>
    <row r="23" spans="1:4" ht="19.5" customHeight="1" thickTop="1">
      <c r="A23" s="60" t="s">
        <v>52</v>
      </c>
      <c r="B23" s="58"/>
      <c r="C23" s="58"/>
      <c r="D23" s="59"/>
    </row>
    <row r="24" spans="1:4" ht="15" customHeight="1">
      <c r="A24" s="41" t="s">
        <v>50</v>
      </c>
      <c r="B24" s="57">
        <v>1.638</v>
      </c>
      <c r="C24" s="57">
        <v>1.899</v>
      </c>
      <c r="D24" s="57">
        <v>1.433</v>
      </c>
    </row>
    <row r="25" spans="1:4" ht="15" customHeight="1">
      <c r="A25" s="53" t="s">
        <v>82</v>
      </c>
      <c r="B25" s="54">
        <v>1.25</v>
      </c>
      <c r="C25" s="54">
        <v>1.478</v>
      </c>
      <c r="D25" s="54">
        <v>0.95</v>
      </c>
    </row>
    <row r="26" spans="1:4" ht="24.75" customHeight="1">
      <c r="A26" s="55" t="s">
        <v>54</v>
      </c>
      <c r="B26" s="56"/>
      <c r="C26" s="56"/>
      <c r="D26" s="34"/>
    </row>
    <row r="27" spans="1:4" ht="15" customHeight="1">
      <c r="A27" s="41" t="s">
        <v>50</v>
      </c>
      <c r="B27" s="57">
        <v>1.384</v>
      </c>
      <c r="C27" s="57">
        <v>1.619</v>
      </c>
      <c r="D27" s="57">
        <v>1.223</v>
      </c>
    </row>
    <row r="28" spans="1:4" ht="15" customHeight="1">
      <c r="A28" s="53" t="s">
        <v>83</v>
      </c>
      <c r="B28" s="54">
        <v>1.24</v>
      </c>
      <c r="C28" s="54">
        <v>1.417</v>
      </c>
      <c r="D28" s="54">
        <v>0.991</v>
      </c>
    </row>
    <row r="29" spans="1:4" ht="26.25" customHeight="1">
      <c r="A29" s="55" t="s">
        <v>56</v>
      </c>
      <c r="B29" s="56"/>
      <c r="C29" s="56"/>
      <c r="D29" s="34"/>
    </row>
    <row r="30" spans="1:4" ht="15" customHeight="1">
      <c r="A30" s="41" t="s">
        <v>50</v>
      </c>
      <c r="B30" s="57">
        <v>1.262</v>
      </c>
      <c r="C30" s="57">
        <v>1.467</v>
      </c>
      <c r="D30" s="57">
        <v>1.003</v>
      </c>
    </row>
    <row r="31" spans="1:4" ht="15" customHeight="1">
      <c r="A31" s="32" t="s">
        <v>82</v>
      </c>
      <c r="B31" s="33">
        <v>1.166</v>
      </c>
      <c r="C31" s="33">
        <v>1.259</v>
      </c>
      <c r="D31" s="33">
        <v>0.899</v>
      </c>
    </row>
  </sheetData>
  <sheetProtection/>
  <mergeCells count="2">
    <mergeCell ref="A1:E1"/>
    <mergeCell ref="A2:D2"/>
  </mergeCells>
  <printOptions/>
  <pageMargins left="0.7874015748031497" right="0.6692913385826772" top="0.984251968503937" bottom="0.984251968503937" header="0.5118110236220472" footer="0.5118110236220472"/>
  <pageSetup fitToHeight="0" fitToWidth="1" horizontalDpi="600" verticalDpi="600" orientation="portrait" paperSize="9" r:id="rId1"/>
  <headerFooter alignWithMargins="0">
    <oddHeader>&amp;C&amp;9V. WSKAŹNIKI DLA GMIN MIEJSKO-WIEJSKICH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showGridLines="0" zoomScalePageLayoutView="0" workbookViewId="0" topLeftCell="A1">
      <selection activeCell="A1" sqref="A1:E1"/>
    </sheetView>
  </sheetViews>
  <sheetFormatPr defaultColWidth="9.140625" defaultRowHeight="12.75"/>
  <cols>
    <col min="1" max="1" width="27.57421875" style="23" customWidth="1"/>
    <col min="2" max="4" width="13.28125" style="23" customWidth="1"/>
    <col min="5" max="16384" width="9.140625" style="23" customWidth="1"/>
  </cols>
  <sheetData>
    <row r="1" spans="1:4" ht="46.5" customHeight="1">
      <c r="A1" s="149" t="s">
        <v>776</v>
      </c>
      <c r="B1" s="149"/>
      <c r="C1" s="149"/>
      <c r="D1" s="149"/>
    </row>
    <row r="2" spans="1:4" ht="27" customHeight="1">
      <c r="A2" s="148" t="s">
        <v>730</v>
      </c>
      <c r="B2" s="150"/>
      <c r="C2" s="150"/>
      <c r="D2" s="150"/>
    </row>
    <row r="3" spans="1:4" s="25" customFormat="1" ht="16.5" customHeight="1" thickBot="1">
      <c r="A3" s="24" t="s">
        <v>40</v>
      </c>
      <c r="B3" s="75">
        <v>2015</v>
      </c>
      <c r="C3" s="75">
        <v>2016</v>
      </c>
      <c r="D3" s="75">
        <v>2017</v>
      </c>
    </row>
    <row r="4" spans="1:4" ht="15.75" customHeight="1" thickTop="1">
      <c r="A4" s="76" t="s">
        <v>84</v>
      </c>
      <c r="B4" s="129">
        <v>23</v>
      </c>
      <c r="C4" s="129">
        <v>38</v>
      </c>
      <c r="D4" s="129">
        <v>41</v>
      </c>
    </row>
    <row r="5" spans="1:4" ht="15.75" customHeight="1">
      <c r="A5" s="39" t="s">
        <v>44</v>
      </c>
      <c r="B5" s="129">
        <v>30</v>
      </c>
      <c r="C5" s="129">
        <v>35</v>
      </c>
      <c r="D5" s="129">
        <v>44</v>
      </c>
    </row>
    <row r="6" spans="1:4" ht="15.75" customHeight="1">
      <c r="A6" s="39" t="s">
        <v>45</v>
      </c>
      <c r="B6" s="129">
        <v>100</v>
      </c>
      <c r="C6" s="129">
        <v>161</v>
      </c>
      <c r="D6" s="129">
        <v>172</v>
      </c>
    </row>
    <row r="7" spans="1:4" ht="15.75" customHeight="1">
      <c r="A7" s="39" t="s">
        <v>46</v>
      </c>
      <c r="B7" s="129">
        <v>148</v>
      </c>
      <c r="C7" s="129">
        <v>166</v>
      </c>
      <c r="D7" s="129">
        <v>167</v>
      </c>
    </row>
    <row r="8" spans="1:4" ht="15.75" customHeight="1">
      <c r="A8" s="39" t="s">
        <v>47</v>
      </c>
      <c r="B8" s="129">
        <v>138</v>
      </c>
      <c r="C8" s="129">
        <v>116</v>
      </c>
      <c r="D8" s="129">
        <v>114</v>
      </c>
    </row>
    <row r="9" spans="1:4" ht="15.75" customHeight="1">
      <c r="A9" s="39" t="s">
        <v>85</v>
      </c>
      <c r="B9" s="129">
        <v>93</v>
      </c>
      <c r="C9" s="129">
        <v>64</v>
      </c>
      <c r="D9" s="129">
        <v>52</v>
      </c>
    </row>
    <row r="10" spans="1:4" ht="15.75" customHeight="1">
      <c r="A10" s="39" t="s">
        <v>74</v>
      </c>
      <c r="B10" s="129">
        <v>49</v>
      </c>
      <c r="C10" s="129">
        <v>17</v>
      </c>
      <c r="D10" s="129">
        <v>18</v>
      </c>
    </row>
    <row r="11" spans="1:4" ht="15.75" customHeight="1">
      <c r="A11" s="40" t="s">
        <v>86</v>
      </c>
      <c r="B11" s="130">
        <v>30</v>
      </c>
      <c r="C11" s="130">
        <v>19</v>
      </c>
      <c r="D11" s="130">
        <v>13</v>
      </c>
    </row>
    <row r="12" spans="1:4" ht="14.25" customHeight="1">
      <c r="A12" s="29"/>
      <c r="B12" s="30"/>
      <c r="C12" s="30"/>
      <c r="D12" s="30"/>
    </row>
    <row r="13" spans="1:4" ht="15.75" customHeight="1">
      <c r="A13" s="31" t="s">
        <v>725</v>
      </c>
      <c r="B13" s="30"/>
      <c r="C13" s="30"/>
      <c r="D13" s="30"/>
    </row>
    <row r="14" spans="1:4" ht="16.5" customHeight="1" thickBot="1">
      <c r="A14" s="24" t="s">
        <v>49</v>
      </c>
      <c r="B14" s="75">
        <v>2015</v>
      </c>
      <c r="C14" s="75">
        <v>2016</v>
      </c>
      <c r="D14" s="75">
        <v>2017</v>
      </c>
    </row>
    <row r="15" spans="1:4" ht="14.25" customHeight="1" thickTop="1">
      <c r="A15" s="41" t="s">
        <v>50</v>
      </c>
      <c r="B15" s="33">
        <v>0.317</v>
      </c>
      <c r="C15" s="33">
        <v>0.26</v>
      </c>
      <c r="D15" s="33">
        <v>0.25</v>
      </c>
    </row>
    <row r="16" spans="1:4" ht="14.25" customHeight="1">
      <c r="A16" s="32" t="s">
        <v>51</v>
      </c>
      <c r="B16" s="33">
        <v>0.303</v>
      </c>
      <c r="C16" s="33">
        <v>0.24</v>
      </c>
      <c r="D16" s="33">
        <v>0.233</v>
      </c>
    </row>
    <row r="17" spans="1:4" ht="14.25" customHeight="1">
      <c r="A17" s="32" t="s">
        <v>24</v>
      </c>
      <c r="B17" s="33">
        <v>0</v>
      </c>
      <c r="C17" s="33">
        <v>0</v>
      </c>
      <c r="D17" s="33">
        <v>0</v>
      </c>
    </row>
    <row r="18" spans="1:4" ht="14.25" customHeight="1">
      <c r="A18" s="32" t="s">
        <v>25</v>
      </c>
      <c r="B18" s="33">
        <v>1.292</v>
      </c>
      <c r="C18" s="33">
        <v>0.891</v>
      </c>
      <c r="D18" s="33">
        <v>2.759</v>
      </c>
    </row>
    <row r="19" spans="1:4" ht="14.25" customHeight="1">
      <c r="A19" s="29"/>
      <c r="B19" s="30"/>
      <c r="C19" s="30"/>
      <c r="D19" s="30"/>
    </row>
    <row r="20" spans="1:4" ht="21" customHeight="1">
      <c r="A20" s="31" t="s">
        <v>87</v>
      </c>
      <c r="B20" s="30"/>
      <c r="C20" s="30"/>
      <c r="D20" s="30"/>
    </row>
    <row r="21" spans="1:4" ht="21" customHeight="1" thickBot="1">
      <c r="A21" s="24" t="s">
        <v>49</v>
      </c>
      <c r="B21" s="75">
        <v>2015</v>
      </c>
      <c r="C21" s="75">
        <v>2016</v>
      </c>
      <c r="D21" s="75">
        <v>2017</v>
      </c>
    </row>
    <row r="22" spans="1:4" ht="24.75" customHeight="1" thickTop="1">
      <c r="A22" s="42" t="s">
        <v>52</v>
      </c>
      <c r="B22" s="43"/>
      <c r="C22" s="43"/>
      <c r="D22" s="44"/>
    </row>
    <row r="23" spans="1:4" ht="15" customHeight="1">
      <c r="A23" s="32" t="s">
        <v>50</v>
      </c>
      <c r="B23" s="33">
        <v>0.23</v>
      </c>
      <c r="C23" s="33">
        <v>0.202</v>
      </c>
      <c r="D23" s="33">
        <v>0.197</v>
      </c>
    </row>
    <row r="24" spans="1:4" ht="15" customHeight="1">
      <c r="A24" s="32" t="s">
        <v>82</v>
      </c>
      <c r="B24" s="33">
        <v>0.254</v>
      </c>
      <c r="C24" s="33">
        <v>0.208</v>
      </c>
      <c r="D24" s="33">
        <v>0.192</v>
      </c>
    </row>
    <row r="25" spans="1:4" ht="15" customHeight="1">
      <c r="A25" s="32" t="s">
        <v>24</v>
      </c>
      <c r="B25" s="33">
        <v>0</v>
      </c>
      <c r="C25" s="33">
        <v>0</v>
      </c>
      <c r="D25" s="33">
        <v>0</v>
      </c>
    </row>
    <row r="26" spans="1:4" ht="15" customHeight="1">
      <c r="A26" s="53" t="s">
        <v>25</v>
      </c>
      <c r="B26" s="54">
        <v>0.623</v>
      </c>
      <c r="C26" s="54">
        <v>0.559</v>
      </c>
      <c r="D26" s="54">
        <v>0.483</v>
      </c>
    </row>
    <row r="27" spans="1:4" ht="24.75" customHeight="1">
      <c r="A27" s="11" t="s">
        <v>54</v>
      </c>
      <c r="B27" s="12"/>
      <c r="C27" s="12"/>
      <c r="D27" s="13"/>
    </row>
    <row r="28" spans="1:4" ht="15" customHeight="1">
      <c r="A28" s="41" t="s">
        <v>50</v>
      </c>
      <c r="B28" s="57">
        <v>0.319</v>
      </c>
      <c r="C28" s="57">
        <v>0.261</v>
      </c>
      <c r="D28" s="57">
        <v>0.253</v>
      </c>
    </row>
    <row r="29" spans="1:4" ht="15" customHeight="1">
      <c r="A29" s="32" t="s">
        <v>83</v>
      </c>
      <c r="B29" s="33">
        <v>0.305</v>
      </c>
      <c r="C29" s="33">
        <v>0.239</v>
      </c>
      <c r="D29" s="33">
        <v>0.234</v>
      </c>
    </row>
    <row r="30" spans="1:4" ht="15" customHeight="1">
      <c r="A30" s="32" t="s">
        <v>24</v>
      </c>
      <c r="B30" s="33">
        <v>0</v>
      </c>
      <c r="C30" s="33">
        <v>0</v>
      </c>
      <c r="D30" s="33">
        <v>0</v>
      </c>
    </row>
    <row r="31" spans="1:4" ht="15" customHeight="1">
      <c r="A31" s="53" t="s">
        <v>25</v>
      </c>
      <c r="B31" s="54">
        <v>0.994</v>
      </c>
      <c r="C31" s="54">
        <v>0.891</v>
      </c>
      <c r="D31" s="54">
        <v>2.759</v>
      </c>
    </row>
    <row r="32" spans="1:4" ht="26.25" customHeight="1">
      <c r="A32" s="11" t="s">
        <v>56</v>
      </c>
      <c r="B32" s="12"/>
      <c r="C32" s="12"/>
      <c r="D32" s="13"/>
    </row>
    <row r="33" spans="1:4" ht="15" customHeight="1">
      <c r="A33" s="41" t="s">
        <v>50</v>
      </c>
      <c r="B33" s="57">
        <v>0.328</v>
      </c>
      <c r="C33" s="57">
        <v>0.271</v>
      </c>
      <c r="D33" s="57">
        <v>0.255</v>
      </c>
    </row>
    <row r="34" spans="1:4" ht="15" customHeight="1">
      <c r="A34" s="32" t="s">
        <v>82</v>
      </c>
      <c r="B34" s="33">
        <v>0.312</v>
      </c>
      <c r="C34" s="33">
        <v>0.255</v>
      </c>
      <c r="D34" s="33">
        <v>0.246</v>
      </c>
    </row>
    <row r="35" spans="1:4" ht="15" customHeight="1">
      <c r="A35" s="32" t="s">
        <v>24</v>
      </c>
      <c r="B35" s="33">
        <v>0</v>
      </c>
      <c r="C35" s="33">
        <v>0</v>
      </c>
      <c r="D35" s="33">
        <v>0</v>
      </c>
    </row>
    <row r="36" spans="1:4" ht="15" customHeight="1">
      <c r="A36" s="32" t="s">
        <v>25</v>
      </c>
      <c r="B36" s="33">
        <v>1.292</v>
      </c>
      <c r="C36" s="33">
        <v>0.84</v>
      </c>
      <c r="D36" s="33">
        <v>0.774</v>
      </c>
    </row>
  </sheetData>
  <sheetProtection/>
  <mergeCells count="2">
    <mergeCell ref="A1:D1"/>
    <mergeCell ref="A2:D2"/>
  </mergeCells>
  <printOptions/>
  <pageMargins left="0.7874015748031497" right="0.6692913385826772" top="0.984251968503937" bottom="0.984251968503937" header="0.5118110236220472" footer="0.5118110236220472"/>
  <pageSetup fitToHeight="0" fitToWidth="1" horizontalDpi="600" verticalDpi="600" orientation="portrait" paperSize="9" r:id="rId1"/>
  <headerFooter alignWithMargins="0">
    <oddHeader>&amp;C&amp;9V. WSKAŹNIKI DLA GMIN MIEJSKO-WIEJSKICH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Finansów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2018-09-26T12:44:07Z</cp:lastPrinted>
  <dcterms:created xsi:type="dcterms:W3CDTF">2013-10-02T12:23:35Z</dcterms:created>
  <dcterms:modified xsi:type="dcterms:W3CDTF">2018-09-27T13:59:41Z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