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16785" windowHeight="10875"/>
  </bookViews>
  <sheets>
    <sheet name="CZERWIE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G5" i="1" l="1"/>
  <c r="F5" i="1" l="1"/>
</calcChain>
</file>

<file path=xl/sharedStrings.xml><?xml version="1.0" encoding="utf-8"?>
<sst xmlns="http://schemas.openxmlformats.org/spreadsheetml/2006/main" count="135" uniqueCount="135">
  <si>
    <t>GMINA/POWIAT</t>
  </si>
  <si>
    <t>ŚRODOWISKOWY DOM SAMOPOMCY</t>
  </si>
  <si>
    <t>ŚDS GMINNE </t>
  </si>
  <si>
    <t>UM BARTOSZYCE </t>
  </si>
  <si>
    <t>UM DOBRE MIASTO</t>
  </si>
  <si>
    <t>UM ELBLĄG</t>
  </si>
  <si>
    <t>UM EŁK</t>
  </si>
  <si>
    <t>UM GÓROWO 
IŁAWECKIE</t>
  </si>
  <si>
    <t>UM GOŁDAP</t>
  </si>
  <si>
    <t>UM KĘTRZYN</t>
  </si>
  <si>
    <t>UM LIDZBARK WARMIŃSKI</t>
  </si>
  <si>
    <t>UM LIDZBARK WELSKI</t>
  </si>
  <si>
    <t>UM LUBAWA</t>
  </si>
  <si>
    <t>UM MIKOŁAJKI</t>
  </si>
  <si>
    <t>UM MIŁOMŁYN</t>
  </si>
  <si>
    <t>UM MRĄGOWO</t>
  </si>
  <si>
    <t>UM OLECKO</t>
  </si>
  <si>
    <t>ŚDS Olecko
uczestnicy ogółem</t>
  </si>
  <si>
    <t>UM OLSZTYN</t>
  </si>
  <si>
    <t>UM ORNETA</t>
  </si>
  <si>
    <t>UM ORZYSZ</t>
  </si>
  <si>
    <t>UM OSTRÓDA</t>
  </si>
  <si>
    <t>UM PASŁĘK</t>
  </si>
  <si>
    <t>UM PIENIĘŻNO</t>
  </si>
  <si>
    <t>UM PISZ</t>
  </si>
  <si>
    <t>UM RESZEL</t>
  </si>
  <si>
    <t>UM SUSZ</t>
  </si>
  <si>
    <t>UG BRANIEWO</t>
  </si>
  <si>
    <t>UG GRONOWO
ELBLĄSKIE</t>
  </si>
  <si>
    <t>UG IŁOWO-OSADA </t>
  </si>
  <si>
    <t>UG JANOWIEC
KOŚCIELNY </t>
  </si>
  <si>
    <t>UG JEDWABNO</t>
  </si>
  <si>
    <t>UG KOWALE 
OLECKIE </t>
  </si>
  <si>
    <t>UG KOZŁOWO</t>
  </si>
  <si>
    <t>UG LUBOMINO</t>
  </si>
  <si>
    <t>UG OSTRÓDA</t>
  </si>
  <si>
    <t>UG PIECKI</t>
  </si>
  <si>
    <t>UG PURDA</t>
  </si>
  <si>
    <t>UG ROZOGI </t>
  </si>
  <si>
    <t>UG RYCHLIKI</t>
  </si>
  <si>
    <t>UG ŚWIĘTAJNO</t>
  </si>
  <si>
    <t>ŚDS WIELBARK</t>
  </si>
  <si>
    <t>ŚDS POWIATOWE </t>
  </si>
  <si>
    <t>SP BRANIEWO </t>
  </si>
  <si>
    <t>SP DZIAŁDOWO </t>
  </si>
  <si>
    <t>SP ELBLĄG </t>
  </si>
  <si>
    <t>SP EŁK </t>
  </si>
  <si>
    <t>SP GIŻYCKO </t>
  </si>
  <si>
    <t>SP IŁAWA </t>
  </si>
  <si>
    <t>SP LIDZBARK
WARMIŃSKI </t>
  </si>
  <si>
    <t>SP NIDZICA </t>
  </si>
  <si>
    <t>SP NOWE MIASTO 
LUBAWSKIE </t>
  </si>
  <si>
    <t>UM OLSZTYN </t>
  </si>
  <si>
    <t>SP OSTRÓDA</t>
  </si>
  <si>
    <t>SP PISZ </t>
  </si>
  <si>
    <t>SP SZCZYTNO </t>
  </si>
  <si>
    <t>SP WĘGORZEWO </t>
  </si>
  <si>
    <t xml:space="preserve">ŚDS Bartoszyce 
</t>
  </si>
  <si>
    <t xml:space="preserve">ŚDS Piotraszewo
</t>
  </si>
  <si>
    <t xml:space="preserve">Filia nr 1 ul. Podgórna 1
</t>
  </si>
  <si>
    <t xml:space="preserve">Filia nr 2 ul. Traugutta 38
</t>
  </si>
  <si>
    <t xml:space="preserve">Filia nr 3 ul. Winna 9
</t>
  </si>
  <si>
    <t xml:space="preserve">ŚDS ul. Saperów 14d 
</t>
  </si>
  <si>
    <t xml:space="preserve">ŚDS ul. Skrzydlata 15A 
</t>
  </si>
  <si>
    <t xml:space="preserve">ŚDS "Pod Kasztanami"
</t>
  </si>
  <si>
    <t xml:space="preserve">ŚDS ul. Kościuszki 28B
</t>
  </si>
  <si>
    <t xml:space="preserve">ŚDS Górowo Iławeckie
</t>
  </si>
  <si>
    <t xml:space="preserve">ŚDS Gołdap
</t>
  </si>
  <si>
    <t xml:space="preserve">ŚDS Kętrzyn
</t>
  </si>
  <si>
    <t xml:space="preserve">ŚDS Lidzbark Warmiński
</t>
  </si>
  <si>
    <t xml:space="preserve">ŚDS Lidzbark
</t>
  </si>
  <si>
    <t xml:space="preserve">ŚDS Lubawa
</t>
  </si>
  <si>
    <t xml:space="preserve">ŚDS Mikołajki
</t>
  </si>
  <si>
    <t xml:space="preserve">ŚDS Tarda
</t>
  </si>
  <si>
    <t xml:space="preserve">ŚDS Mrągowo
</t>
  </si>
  <si>
    <t xml:space="preserve">ŚDS ul. Królowej Jadwigi 
</t>
  </si>
  <si>
    <t xml:space="preserve">ŚDS ul. Wyspiańskiego
</t>
  </si>
  <si>
    <t xml:space="preserve">ŚDS Henrykowo
</t>
  </si>
  <si>
    <t xml:space="preserve">ŚDS w Orzyszu
</t>
  </si>
  <si>
    <t xml:space="preserve">ŚDS ul. 11 Listopada 
</t>
  </si>
  <si>
    <t xml:space="preserve">ŚDS ul. Sienkiewicza 15 
</t>
  </si>
  <si>
    <t xml:space="preserve">ŚDS Rzeczna
</t>
  </si>
  <si>
    <t xml:space="preserve">ŚDS Pieniężno
</t>
  </si>
  <si>
    <t xml:space="preserve">ŚDS Pisz
</t>
  </si>
  <si>
    <t xml:space="preserve">ŚDS Susz
</t>
  </si>
  <si>
    <t xml:space="preserve">ŚDS w Żelaznej Górze
</t>
  </si>
  <si>
    <t>ŚDS Jegłownik
 </t>
  </si>
  <si>
    <t xml:space="preserve">ŚDS Iłowo-Osada
</t>
  </si>
  <si>
    <t xml:space="preserve">ŚDS Szczepkowo
Borowe 
</t>
  </si>
  <si>
    <t xml:space="preserve">ŚDS Jedwabno
</t>
  </si>
  <si>
    <t xml:space="preserve">ŚDS Kowale Oleckie
</t>
  </si>
  <si>
    <t xml:space="preserve">ŚDS Sarnowo
</t>
  </si>
  <si>
    <t xml:space="preserve">ŚDS Wolnica
</t>
  </si>
  <si>
    <t xml:space="preserve">ŚDS Wygoda
</t>
  </si>
  <si>
    <t xml:space="preserve">ŚDS Piecki
</t>
  </si>
  <si>
    <t xml:space="preserve">ŚDS Orzeszki 
</t>
  </si>
  <si>
    <t xml:space="preserve">ŚDS Kwietniewo
</t>
  </si>
  <si>
    <t xml:space="preserve">ŚDS Wronki
</t>
  </si>
  <si>
    <t xml:space="preserve">ŚDS Wesołowo
</t>
  </si>
  <si>
    <t xml:space="preserve">ŚDS Frombork
</t>
  </si>
  <si>
    <t xml:space="preserve">ŚDS Działdowo 
</t>
  </si>
  <si>
    <t xml:space="preserve">ŚDS Przezmark 
</t>
  </si>
  <si>
    <t xml:space="preserve">ŚDS Ełk 
ul. Kilińskiego 2 
</t>
  </si>
  <si>
    <t xml:space="preserve">ŚDS Nowa Wieś Ełcka
</t>
  </si>
  <si>
    <t xml:space="preserve">ŚDS Giżycko 
</t>
  </si>
  <si>
    <t xml:space="preserve">ŚDS Ryn 
</t>
  </si>
  <si>
    <t xml:space="preserve">ŚDS Iława 
</t>
  </si>
  <si>
    <t xml:space="preserve">PŚDS Lidzbark Warmiński
ul. Wierzbickiego 
</t>
  </si>
  <si>
    <t xml:space="preserve">ŚDS Nidzica 
</t>
  </si>
  <si>
    <t xml:space="preserve">PŚDS Nowe Miasto
Lubawskie 
</t>
  </si>
  <si>
    <t xml:space="preserve">ŚDS "BARKA"
</t>
  </si>
  <si>
    <t xml:space="preserve">ŚDS "TEZEUSZ" 
</t>
  </si>
  <si>
    <t xml:space="preserve">ŚDS "DEDAL" 
</t>
  </si>
  <si>
    <t xml:space="preserve">ŚDS "ARIADNA" 
</t>
  </si>
  <si>
    <t xml:space="preserve">ŚDS "FAMILIA"
</t>
  </si>
  <si>
    <t xml:space="preserve">ŚDS "POMOST I"
</t>
  </si>
  <si>
    <t xml:space="preserve">ŚDS "POMOST II"
</t>
  </si>
  <si>
    <t xml:space="preserve">ŚDS Ostróda ul. Grunwaldzka
</t>
  </si>
  <si>
    <t xml:space="preserve">ŚDS Morąg
</t>
  </si>
  <si>
    <t xml:space="preserve">ŚDS Ukta 
</t>
  </si>
  <si>
    <t xml:space="preserve">ŚDS Biała Piska
</t>
  </si>
  <si>
    <t xml:space="preserve">ŚDS Szczytno 
</t>
  </si>
  <si>
    <t xml:space="preserve">ŚDS Piasutno
</t>
  </si>
  <si>
    <t xml:space="preserve">PDS Węgorzewo 
</t>
  </si>
  <si>
    <t xml:space="preserve">ŚDS Reszel
</t>
  </si>
  <si>
    <t>ŚDS Marcinkowo</t>
  </si>
  <si>
    <t xml:space="preserve">13.1.2.2
Wspieranie osób z zaburzeniami psychicznymi </t>
  </si>
  <si>
    <t>13.4.1.6 Wsparcie kobiet w ciąży i rodzin w zakresie dostępu do instrumentów polityki na rzecz rodziny</t>
  </si>
  <si>
    <t>UM Nowe Miasto Lubawskie</t>
  </si>
  <si>
    <t>ŚDS NoweMiasto Lubawskie</t>
  </si>
  <si>
    <t>ŚDS Dworek Filia</t>
  </si>
  <si>
    <t>filia Prejłowo</t>
  </si>
  <si>
    <t>UG Dźwierzuty</t>
  </si>
  <si>
    <t>ŚDS Dźwieruty</t>
  </si>
  <si>
    <t>ŚDS Ognisko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</si>
</sst>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  <charset val="238"/>
    </font>
    <font>
      <sz val="8"/>
      <name val="Arial"/>
    </font>
    <font>
      <sz val="14"/>
      <name val="Arial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4" fontId="0" fillId="0" borderId="0" xfId="0" applyNumberFormat="1"/>
    <xf numFmtId="4" fontId="0" fillId="2" borderId="0" xfId="0" applyNumberFormat="1" applyFill="1"/>
    <xf numFmtId="0" fontId="0" fillId="0" borderId="0" xfId="0"/>
    <xf numFmtId="0" fontId="0" fillId="0" borderId="0" xfId="0" applyFont="1" applyBorder="1" applyAlignment="1" applyProtection="1"/>
    <xf numFmtId="3" fontId="7" fillId="0" borderId="10" xfId="0" applyNumberFormat="1" applyFont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 applyBorder="1"/>
    <xf numFmtId="4" fontId="0" fillId="0" borderId="18" xfId="0" applyNumberFormat="1" applyBorder="1"/>
    <xf numFmtId="0" fontId="0" fillId="0" borderId="0" xfId="0" applyBorder="1"/>
    <xf numFmtId="3" fontId="7" fillId="0" borderId="10" xfId="0" applyNumberFormat="1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 applyProtection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2" borderId="10" xfId="0" applyFont="1" applyFill="1" applyBorder="1" applyAlignment="1" applyProtection="1"/>
    <xf numFmtId="0" fontId="6" fillId="0" borderId="15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/>
    <xf numFmtId="0" fontId="0" fillId="0" borderId="11" xfId="0" applyFont="1" applyBorder="1" applyAlignment="1" applyProtection="1"/>
    <xf numFmtId="0" fontId="0" fillId="0" borderId="3" xfId="0" applyFont="1" applyBorder="1" applyAlignment="1" applyProtection="1"/>
    <xf numFmtId="0" fontId="0" fillId="0" borderId="12" xfId="0" applyFont="1" applyBorder="1" applyAlignment="1" applyProtection="1"/>
    <xf numFmtId="0" fontId="0" fillId="0" borderId="6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5" xfId="0" applyFont="1" applyBorder="1" applyAlignment="1" applyProtection="1"/>
    <xf numFmtId="0" fontId="0" fillId="0" borderId="4" xfId="0" applyFont="1" applyBorder="1" applyAlignment="1" applyProtection="1"/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/>
    <xf numFmtId="0" fontId="5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1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2" borderId="10" xfId="0" applyFill="1" applyBorder="1"/>
    <xf numFmtId="0" fontId="0" fillId="2" borderId="13" xfId="0" applyFill="1" applyBorder="1"/>
    <xf numFmtId="0" fontId="0" fillId="2" borderId="0" xfId="0" applyFill="1" applyBorder="1"/>
    <xf numFmtId="4" fontId="6" fillId="2" borderId="0" xfId="0" applyNumberFormat="1" applyFont="1" applyFill="1" applyBorder="1"/>
    <xf numFmtId="0" fontId="8" fillId="2" borderId="10" xfId="0" applyFont="1" applyFill="1" applyBorder="1" applyAlignment="1">
      <alignment horizontal="center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6" fillId="2" borderId="0" xfId="0" applyFont="1" applyFill="1"/>
    <xf numFmtId="0" fontId="8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="70" workbookViewId="0">
      <pane xSplit="5" ySplit="3" topLeftCell="F7" activePane="bottomRight" state="frozen"/>
      <selection pane="topRight" activeCell="F1" sqref="F1"/>
      <selection pane="bottomLeft" activeCell="A15" sqref="A15"/>
      <selection pane="bottomRight" activeCell="X68" sqref="X68"/>
    </sheetView>
  </sheetViews>
  <sheetFormatPr defaultRowHeight="12.75" x14ac:dyDescent="0.2"/>
  <cols>
    <col min="1" max="1" width="15.5703125" customWidth="1"/>
    <col min="2" max="2" width="6.7109375" customWidth="1"/>
    <col min="3" max="3" width="21.140625" customWidth="1"/>
    <col min="4" max="4" width="1.140625" customWidth="1"/>
    <col min="5" max="5" width="3.28515625" hidden="1" customWidth="1"/>
    <col min="6" max="6" width="25.42578125" style="7" customWidth="1"/>
    <col min="7" max="7" width="15.85546875" customWidth="1"/>
    <col min="8" max="9" width="10.7109375" hidden="1" customWidth="1"/>
    <col min="10" max="10" width="0" hidden="1" customWidth="1"/>
    <col min="11" max="11" width="12.42578125" hidden="1" customWidth="1"/>
    <col min="12" max="12" width="24.85546875" hidden="1" customWidth="1"/>
    <col min="13" max="13" width="0.28515625" hidden="1" customWidth="1"/>
    <col min="14" max="16" width="9.140625" hidden="1" customWidth="1"/>
    <col min="17" max="17" width="17.85546875" hidden="1" customWidth="1"/>
    <col min="218" max="218" width="15.5703125" customWidth="1"/>
    <col min="219" max="219" width="6.7109375" customWidth="1"/>
    <col min="220" max="220" width="21.140625" customWidth="1"/>
    <col min="221" max="221" width="1.140625" customWidth="1"/>
    <col min="222" max="222" width="3.28515625" customWidth="1"/>
    <col min="223" max="258" width="0" hidden="1" customWidth="1"/>
    <col min="259" max="259" width="22.28515625" customWidth="1"/>
    <col min="260" max="260" width="15.28515625" customWidth="1"/>
    <col min="474" max="474" width="15.5703125" customWidth="1"/>
    <col min="475" max="475" width="6.7109375" customWidth="1"/>
    <col min="476" max="476" width="21.140625" customWidth="1"/>
    <col min="477" max="477" width="1.140625" customWidth="1"/>
    <col min="478" max="478" width="3.28515625" customWidth="1"/>
    <col min="479" max="514" width="0" hidden="1" customWidth="1"/>
    <col min="515" max="515" width="22.28515625" customWidth="1"/>
    <col min="516" max="516" width="15.28515625" customWidth="1"/>
    <col min="730" max="730" width="15.5703125" customWidth="1"/>
    <col min="731" max="731" width="6.7109375" customWidth="1"/>
    <col min="732" max="732" width="21.140625" customWidth="1"/>
    <col min="733" max="733" width="1.140625" customWidth="1"/>
    <col min="734" max="734" width="3.28515625" customWidth="1"/>
    <col min="735" max="770" width="0" hidden="1" customWidth="1"/>
    <col min="771" max="771" width="22.28515625" customWidth="1"/>
    <col min="772" max="772" width="15.28515625" customWidth="1"/>
    <col min="986" max="986" width="15.5703125" customWidth="1"/>
    <col min="987" max="987" width="6.7109375" customWidth="1"/>
    <col min="988" max="988" width="21.140625" customWidth="1"/>
    <col min="989" max="989" width="1.140625" customWidth="1"/>
    <col min="990" max="990" width="3.28515625" customWidth="1"/>
    <col min="991" max="1026" width="0" hidden="1" customWidth="1"/>
    <col min="1027" max="1027" width="22.28515625" customWidth="1"/>
    <col min="1028" max="1028" width="15.28515625" customWidth="1"/>
    <col min="1242" max="1242" width="15.5703125" customWidth="1"/>
    <col min="1243" max="1243" width="6.7109375" customWidth="1"/>
    <col min="1244" max="1244" width="21.140625" customWidth="1"/>
    <col min="1245" max="1245" width="1.140625" customWidth="1"/>
    <col min="1246" max="1246" width="3.28515625" customWidth="1"/>
    <col min="1247" max="1282" width="0" hidden="1" customWidth="1"/>
    <col min="1283" max="1283" width="22.28515625" customWidth="1"/>
    <col min="1284" max="1284" width="15.28515625" customWidth="1"/>
    <col min="1498" max="1498" width="15.5703125" customWidth="1"/>
    <col min="1499" max="1499" width="6.7109375" customWidth="1"/>
    <col min="1500" max="1500" width="21.140625" customWidth="1"/>
    <col min="1501" max="1501" width="1.140625" customWidth="1"/>
    <col min="1502" max="1502" width="3.28515625" customWidth="1"/>
    <col min="1503" max="1538" width="0" hidden="1" customWidth="1"/>
    <col min="1539" max="1539" width="22.28515625" customWidth="1"/>
    <col min="1540" max="1540" width="15.28515625" customWidth="1"/>
    <col min="1754" max="1754" width="15.5703125" customWidth="1"/>
    <col min="1755" max="1755" width="6.7109375" customWidth="1"/>
    <col min="1756" max="1756" width="21.140625" customWidth="1"/>
    <col min="1757" max="1757" width="1.140625" customWidth="1"/>
    <col min="1758" max="1758" width="3.28515625" customWidth="1"/>
    <col min="1759" max="1794" width="0" hidden="1" customWidth="1"/>
    <col min="1795" max="1795" width="22.28515625" customWidth="1"/>
    <col min="1796" max="1796" width="15.28515625" customWidth="1"/>
    <col min="2010" max="2010" width="15.5703125" customWidth="1"/>
    <col min="2011" max="2011" width="6.7109375" customWidth="1"/>
    <col min="2012" max="2012" width="21.140625" customWidth="1"/>
    <col min="2013" max="2013" width="1.140625" customWidth="1"/>
    <col min="2014" max="2014" width="3.28515625" customWidth="1"/>
    <col min="2015" max="2050" width="0" hidden="1" customWidth="1"/>
    <col min="2051" max="2051" width="22.28515625" customWidth="1"/>
    <col min="2052" max="2052" width="15.28515625" customWidth="1"/>
    <col min="2266" max="2266" width="15.5703125" customWidth="1"/>
    <col min="2267" max="2267" width="6.7109375" customWidth="1"/>
    <col min="2268" max="2268" width="21.140625" customWidth="1"/>
    <col min="2269" max="2269" width="1.140625" customWidth="1"/>
    <col min="2270" max="2270" width="3.28515625" customWidth="1"/>
    <col min="2271" max="2306" width="0" hidden="1" customWidth="1"/>
    <col min="2307" max="2307" width="22.28515625" customWidth="1"/>
    <col min="2308" max="2308" width="15.28515625" customWidth="1"/>
    <col min="2522" max="2522" width="15.5703125" customWidth="1"/>
    <col min="2523" max="2523" width="6.7109375" customWidth="1"/>
    <col min="2524" max="2524" width="21.140625" customWidth="1"/>
    <col min="2525" max="2525" width="1.140625" customWidth="1"/>
    <col min="2526" max="2526" width="3.28515625" customWidth="1"/>
    <col min="2527" max="2562" width="0" hidden="1" customWidth="1"/>
    <col min="2563" max="2563" width="22.28515625" customWidth="1"/>
    <col min="2564" max="2564" width="15.28515625" customWidth="1"/>
    <col min="2778" max="2778" width="15.5703125" customWidth="1"/>
    <col min="2779" max="2779" width="6.7109375" customWidth="1"/>
    <col min="2780" max="2780" width="21.140625" customWidth="1"/>
    <col min="2781" max="2781" width="1.140625" customWidth="1"/>
    <col min="2782" max="2782" width="3.28515625" customWidth="1"/>
    <col min="2783" max="2818" width="0" hidden="1" customWidth="1"/>
    <col min="2819" max="2819" width="22.28515625" customWidth="1"/>
    <col min="2820" max="2820" width="15.28515625" customWidth="1"/>
    <col min="3034" max="3034" width="15.5703125" customWidth="1"/>
    <col min="3035" max="3035" width="6.7109375" customWidth="1"/>
    <col min="3036" max="3036" width="21.140625" customWidth="1"/>
    <col min="3037" max="3037" width="1.140625" customWidth="1"/>
    <col min="3038" max="3038" width="3.28515625" customWidth="1"/>
    <col min="3039" max="3074" width="0" hidden="1" customWidth="1"/>
    <col min="3075" max="3075" width="22.28515625" customWidth="1"/>
    <col min="3076" max="3076" width="15.28515625" customWidth="1"/>
    <col min="3290" max="3290" width="15.5703125" customWidth="1"/>
    <col min="3291" max="3291" width="6.7109375" customWidth="1"/>
    <col min="3292" max="3292" width="21.140625" customWidth="1"/>
    <col min="3293" max="3293" width="1.140625" customWidth="1"/>
    <col min="3294" max="3294" width="3.28515625" customWidth="1"/>
    <col min="3295" max="3330" width="0" hidden="1" customWidth="1"/>
    <col min="3331" max="3331" width="22.28515625" customWidth="1"/>
    <col min="3332" max="3332" width="15.28515625" customWidth="1"/>
    <col min="3546" max="3546" width="15.5703125" customWidth="1"/>
    <col min="3547" max="3547" width="6.7109375" customWidth="1"/>
    <col min="3548" max="3548" width="21.140625" customWidth="1"/>
    <col min="3549" max="3549" width="1.140625" customWidth="1"/>
    <col min="3550" max="3550" width="3.28515625" customWidth="1"/>
    <col min="3551" max="3586" width="0" hidden="1" customWidth="1"/>
    <col min="3587" max="3587" width="22.28515625" customWidth="1"/>
    <col min="3588" max="3588" width="15.28515625" customWidth="1"/>
    <col min="3802" max="3802" width="15.5703125" customWidth="1"/>
    <col min="3803" max="3803" width="6.7109375" customWidth="1"/>
    <col min="3804" max="3804" width="21.140625" customWidth="1"/>
    <col min="3805" max="3805" width="1.140625" customWidth="1"/>
    <col min="3806" max="3806" width="3.28515625" customWidth="1"/>
    <col min="3807" max="3842" width="0" hidden="1" customWidth="1"/>
    <col min="3843" max="3843" width="22.28515625" customWidth="1"/>
    <col min="3844" max="3844" width="15.28515625" customWidth="1"/>
    <col min="4058" max="4058" width="15.5703125" customWidth="1"/>
    <col min="4059" max="4059" width="6.7109375" customWidth="1"/>
    <col min="4060" max="4060" width="21.140625" customWidth="1"/>
    <col min="4061" max="4061" width="1.140625" customWidth="1"/>
    <col min="4062" max="4062" width="3.28515625" customWidth="1"/>
    <col min="4063" max="4098" width="0" hidden="1" customWidth="1"/>
    <col min="4099" max="4099" width="22.28515625" customWidth="1"/>
    <col min="4100" max="4100" width="15.28515625" customWidth="1"/>
    <col min="4314" max="4314" width="15.5703125" customWidth="1"/>
    <col min="4315" max="4315" width="6.7109375" customWidth="1"/>
    <col min="4316" max="4316" width="21.140625" customWidth="1"/>
    <col min="4317" max="4317" width="1.140625" customWidth="1"/>
    <col min="4318" max="4318" width="3.28515625" customWidth="1"/>
    <col min="4319" max="4354" width="0" hidden="1" customWidth="1"/>
    <col min="4355" max="4355" width="22.28515625" customWidth="1"/>
    <col min="4356" max="4356" width="15.28515625" customWidth="1"/>
    <col min="4570" max="4570" width="15.5703125" customWidth="1"/>
    <col min="4571" max="4571" width="6.7109375" customWidth="1"/>
    <col min="4572" max="4572" width="21.140625" customWidth="1"/>
    <col min="4573" max="4573" width="1.140625" customWidth="1"/>
    <col min="4574" max="4574" width="3.28515625" customWidth="1"/>
    <col min="4575" max="4610" width="0" hidden="1" customWidth="1"/>
    <col min="4611" max="4611" width="22.28515625" customWidth="1"/>
    <col min="4612" max="4612" width="15.28515625" customWidth="1"/>
    <col min="4826" max="4826" width="15.5703125" customWidth="1"/>
    <col min="4827" max="4827" width="6.7109375" customWidth="1"/>
    <col min="4828" max="4828" width="21.140625" customWidth="1"/>
    <col min="4829" max="4829" width="1.140625" customWidth="1"/>
    <col min="4830" max="4830" width="3.28515625" customWidth="1"/>
    <col min="4831" max="4866" width="0" hidden="1" customWidth="1"/>
    <col min="4867" max="4867" width="22.28515625" customWidth="1"/>
    <col min="4868" max="4868" width="15.28515625" customWidth="1"/>
    <col min="5082" max="5082" width="15.5703125" customWidth="1"/>
    <col min="5083" max="5083" width="6.7109375" customWidth="1"/>
    <col min="5084" max="5084" width="21.140625" customWidth="1"/>
    <col min="5085" max="5085" width="1.140625" customWidth="1"/>
    <col min="5086" max="5086" width="3.28515625" customWidth="1"/>
    <col min="5087" max="5122" width="0" hidden="1" customWidth="1"/>
    <col min="5123" max="5123" width="22.28515625" customWidth="1"/>
    <col min="5124" max="5124" width="15.28515625" customWidth="1"/>
    <col min="5338" max="5338" width="15.5703125" customWidth="1"/>
    <col min="5339" max="5339" width="6.7109375" customWidth="1"/>
    <col min="5340" max="5340" width="21.140625" customWidth="1"/>
    <col min="5341" max="5341" width="1.140625" customWidth="1"/>
    <col min="5342" max="5342" width="3.28515625" customWidth="1"/>
    <col min="5343" max="5378" width="0" hidden="1" customWidth="1"/>
    <col min="5379" max="5379" width="22.28515625" customWidth="1"/>
    <col min="5380" max="5380" width="15.28515625" customWidth="1"/>
    <col min="5594" max="5594" width="15.5703125" customWidth="1"/>
    <col min="5595" max="5595" width="6.7109375" customWidth="1"/>
    <col min="5596" max="5596" width="21.140625" customWidth="1"/>
    <col min="5597" max="5597" width="1.140625" customWidth="1"/>
    <col min="5598" max="5598" width="3.28515625" customWidth="1"/>
    <col min="5599" max="5634" width="0" hidden="1" customWidth="1"/>
    <col min="5635" max="5635" width="22.28515625" customWidth="1"/>
    <col min="5636" max="5636" width="15.28515625" customWidth="1"/>
    <col min="5850" max="5850" width="15.5703125" customWidth="1"/>
    <col min="5851" max="5851" width="6.7109375" customWidth="1"/>
    <col min="5852" max="5852" width="21.140625" customWidth="1"/>
    <col min="5853" max="5853" width="1.140625" customWidth="1"/>
    <col min="5854" max="5854" width="3.28515625" customWidth="1"/>
    <col min="5855" max="5890" width="0" hidden="1" customWidth="1"/>
    <col min="5891" max="5891" width="22.28515625" customWidth="1"/>
    <col min="5892" max="5892" width="15.28515625" customWidth="1"/>
    <col min="6106" max="6106" width="15.5703125" customWidth="1"/>
    <col min="6107" max="6107" width="6.7109375" customWidth="1"/>
    <col min="6108" max="6108" width="21.140625" customWidth="1"/>
    <col min="6109" max="6109" width="1.140625" customWidth="1"/>
    <col min="6110" max="6110" width="3.28515625" customWidth="1"/>
    <col min="6111" max="6146" width="0" hidden="1" customWidth="1"/>
    <col min="6147" max="6147" width="22.28515625" customWidth="1"/>
    <col min="6148" max="6148" width="15.28515625" customWidth="1"/>
    <col min="6362" max="6362" width="15.5703125" customWidth="1"/>
    <col min="6363" max="6363" width="6.7109375" customWidth="1"/>
    <col min="6364" max="6364" width="21.140625" customWidth="1"/>
    <col min="6365" max="6365" width="1.140625" customWidth="1"/>
    <col min="6366" max="6366" width="3.28515625" customWidth="1"/>
    <col min="6367" max="6402" width="0" hidden="1" customWidth="1"/>
    <col min="6403" max="6403" width="22.28515625" customWidth="1"/>
    <col min="6404" max="6404" width="15.28515625" customWidth="1"/>
    <col min="6618" max="6618" width="15.5703125" customWidth="1"/>
    <col min="6619" max="6619" width="6.7109375" customWidth="1"/>
    <col min="6620" max="6620" width="21.140625" customWidth="1"/>
    <col min="6621" max="6621" width="1.140625" customWidth="1"/>
    <col min="6622" max="6622" width="3.28515625" customWidth="1"/>
    <col min="6623" max="6658" width="0" hidden="1" customWidth="1"/>
    <col min="6659" max="6659" width="22.28515625" customWidth="1"/>
    <col min="6660" max="6660" width="15.28515625" customWidth="1"/>
    <col min="6874" max="6874" width="15.5703125" customWidth="1"/>
    <col min="6875" max="6875" width="6.7109375" customWidth="1"/>
    <col min="6876" max="6876" width="21.140625" customWidth="1"/>
    <col min="6877" max="6877" width="1.140625" customWidth="1"/>
    <col min="6878" max="6878" width="3.28515625" customWidth="1"/>
    <col min="6879" max="6914" width="0" hidden="1" customWidth="1"/>
    <col min="6915" max="6915" width="22.28515625" customWidth="1"/>
    <col min="6916" max="6916" width="15.28515625" customWidth="1"/>
    <col min="7130" max="7130" width="15.5703125" customWidth="1"/>
    <col min="7131" max="7131" width="6.7109375" customWidth="1"/>
    <col min="7132" max="7132" width="21.140625" customWidth="1"/>
    <col min="7133" max="7133" width="1.140625" customWidth="1"/>
    <col min="7134" max="7134" width="3.28515625" customWidth="1"/>
    <col min="7135" max="7170" width="0" hidden="1" customWidth="1"/>
    <col min="7171" max="7171" width="22.28515625" customWidth="1"/>
    <col min="7172" max="7172" width="15.28515625" customWidth="1"/>
    <col min="7386" max="7386" width="15.5703125" customWidth="1"/>
    <col min="7387" max="7387" width="6.7109375" customWidth="1"/>
    <col min="7388" max="7388" width="21.140625" customWidth="1"/>
    <col min="7389" max="7389" width="1.140625" customWidth="1"/>
    <col min="7390" max="7390" width="3.28515625" customWidth="1"/>
    <col min="7391" max="7426" width="0" hidden="1" customWidth="1"/>
    <col min="7427" max="7427" width="22.28515625" customWidth="1"/>
    <col min="7428" max="7428" width="15.28515625" customWidth="1"/>
    <col min="7642" max="7642" width="15.5703125" customWidth="1"/>
    <col min="7643" max="7643" width="6.7109375" customWidth="1"/>
    <col min="7644" max="7644" width="21.140625" customWidth="1"/>
    <col min="7645" max="7645" width="1.140625" customWidth="1"/>
    <col min="7646" max="7646" width="3.28515625" customWidth="1"/>
    <col min="7647" max="7682" width="0" hidden="1" customWidth="1"/>
    <col min="7683" max="7683" width="22.28515625" customWidth="1"/>
    <col min="7684" max="7684" width="15.28515625" customWidth="1"/>
    <col min="7898" max="7898" width="15.5703125" customWidth="1"/>
    <col min="7899" max="7899" width="6.7109375" customWidth="1"/>
    <col min="7900" max="7900" width="21.140625" customWidth="1"/>
    <col min="7901" max="7901" width="1.140625" customWidth="1"/>
    <col min="7902" max="7902" width="3.28515625" customWidth="1"/>
    <col min="7903" max="7938" width="0" hidden="1" customWidth="1"/>
    <col min="7939" max="7939" width="22.28515625" customWidth="1"/>
    <col min="7940" max="7940" width="15.28515625" customWidth="1"/>
    <col min="8154" max="8154" width="15.5703125" customWidth="1"/>
    <col min="8155" max="8155" width="6.7109375" customWidth="1"/>
    <col min="8156" max="8156" width="21.140625" customWidth="1"/>
    <col min="8157" max="8157" width="1.140625" customWidth="1"/>
    <col min="8158" max="8158" width="3.28515625" customWidth="1"/>
    <col min="8159" max="8194" width="0" hidden="1" customWidth="1"/>
    <col min="8195" max="8195" width="22.28515625" customWidth="1"/>
    <col min="8196" max="8196" width="15.28515625" customWidth="1"/>
    <col min="8410" max="8410" width="15.5703125" customWidth="1"/>
    <col min="8411" max="8411" width="6.7109375" customWidth="1"/>
    <col min="8412" max="8412" width="21.140625" customWidth="1"/>
    <col min="8413" max="8413" width="1.140625" customWidth="1"/>
    <col min="8414" max="8414" width="3.28515625" customWidth="1"/>
    <col min="8415" max="8450" width="0" hidden="1" customWidth="1"/>
    <col min="8451" max="8451" width="22.28515625" customWidth="1"/>
    <col min="8452" max="8452" width="15.28515625" customWidth="1"/>
    <col min="8666" max="8666" width="15.5703125" customWidth="1"/>
    <col min="8667" max="8667" width="6.7109375" customWidth="1"/>
    <col min="8668" max="8668" width="21.140625" customWidth="1"/>
    <col min="8669" max="8669" width="1.140625" customWidth="1"/>
    <col min="8670" max="8670" width="3.28515625" customWidth="1"/>
    <col min="8671" max="8706" width="0" hidden="1" customWidth="1"/>
    <col min="8707" max="8707" width="22.28515625" customWidth="1"/>
    <col min="8708" max="8708" width="15.28515625" customWidth="1"/>
    <col min="8922" max="8922" width="15.5703125" customWidth="1"/>
    <col min="8923" max="8923" width="6.7109375" customWidth="1"/>
    <col min="8924" max="8924" width="21.140625" customWidth="1"/>
    <col min="8925" max="8925" width="1.140625" customWidth="1"/>
    <col min="8926" max="8926" width="3.28515625" customWidth="1"/>
    <col min="8927" max="8962" width="0" hidden="1" customWidth="1"/>
    <col min="8963" max="8963" width="22.28515625" customWidth="1"/>
    <col min="8964" max="8964" width="15.28515625" customWidth="1"/>
    <col min="9178" max="9178" width="15.5703125" customWidth="1"/>
    <col min="9179" max="9179" width="6.7109375" customWidth="1"/>
    <col min="9180" max="9180" width="21.140625" customWidth="1"/>
    <col min="9181" max="9181" width="1.140625" customWidth="1"/>
    <col min="9182" max="9182" width="3.28515625" customWidth="1"/>
    <col min="9183" max="9218" width="0" hidden="1" customWidth="1"/>
    <col min="9219" max="9219" width="22.28515625" customWidth="1"/>
    <col min="9220" max="9220" width="15.28515625" customWidth="1"/>
    <col min="9434" max="9434" width="15.5703125" customWidth="1"/>
    <col min="9435" max="9435" width="6.7109375" customWidth="1"/>
    <col min="9436" max="9436" width="21.140625" customWidth="1"/>
    <col min="9437" max="9437" width="1.140625" customWidth="1"/>
    <col min="9438" max="9438" width="3.28515625" customWidth="1"/>
    <col min="9439" max="9474" width="0" hidden="1" customWidth="1"/>
    <col min="9475" max="9475" width="22.28515625" customWidth="1"/>
    <col min="9476" max="9476" width="15.28515625" customWidth="1"/>
    <col min="9690" max="9690" width="15.5703125" customWidth="1"/>
    <col min="9691" max="9691" width="6.7109375" customWidth="1"/>
    <col min="9692" max="9692" width="21.140625" customWidth="1"/>
    <col min="9693" max="9693" width="1.140625" customWidth="1"/>
    <col min="9694" max="9694" width="3.28515625" customWidth="1"/>
    <col min="9695" max="9730" width="0" hidden="1" customWidth="1"/>
    <col min="9731" max="9731" width="22.28515625" customWidth="1"/>
    <col min="9732" max="9732" width="15.28515625" customWidth="1"/>
    <col min="9946" max="9946" width="15.5703125" customWidth="1"/>
    <col min="9947" max="9947" width="6.7109375" customWidth="1"/>
    <col min="9948" max="9948" width="21.140625" customWidth="1"/>
    <col min="9949" max="9949" width="1.140625" customWidth="1"/>
    <col min="9950" max="9950" width="3.28515625" customWidth="1"/>
    <col min="9951" max="9986" width="0" hidden="1" customWidth="1"/>
    <col min="9987" max="9987" width="22.28515625" customWidth="1"/>
    <col min="9988" max="9988" width="15.28515625" customWidth="1"/>
    <col min="10202" max="10202" width="15.5703125" customWidth="1"/>
    <col min="10203" max="10203" width="6.7109375" customWidth="1"/>
    <col min="10204" max="10204" width="21.140625" customWidth="1"/>
    <col min="10205" max="10205" width="1.140625" customWidth="1"/>
    <col min="10206" max="10206" width="3.28515625" customWidth="1"/>
    <col min="10207" max="10242" width="0" hidden="1" customWidth="1"/>
    <col min="10243" max="10243" width="22.28515625" customWidth="1"/>
    <col min="10244" max="10244" width="15.28515625" customWidth="1"/>
    <col min="10458" max="10458" width="15.5703125" customWidth="1"/>
    <col min="10459" max="10459" width="6.7109375" customWidth="1"/>
    <col min="10460" max="10460" width="21.140625" customWidth="1"/>
    <col min="10461" max="10461" width="1.140625" customWidth="1"/>
    <col min="10462" max="10462" width="3.28515625" customWidth="1"/>
    <col min="10463" max="10498" width="0" hidden="1" customWidth="1"/>
    <col min="10499" max="10499" width="22.28515625" customWidth="1"/>
    <col min="10500" max="10500" width="15.28515625" customWidth="1"/>
    <col min="10714" max="10714" width="15.5703125" customWidth="1"/>
    <col min="10715" max="10715" width="6.7109375" customWidth="1"/>
    <col min="10716" max="10716" width="21.140625" customWidth="1"/>
    <col min="10717" max="10717" width="1.140625" customWidth="1"/>
    <col min="10718" max="10718" width="3.28515625" customWidth="1"/>
    <col min="10719" max="10754" width="0" hidden="1" customWidth="1"/>
    <col min="10755" max="10755" width="22.28515625" customWidth="1"/>
    <col min="10756" max="10756" width="15.28515625" customWidth="1"/>
    <col min="10970" max="10970" width="15.5703125" customWidth="1"/>
    <col min="10971" max="10971" width="6.7109375" customWidth="1"/>
    <col min="10972" max="10972" width="21.140625" customWidth="1"/>
    <col min="10973" max="10973" width="1.140625" customWidth="1"/>
    <col min="10974" max="10974" width="3.28515625" customWidth="1"/>
    <col min="10975" max="11010" width="0" hidden="1" customWidth="1"/>
    <col min="11011" max="11011" width="22.28515625" customWidth="1"/>
    <col min="11012" max="11012" width="15.28515625" customWidth="1"/>
    <col min="11226" max="11226" width="15.5703125" customWidth="1"/>
    <col min="11227" max="11227" width="6.7109375" customWidth="1"/>
    <col min="11228" max="11228" width="21.140625" customWidth="1"/>
    <col min="11229" max="11229" width="1.140625" customWidth="1"/>
    <col min="11230" max="11230" width="3.28515625" customWidth="1"/>
    <col min="11231" max="11266" width="0" hidden="1" customWidth="1"/>
    <col min="11267" max="11267" width="22.28515625" customWidth="1"/>
    <col min="11268" max="11268" width="15.28515625" customWidth="1"/>
    <col min="11482" max="11482" width="15.5703125" customWidth="1"/>
    <col min="11483" max="11483" width="6.7109375" customWidth="1"/>
    <col min="11484" max="11484" width="21.140625" customWidth="1"/>
    <col min="11485" max="11485" width="1.140625" customWidth="1"/>
    <col min="11486" max="11486" width="3.28515625" customWidth="1"/>
    <col min="11487" max="11522" width="0" hidden="1" customWidth="1"/>
    <col min="11523" max="11523" width="22.28515625" customWidth="1"/>
    <col min="11524" max="11524" width="15.28515625" customWidth="1"/>
    <col min="11738" max="11738" width="15.5703125" customWidth="1"/>
    <col min="11739" max="11739" width="6.7109375" customWidth="1"/>
    <col min="11740" max="11740" width="21.140625" customWidth="1"/>
    <col min="11741" max="11741" width="1.140625" customWidth="1"/>
    <col min="11742" max="11742" width="3.28515625" customWidth="1"/>
    <col min="11743" max="11778" width="0" hidden="1" customWidth="1"/>
    <col min="11779" max="11779" width="22.28515625" customWidth="1"/>
    <col min="11780" max="11780" width="15.28515625" customWidth="1"/>
    <col min="11994" max="11994" width="15.5703125" customWidth="1"/>
    <col min="11995" max="11995" width="6.7109375" customWidth="1"/>
    <col min="11996" max="11996" width="21.140625" customWidth="1"/>
    <col min="11997" max="11997" width="1.140625" customWidth="1"/>
    <col min="11998" max="11998" width="3.28515625" customWidth="1"/>
    <col min="11999" max="12034" width="0" hidden="1" customWidth="1"/>
    <col min="12035" max="12035" width="22.28515625" customWidth="1"/>
    <col min="12036" max="12036" width="15.28515625" customWidth="1"/>
    <col min="12250" max="12250" width="15.5703125" customWidth="1"/>
    <col min="12251" max="12251" width="6.7109375" customWidth="1"/>
    <col min="12252" max="12252" width="21.140625" customWidth="1"/>
    <col min="12253" max="12253" width="1.140625" customWidth="1"/>
    <col min="12254" max="12254" width="3.28515625" customWidth="1"/>
    <col min="12255" max="12290" width="0" hidden="1" customWidth="1"/>
    <col min="12291" max="12291" width="22.28515625" customWidth="1"/>
    <col min="12292" max="12292" width="15.28515625" customWidth="1"/>
    <col min="12506" max="12506" width="15.5703125" customWidth="1"/>
    <col min="12507" max="12507" width="6.7109375" customWidth="1"/>
    <col min="12508" max="12508" width="21.140625" customWidth="1"/>
    <col min="12509" max="12509" width="1.140625" customWidth="1"/>
    <col min="12510" max="12510" width="3.28515625" customWidth="1"/>
    <col min="12511" max="12546" width="0" hidden="1" customWidth="1"/>
    <col min="12547" max="12547" width="22.28515625" customWidth="1"/>
    <col min="12548" max="12548" width="15.28515625" customWidth="1"/>
    <col min="12762" max="12762" width="15.5703125" customWidth="1"/>
    <col min="12763" max="12763" width="6.7109375" customWidth="1"/>
    <col min="12764" max="12764" width="21.140625" customWidth="1"/>
    <col min="12765" max="12765" width="1.140625" customWidth="1"/>
    <col min="12766" max="12766" width="3.28515625" customWidth="1"/>
    <col min="12767" max="12802" width="0" hidden="1" customWidth="1"/>
    <col min="12803" max="12803" width="22.28515625" customWidth="1"/>
    <col min="12804" max="12804" width="15.28515625" customWidth="1"/>
    <col min="13018" max="13018" width="15.5703125" customWidth="1"/>
    <col min="13019" max="13019" width="6.7109375" customWidth="1"/>
    <col min="13020" max="13020" width="21.140625" customWidth="1"/>
    <col min="13021" max="13021" width="1.140625" customWidth="1"/>
    <col min="13022" max="13022" width="3.28515625" customWidth="1"/>
    <col min="13023" max="13058" width="0" hidden="1" customWidth="1"/>
    <col min="13059" max="13059" width="22.28515625" customWidth="1"/>
    <col min="13060" max="13060" width="15.28515625" customWidth="1"/>
    <col min="13274" max="13274" width="15.5703125" customWidth="1"/>
    <col min="13275" max="13275" width="6.7109375" customWidth="1"/>
    <col min="13276" max="13276" width="21.140625" customWidth="1"/>
    <col min="13277" max="13277" width="1.140625" customWidth="1"/>
    <col min="13278" max="13278" width="3.28515625" customWidth="1"/>
    <col min="13279" max="13314" width="0" hidden="1" customWidth="1"/>
    <col min="13315" max="13315" width="22.28515625" customWidth="1"/>
    <col min="13316" max="13316" width="15.28515625" customWidth="1"/>
    <col min="13530" max="13530" width="15.5703125" customWidth="1"/>
    <col min="13531" max="13531" width="6.7109375" customWidth="1"/>
    <col min="13532" max="13532" width="21.140625" customWidth="1"/>
    <col min="13533" max="13533" width="1.140625" customWidth="1"/>
    <col min="13534" max="13534" width="3.28515625" customWidth="1"/>
    <col min="13535" max="13570" width="0" hidden="1" customWidth="1"/>
    <col min="13571" max="13571" width="22.28515625" customWidth="1"/>
    <col min="13572" max="13572" width="15.28515625" customWidth="1"/>
    <col min="13786" max="13786" width="15.5703125" customWidth="1"/>
    <col min="13787" max="13787" width="6.7109375" customWidth="1"/>
    <col min="13788" max="13788" width="21.140625" customWidth="1"/>
    <col min="13789" max="13789" width="1.140625" customWidth="1"/>
    <col min="13790" max="13790" width="3.28515625" customWidth="1"/>
    <col min="13791" max="13826" width="0" hidden="1" customWidth="1"/>
    <col min="13827" max="13827" width="22.28515625" customWidth="1"/>
    <col min="13828" max="13828" width="15.28515625" customWidth="1"/>
    <col min="14042" max="14042" width="15.5703125" customWidth="1"/>
    <col min="14043" max="14043" width="6.7109375" customWidth="1"/>
    <col min="14044" max="14044" width="21.140625" customWidth="1"/>
    <col min="14045" max="14045" width="1.140625" customWidth="1"/>
    <col min="14046" max="14046" width="3.28515625" customWidth="1"/>
    <col min="14047" max="14082" width="0" hidden="1" customWidth="1"/>
    <col min="14083" max="14083" width="22.28515625" customWidth="1"/>
    <col min="14084" max="14084" width="15.28515625" customWidth="1"/>
    <col min="14298" max="14298" width="15.5703125" customWidth="1"/>
    <col min="14299" max="14299" width="6.7109375" customWidth="1"/>
    <col min="14300" max="14300" width="21.140625" customWidth="1"/>
    <col min="14301" max="14301" width="1.140625" customWidth="1"/>
    <col min="14302" max="14302" width="3.28515625" customWidth="1"/>
    <col min="14303" max="14338" width="0" hidden="1" customWidth="1"/>
    <col min="14339" max="14339" width="22.28515625" customWidth="1"/>
    <col min="14340" max="14340" width="15.28515625" customWidth="1"/>
    <col min="14554" max="14554" width="15.5703125" customWidth="1"/>
    <col min="14555" max="14555" width="6.7109375" customWidth="1"/>
    <col min="14556" max="14556" width="21.140625" customWidth="1"/>
    <col min="14557" max="14557" width="1.140625" customWidth="1"/>
    <col min="14558" max="14558" width="3.28515625" customWidth="1"/>
    <col min="14559" max="14594" width="0" hidden="1" customWidth="1"/>
    <col min="14595" max="14595" width="22.28515625" customWidth="1"/>
    <col min="14596" max="14596" width="15.28515625" customWidth="1"/>
    <col min="14810" max="14810" width="15.5703125" customWidth="1"/>
    <col min="14811" max="14811" width="6.7109375" customWidth="1"/>
    <col min="14812" max="14812" width="21.140625" customWidth="1"/>
    <col min="14813" max="14813" width="1.140625" customWidth="1"/>
    <col min="14814" max="14814" width="3.28515625" customWidth="1"/>
    <col min="14815" max="14850" width="0" hidden="1" customWidth="1"/>
    <col min="14851" max="14851" width="22.28515625" customWidth="1"/>
    <col min="14852" max="14852" width="15.28515625" customWidth="1"/>
    <col min="15066" max="15066" width="15.5703125" customWidth="1"/>
    <col min="15067" max="15067" width="6.7109375" customWidth="1"/>
    <col min="15068" max="15068" width="21.140625" customWidth="1"/>
    <col min="15069" max="15069" width="1.140625" customWidth="1"/>
    <col min="15070" max="15070" width="3.28515625" customWidth="1"/>
    <col min="15071" max="15106" width="0" hidden="1" customWidth="1"/>
    <col min="15107" max="15107" width="22.28515625" customWidth="1"/>
    <col min="15108" max="15108" width="15.28515625" customWidth="1"/>
    <col min="15322" max="15322" width="15.5703125" customWidth="1"/>
    <col min="15323" max="15323" width="6.7109375" customWidth="1"/>
    <col min="15324" max="15324" width="21.140625" customWidth="1"/>
    <col min="15325" max="15325" width="1.140625" customWidth="1"/>
    <col min="15326" max="15326" width="3.28515625" customWidth="1"/>
    <col min="15327" max="15362" width="0" hidden="1" customWidth="1"/>
    <col min="15363" max="15363" width="22.28515625" customWidth="1"/>
    <col min="15364" max="15364" width="15.28515625" customWidth="1"/>
    <col min="15578" max="15578" width="15.5703125" customWidth="1"/>
    <col min="15579" max="15579" width="6.7109375" customWidth="1"/>
    <col min="15580" max="15580" width="21.140625" customWidth="1"/>
    <col min="15581" max="15581" width="1.140625" customWidth="1"/>
    <col min="15582" max="15582" width="3.28515625" customWidth="1"/>
    <col min="15583" max="15618" width="0" hidden="1" customWidth="1"/>
    <col min="15619" max="15619" width="22.28515625" customWidth="1"/>
    <col min="15620" max="15620" width="15.28515625" customWidth="1"/>
    <col min="15834" max="15834" width="15.5703125" customWidth="1"/>
    <col min="15835" max="15835" width="6.7109375" customWidth="1"/>
    <col min="15836" max="15836" width="21.140625" customWidth="1"/>
    <col min="15837" max="15837" width="1.140625" customWidth="1"/>
    <col min="15838" max="15838" width="3.28515625" customWidth="1"/>
    <col min="15839" max="15874" width="0" hidden="1" customWidth="1"/>
    <col min="15875" max="15875" width="22.28515625" customWidth="1"/>
    <col min="15876" max="15876" width="15.28515625" customWidth="1"/>
    <col min="16090" max="16090" width="15.5703125" customWidth="1"/>
    <col min="16091" max="16091" width="6.7109375" customWidth="1"/>
    <col min="16092" max="16092" width="21.140625" customWidth="1"/>
    <col min="16093" max="16093" width="1.140625" customWidth="1"/>
    <col min="16094" max="16094" width="3.28515625" customWidth="1"/>
    <col min="16095" max="16130" width="0" hidden="1" customWidth="1"/>
    <col min="16131" max="16131" width="22.28515625" customWidth="1"/>
    <col min="16132" max="16132" width="15.28515625" customWidth="1"/>
  </cols>
  <sheetData>
    <row r="1" spans="1:18" ht="17.45" customHeight="1" thickTop="1" x14ac:dyDescent="0.2">
      <c r="A1" s="25" t="s">
        <v>0</v>
      </c>
      <c r="B1" s="26"/>
      <c r="C1" s="31" t="s">
        <v>1</v>
      </c>
      <c r="D1" s="32"/>
      <c r="E1" s="32"/>
      <c r="F1" s="43" t="s">
        <v>126</v>
      </c>
      <c r="G1" s="44" t="s">
        <v>127</v>
      </c>
      <c r="H1" s="1"/>
      <c r="I1" s="1"/>
      <c r="J1" s="1"/>
      <c r="K1" s="1"/>
      <c r="L1" s="1"/>
      <c r="M1" s="1"/>
      <c r="N1" s="1"/>
      <c r="O1" s="1"/>
      <c r="P1" s="1"/>
    </row>
    <row r="2" spans="1:18" ht="112.5" customHeight="1" x14ac:dyDescent="0.2">
      <c r="A2" s="27"/>
      <c r="B2" s="28"/>
      <c r="C2" s="33"/>
      <c r="D2" s="34"/>
      <c r="E2" s="35"/>
      <c r="F2" s="43"/>
      <c r="G2" s="45"/>
      <c r="H2" s="46"/>
      <c r="I2" s="47"/>
      <c r="J2" s="47"/>
      <c r="K2" s="47"/>
      <c r="L2" s="47"/>
      <c r="M2" s="47"/>
      <c r="N2" s="47"/>
      <c r="O2" s="47"/>
      <c r="P2" s="47"/>
    </row>
    <row r="3" spans="1:18" ht="52.5" hidden="1" customHeight="1" x14ac:dyDescent="0.25">
      <c r="A3" s="29"/>
      <c r="B3" s="30"/>
      <c r="C3" s="36"/>
      <c r="D3" s="37"/>
      <c r="E3" s="37"/>
      <c r="F3" s="8"/>
      <c r="G3" s="13"/>
      <c r="H3" s="1"/>
      <c r="I3" s="1"/>
      <c r="J3" s="1"/>
      <c r="K3" s="1"/>
      <c r="L3" s="1"/>
      <c r="M3" s="1"/>
      <c r="N3" s="1"/>
      <c r="O3" s="1"/>
      <c r="P3" s="1"/>
    </row>
    <row r="4" spans="1:18" ht="17.45" customHeight="1" x14ac:dyDescent="0.2">
      <c r="A4" s="27"/>
      <c r="B4" s="28"/>
      <c r="C4" s="33"/>
      <c r="D4" s="35"/>
      <c r="E4" s="35"/>
      <c r="F4" s="8"/>
      <c r="G4" s="13"/>
      <c r="H4" s="1"/>
      <c r="I4" s="1"/>
      <c r="J4" s="1"/>
      <c r="K4" s="1"/>
      <c r="L4" s="1"/>
      <c r="M4" s="1"/>
      <c r="N4" s="1"/>
      <c r="O4" s="1"/>
      <c r="P4" s="1"/>
    </row>
    <row r="5" spans="1:18" ht="17.45" customHeight="1" x14ac:dyDescent="0.2">
      <c r="A5" s="23" t="s">
        <v>2</v>
      </c>
      <c r="B5" s="24"/>
      <c r="C5" s="24"/>
      <c r="D5" s="24"/>
      <c r="E5" s="4">
        <v>1</v>
      </c>
      <c r="F5" s="17">
        <f>SUM(F6:F54)</f>
        <v>50009340</v>
      </c>
      <c r="G5" s="17">
        <f t="shared" ref="G5" si="0">SUM(G6:G54)</f>
        <v>811510</v>
      </c>
      <c r="H5" s="1"/>
      <c r="I5" s="50"/>
      <c r="J5" s="50"/>
      <c r="K5" s="50"/>
      <c r="L5" s="50"/>
      <c r="M5" s="1"/>
      <c r="N5" s="1"/>
      <c r="O5" s="1"/>
      <c r="P5" s="1"/>
    </row>
    <row r="6" spans="1:18" ht="69.95" customHeight="1" x14ac:dyDescent="0.2">
      <c r="A6" s="23" t="s">
        <v>3</v>
      </c>
      <c r="B6" s="24"/>
      <c r="C6" s="38" t="s">
        <v>57</v>
      </c>
      <c r="D6" s="24"/>
      <c r="E6" s="3">
        <v>2</v>
      </c>
      <c r="F6" s="9">
        <v>1156650</v>
      </c>
      <c r="G6" s="15">
        <v>9868</v>
      </c>
      <c r="H6" s="14"/>
      <c r="I6" s="51"/>
      <c r="J6" s="51"/>
      <c r="K6" s="51"/>
      <c r="L6" s="14"/>
      <c r="M6" s="14"/>
      <c r="N6" s="14"/>
      <c r="O6" s="14"/>
      <c r="P6" s="14"/>
      <c r="Q6" s="14"/>
      <c r="R6" s="14"/>
    </row>
    <row r="7" spans="1:18" ht="69.95" customHeight="1" x14ac:dyDescent="0.2">
      <c r="A7" s="23" t="s">
        <v>4</v>
      </c>
      <c r="B7" s="24"/>
      <c r="C7" s="38" t="s">
        <v>58</v>
      </c>
      <c r="D7" s="24"/>
      <c r="E7" s="3">
        <v>4</v>
      </c>
      <c r="F7" s="9">
        <v>841200</v>
      </c>
      <c r="G7" s="15">
        <v>6787</v>
      </c>
      <c r="H7" s="14"/>
      <c r="I7" s="51"/>
      <c r="J7" s="51"/>
      <c r="K7" s="51"/>
      <c r="L7" s="14"/>
      <c r="M7" s="14"/>
      <c r="N7" s="14"/>
      <c r="O7" s="14"/>
      <c r="P7" s="14"/>
      <c r="Q7" s="14"/>
      <c r="R7" s="14"/>
    </row>
    <row r="8" spans="1:18" ht="69.95" customHeight="1" x14ac:dyDescent="0.2">
      <c r="A8" s="23" t="s">
        <v>5</v>
      </c>
      <c r="B8" s="24"/>
      <c r="C8" s="38" t="s">
        <v>59</v>
      </c>
      <c r="D8" s="24"/>
      <c r="E8" s="3">
        <v>6</v>
      </c>
      <c r="F8" s="9">
        <v>757080</v>
      </c>
      <c r="G8" s="16">
        <v>45861</v>
      </c>
      <c r="H8" s="12"/>
      <c r="I8" s="52"/>
      <c r="J8" s="51"/>
      <c r="K8" s="51"/>
      <c r="L8" s="14"/>
      <c r="M8" s="14"/>
      <c r="N8" s="14"/>
      <c r="O8" s="14"/>
      <c r="P8" s="14"/>
      <c r="Q8" s="14"/>
      <c r="R8" s="14"/>
    </row>
    <row r="9" spans="1:18" ht="69.95" customHeight="1" x14ac:dyDescent="0.2">
      <c r="A9" s="24"/>
      <c r="B9" s="24"/>
      <c r="C9" s="38" t="s">
        <v>60</v>
      </c>
      <c r="D9" s="24"/>
      <c r="E9" s="3">
        <v>8</v>
      </c>
      <c r="F9" s="9">
        <v>630900</v>
      </c>
      <c r="G9" s="15">
        <v>27352</v>
      </c>
      <c r="H9" s="14"/>
      <c r="I9" s="52"/>
      <c r="J9" s="51"/>
      <c r="K9" s="51"/>
      <c r="L9" s="14"/>
      <c r="M9" s="14"/>
      <c r="N9" s="14"/>
      <c r="O9" s="14"/>
      <c r="P9" s="14"/>
      <c r="Q9" s="14"/>
      <c r="R9" s="14"/>
    </row>
    <row r="10" spans="1:18" ht="69.95" customHeight="1" x14ac:dyDescent="0.2">
      <c r="A10" s="24"/>
      <c r="B10" s="24"/>
      <c r="C10" s="38" t="s">
        <v>61</v>
      </c>
      <c r="D10" s="24"/>
      <c r="E10" s="3">
        <v>10</v>
      </c>
      <c r="F10" s="9">
        <v>946350</v>
      </c>
      <c r="G10" s="15">
        <v>2674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69.95" customHeight="1" x14ac:dyDescent="0.2">
      <c r="A11" s="24"/>
      <c r="B11" s="24"/>
      <c r="C11" s="38" t="s">
        <v>62</v>
      </c>
      <c r="D11" s="24"/>
      <c r="E11" s="3">
        <v>12</v>
      </c>
      <c r="F11" s="9">
        <v>841200</v>
      </c>
      <c r="G11" s="15">
        <v>70950</v>
      </c>
    </row>
    <row r="12" spans="1:18" ht="69.95" customHeight="1" x14ac:dyDescent="0.2">
      <c r="A12" s="24"/>
      <c r="B12" s="24"/>
      <c r="C12" s="38" t="s">
        <v>63</v>
      </c>
      <c r="D12" s="24"/>
      <c r="E12" s="3">
        <v>14</v>
      </c>
      <c r="F12" s="9">
        <v>1345920</v>
      </c>
      <c r="G12" s="15">
        <v>69100</v>
      </c>
    </row>
    <row r="13" spans="1:18" ht="69.95" customHeight="1" x14ac:dyDescent="0.2">
      <c r="A13" s="23" t="s">
        <v>6</v>
      </c>
      <c r="B13" s="24"/>
      <c r="C13" s="38" t="s">
        <v>64</v>
      </c>
      <c r="D13" s="24"/>
      <c r="E13" s="3">
        <v>16</v>
      </c>
      <c r="F13" s="9">
        <v>841200</v>
      </c>
      <c r="G13" s="15">
        <v>2468</v>
      </c>
      <c r="H13" s="5"/>
    </row>
    <row r="14" spans="1:18" ht="69.95" customHeight="1" x14ac:dyDescent="0.2">
      <c r="A14" s="24"/>
      <c r="B14" s="24"/>
      <c r="C14" s="38" t="s">
        <v>65</v>
      </c>
      <c r="D14" s="24"/>
      <c r="E14" s="3">
        <v>18</v>
      </c>
      <c r="F14" s="9">
        <v>883260</v>
      </c>
      <c r="G14" s="15">
        <v>4936</v>
      </c>
    </row>
    <row r="15" spans="1:18" ht="69.95" customHeight="1" x14ac:dyDescent="0.2">
      <c r="A15" s="23" t="s">
        <v>7</v>
      </c>
      <c r="B15" s="24"/>
      <c r="C15" s="38" t="s">
        <v>66</v>
      </c>
      <c r="D15" s="24"/>
      <c r="E15" s="3">
        <v>20</v>
      </c>
      <c r="F15" s="9">
        <v>988410</v>
      </c>
      <c r="G15" s="15">
        <v>11722</v>
      </c>
    </row>
    <row r="16" spans="1:18" ht="52.5" customHeight="1" x14ac:dyDescent="0.2">
      <c r="A16" s="23" t="s">
        <v>8</v>
      </c>
      <c r="B16" s="24"/>
      <c r="C16" s="38" t="s">
        <v>67</v>
      </c>
      <c r="D16" s="24"/>
      <c r="E16" s="3">
        <v>22</v>
      </c>
      <c r="F16" s="9">
        <v>1387980</v>
      </c>
      <c r="G16" s="15">
        <v>28586</v>
      </c>
    </row>
    <row r="17" spans="1:8" ht="52.5" customHeight="1" x14ac:dyDescent="0.2">
      <c r="A17" s="23" t="s">
        <v>9</v>
      </c>
      <c r="B17" s="24"/>
      <c r="C17" s="38" t="s">
        <v>68</v>
      </c>
      <c r="D17" s="24"/>
      <c r="E17" s="3">
        <v>24</v>
      </c>
      <c r="F17" s="9">
        <v>1261800</v>
      </c>
      <c r="G17" s="15">
        <v>23239</v>
      </c>
    </row>
    <row r="18" spans="1:8" ht="69.95" customHeight="1" x14ac:dyDescent="0.2">
      <c r="A18" s="23" t="s">
        <v>10</v>
      </c>
      <c r="B18" s="24"/>
      <c r="C18" s="38" t="s">
        <v>69</v>
      </c>
      <c r="D18" s="24"/>
      <c r="E18" s="3">
        <v>26</v>
      </c>
      <c r="F18" s="9">
        <v>630900</v>
      </c>
      <c r="G18" s="15">
        <v>8020</v>
      </c>
    </row>
    <row r="19" spans="1:8" ht="52.5" customHeight="1" x14ac:dyDescent="0.2">
      <c r="A19" s="23" t="s">
        <v>11</v>
      </c>
      <c r="B19" s="24"/>
      <c r="C19" s="38" t="s">
        <v>70</v>
      </c>
      <c r="D19" s="24"/>
      <c r="E19" s="3">
        <v>28</v>
      </c>
      <c r="F19" s="9">
        <v>841200</v>
      </c>
      <c r="G19" s="15">
        <v>12340</v>
      </c>
    </row>
    <row r="20" spans="1:8" ht="52.5" customHeight="1" x14ac:dyDescent="0.2">
      <c r="A20" s="23" t="s">
        <v>12</v>
      </c>
      <c r="B20" s="24"/>
      <c r="C20" s="38" t="s">
        <v>71</v>
      </c>
      <c r="D20" s="24"/>
      <c r="E20" s="3">
        <v>30</v>
      </c>
      <c r="F20" s="9">
        <v>672960</v>
      </c>
      <c r="G20" s="16">
        <v>17275</v>
      </c>
    </row>
    <row r="21" spans="1:8" ht="52.5" customHeight="1" x14ac:dyDescent="0.2">
      <c r="A21" s="23" t="s">
        <v>13</v>
      </c>
      <c r="B21" s="24"/>
      <c r="C21" s="38" t="s">
        <v>72</v>
      </c>
      <c r="D21" s="24"/>
      <c r="E21" s="3">
        <v>32</v>
      </c>
      <c r="F21" s="9">
        <v>1261800</v>
      </c>
      <c r="G21" s="15">
        <v>0</v>
      </c>
    </row>
    <row r="22" spans="1:8" ht="52.5" customHeight="1" x14ac:dyDescent="0.2">
      <c r="A22" s="23" t="s">
        <v>14</v>
      </c>
      <c r="B22" s="24"/>
      <c r="C22" s="38" t="s">
        <v>73</v>
      </c>
      <c r="D22" s="24"/>
      <c r="E22" s="3">
        <v>34</v>
      </c>
      <c r="F22" s="9">
        <v>841200</v>
      </c>
      <c r="G22" s="15">
        <v>15424</v>
      </c>
    </row>
    <row r="23" spans="1:8" ht="52.5" customHeight="1" x14ac:dyDescent="0.2">
      <c r="A23" s="23" t="s">
        <v>15</v>
      </c>
      <c r="B23" s="24"/>
      <c r="C23" s="38" t="s">
        <v>74</v>
      </c>
      <c r="D23" s="24"/>
      <c r="E23" s="3">
        <v>36</v>
      </c>
      <c r="F23" s="9">
        <v>1261800</v>
      </c>
      <c r="G23" s="15">
        <v>22623</v>
      </c>
    </row>
    <row r="24" spans="1:8" s="19" customFormat="1" ht="52.5" customHeight="1" x14ac:dyDescent="0.2">
      <c r="A24" s="59" t="s">
        <v>128</v>
      </c>
      <c r="B24" s="54"/>
      <c r="C24" s="61" t="s">
        <v>129</v>
      </c>
      <c r="D24" s="56"/>
      <c r="E24" s="3"/>
      <c r="F24" s="9">
        <v>420600</v>
      </c>
      <c r="G24" s="15"/>
    </row>
    <row r="25" spans="1:8" ht="52.5" customHeight="1" x14ac:dyDescent="0.2">
      <c r="A25" s="23" t="s">
        <v>16</v>
      </c>
      <c r="B25" s="24"/>
      <c r="C25" s="38" t="s">
        <v>17</v>
      </c>
      <c r="D25" s="24"/>
      <c r="E25" s="3">
        <v>38</v>
      </c>
      <c r="F25" s="9">
        <v>1682400</v>
      </c>
      <c r="G25" s="15">
        <v>34754</v>
      </c>
    </row>
    <row r="26" spans="1:8" ht="87.6" customHeight="1" x14ac:dyDescent="0.2">
      <c r="A26" s="62" t="s">
        <v>18</v>
      </c>
      <c r="B26" s="63"/>
      <c r="C26" s="38" t="s">
        <v>75</v>
      </c>
      <c r="D26" s="24"/>
      <c r="E26" s="3">
        <v>40</v>
      </c>
      <c r="F26" s="9">
        <v>630900</v>
      </c>
      <c r="G26" s="15">
        <v>0</v>
      </c>
      <c r="H26" s="5"/>
    </row>
    <row r="27" spans="1:8" s="19" customFormat="1" ht="87.6" customHeight="1" x14ac:dyDescent="0.2">
      <c r="A27" s="64"/>
      <c r="B27" s="65"/>
      <c r="C27" s="60" t="s">
        <v>130</v>
      </c>
      <c r="D27" s="57"/>
      <c r="E27" s="3"/>
      <c r="F27" s="9">
        <v>1261800</v>
      </c>
      <c r="G27" s="15">
        <v>0</v>
      </c>
      <c r="H27" s="5"/>
    </row>
    <row r="28" spans="1:8" ht="69.95" customHeight="1" x14ac:dyDescent="0.2">
      <c r="A28" s="66"/>
      <c r="B28" s="67"/>
      <c r="C28" s="38" t="s">
        <v>76</v>
      </c>
      <c r="D28" s="24"/>
      <c r="E28" s="3">
        <v>42</v>
      </c>
      <c r="F28" s="9">
        <v>1240770</v>
      </c>
      <c r="G28" s="15">
        <v>0</v>
      </c>
    </row>
    <row r="29" spans="1:8" ht="52.5" customHeight="1" x14ac:dyDescent="0.2">
      <c r="A29" s="23" t="s">
        <v>19</v>
      </c>
      <c r="B29" s="24"/>
      <c r="C29" s="38" t="s">
        <v>77</v>
      </c>
      <c r="D29" s="24"/>
      <c r="E29" s="3">
        <v>44</v>
      </c>
      <c r="F29" s="9">
        <v>946350</v>
      </c>
      <c r="G29" s="15">
        <v>6992</v>
      </c>
    </row>
    <row r="30" spans="1:8" s="1" customFormat="1" ht="52.5" customHeight="1" x14ac:dyDescent="0.2">
      <c r="A30" s="39" t="s">
        <v>20</v>
      </c>
      <c r="B30" s="40"/>
      <c r="C30" s="41" t="s">
        <v>78</v>
      </c>
      <c r="D30" s="40"/>
      <c r="E30" s="2">
        <v>46</v>
      </c>
      <c r="F30" s="10">
        <v>1345920</v>
      </c>
      <c r="G30" s="16">
        <v>8432</v>
      </c>
    </row>
    <row r="31" spans="1:8" ht="69.95" customHeight="1" x14ac:dyDescent="0.2">
      <c r="A31" s="23" t="s">
        <v>21</v>
      </c>
      <c r="B31" s="24"/>
      <c r="C31" s="38" t="s">
        <v>79</v>
      </c>
      <c r="D31" s="24"/>
      <c r="E31" s="3">
        <v>48</v>
      </c>
      <c r="F31" s="9">
        <v>1724460</v>
      </c>
      <c r="G31" s="15">
        <v>43187</v>
      </c>
      <c r="H31" s="5"/>
    </row>
    <row r="32" spans="1:8" ht="69.95" customHeight="1" x14ac:dyDescent="0.2">
      <c r="A32" s="24"/>
      <c r="B32" s="24"/>
      <c r="C32" s="38" t="s">
        <v>80</v>
      </c>
      <c r="D32" s="24"/>
      <c r="E32" s="3">
        <v>50</v>
      </c>
      <c r="F32" s="9">
        <v>630900</v>
      </c>
      <c r="G32" s="15">
        <v>9871</v>
      </c>
    </row>
    <row r="33" spans="1:8" ht="52.5" customHeight="1" x14ac:dyDescent="0.2">
      <c r="A33" s="23" t="s">
        <v>22</v>
      </c>
      <c r="B33" s="24"/>
      <c r="C33" s="38" t="s">
        <v>81</v>
      </c>
      <c r="D33" s="24"/>
      <c r="E33" s="3">
        <v>52</v>
      </c>
      <c r="F33" s="9">
        <v>841200</v>
      </c>
      <c r="G33" s="15">
        <v>39897</v>
      </c>
    </row>
    <row r="34" spans="1:8" ht="52.5" customHeight="1" x14ac:dyDescent="0.2">
      <c r="A34" s="23" t="s">
        <v>23</v>
      </c>
      <c r="B34" s="24"/>
      <c r="C34" s="38" t="s">
        <v>82</v>
      </c>
      <c r="D34" s="24"/>
      <c r="E34" s="3">
        <v>54</v>
      </c>
      <c r="F34" s="9">
        <v>841200</v>
      </c>
      <c r="G34" s="15">
        <v>34139</v>
      </c>
    </row>
    <row r="35" spans="1:8" ht="52.5" customHeight="1" x14ac:dyDescent="0.2">
      <c r="A35" s="23" t="s">
        <v>24</v>
      </c>
      <c r="B35" s="24"/>
      <c r="C35" s="38" t="s">
        <v>83</v>
      </c>
      <c r="D35" s="24"/>
      <c r="E35" s="3">
        <v>56</v>
      </c>
      <c r="F35" s="9">
        <v>841200</v>
      </c>
      <c r="G35" s="15">
        <v>0</v>
      </c>
    </row>
    <row r="36" spans="1:8" s="1" customFormat="1" ht="69.95" customHeight="1" x14ac:dyDescent="0.2">
      <c r="A36" s="39" t="s">
        <v>25</v>
      </c>
      <c r="B36" s="39"/>
      <c r="C36" s="42" t="s">
        <v>124</v>
      </c>
      <c r="D36" s="41"/>
      <c r="E36" s="2">
        <v>58</v>
      </c>
      <c r="F36" s="10">
        <v>1724460</v>
      </c>
      <c r="G36" s="16">
        <v>22828</v>
      </c>
      <c r="H36" s="6"/>
    </row>
    <row r="37" spans="1:8" ht="52.5" customHeight="1" x14ac:dyDescent="0.2">
      <c r="A37" s="23" t="s">
        <v>26</v>
      </c>
      <c r="B37" s="23"/>
      <c r="C37" s="38" t="s">
        <v>84</v>
      </c>
      <c r="D37" s="38"/>
      <c r="E37" s="3">
        <v>62</v>
      </c>
      <c r="F37" s="9">
        <v>883260</v>
      </c>
      <c r="G37" s="15">
        <v>34961</v>
      </c>
    </row>
    <row r="38" spans="1:8" ht="69.95" customHeight="1" x14ac:dyDescent="0.2">
      <c r="A38" s="23" t="s">
        <v>27</v>
      </c>
      <c r="B38" s="23"/>
      <c r="C38" s="38" t="s">
        <v>85</v>
      </c>
      <c r="D38" s="38"/>
      <c r="E38" s="3">
        <v>64</v>
      </c>
      <c r="F38" s="9">
        <v>736050</v>
      </c>
      <c r="G38" s="15">
        <v>32082</v>
      </c>
    </row>
    <row r="39" spans="1:8" s="19" customFormat="1" ht="69.95" customHeight="1" x14ac:dyDescent="0.2">
      <c r="A39" s="58" t="s">
        <v>132</v>
      </c>
      <c r="B39" s="55"/>
      <c r="C39" s="61" t="s">
        <v>133</v>
      </c>
      <c r="D39" s="56"/>
      <c r="E39" s="3"/>
      <c r="F39" s="9">
        <v>1051500</v>
      </c>
      <c r="G39" s="15">
        <v>0</v>
      </c>
    </row>
    <row r="40" spans="1:8" ht="52.5" customHeight="1" x14ac:dyDescent="0.2">
      <c r="A40" s="23" t="s">
        <v>28</v>
      </c>
      <c r="B40" s="24"/>
      <c r="C40" s="38" t="s">
        <v>86</v>
      </c>
      <c r="D40" s="24"/>
      <c r="E40" s="3">
        <v>66</v>
      </c>
      <c r="F40" s="9">
        <v>525750</v>
      </c>
      <c r="G40" s="15">
        <v>15219</v>
      </c>
    </row>
    <row r="41" spans="1:8" ht="69.95" customHeight="1" x14ac:dyDescent="0.2">
      <c r="A41" s="23" t="s">
        <v>29</v>
      </c>
      <c r="B41" s="24"/>
      <c r="C41" s="38" t="s">
        <v>87</v>
      </c>
      <c r="D41" s="24"/>
      <c r="E41" s="3">
        <v>68</v>
      </c>
      <c r="F41" s="9">
        <v>630900</v>
      </c>
      <c r="G41" s="15">
        <v>0</v>
      </c>
    </row>
    <row r="42" spans="1:8" s="1" customFormat="1" ht="87.6" customHeight="1" x14ac:dyDescent="0.2">
      <c r="A42" s="39" t="s">
        <v>30</v>
      </c>
      <c r="B42" s="40"/>
      <c r="C42" s="41" t="s">
        <v>88</v>
      </c>
      <c r="D42" s="40"/>
      <c r="E42" s="2">
        <v>70</v>
      </c>
      <c r="F42" s="10">
        <v>2355360</v>
      </c>
      <c r="G42" s="16">
        <v>22623</v>
      </c>
    </row>
    <row r="43" spans="1:8" ht="52.5" customHeight="1" x14ac:dyDescent="0.2">
      <c r="A43" s="23" t="s">
        <v>31</v>
      </c>
      <c r="B43" s="24"/>
      <c r="C43" s="38" t="s">
        <v>89</v>
      </c>
      <c r="D43" s="24"/>
      <c r="E43" s="3">
        <v>72</v>
      </c>
      <c r="F43" s="9">
        <v>988410</v>
      </c>
      <c r="G43" s="15">
        <v>7404</v>
      </c>
    </row>
    <row r="44" spans="1:8" ht="69.95" customHeight="1" x14ac:dyDescent="0.2">
      <c r="A44" s="23" t="s">
        <v>32</v>
      </c>
      <c r="B44" s="24"/>
      <c r="C44" s="38" t="s">
        <v>90</v>
      </c>
      <c r="D44" s="24"/>
      <c r="E44" s="3">
        <v>74</v>
      </c>
      <c r="F44" s="9">
        <v>778110</v>
      </c>
      <c r="G44" s="15">
        <v>0</v>
      </c>
    </row>
    <row r="45" spans="1:8" ht="52.5" customHeight="1" x14ac:dyDescent="0.2">
      <c r="A45" s="23" t="s">
        <v>33</v>
      </c>
      <c r="B45" s="24"/>
      <c r="C45" s="38" t="s">
        <v>91</v>
      </c>
      <c r="D45" s="24"/>
      <c r="E45" s="3">
        <v>76</v>
      </c>
      <c r="F45" s="9">
        <v>946350</v>
      </c>
      <c r="G45" s="15">
        <v>5758</v>
      </c>
    </row>
    <row r="46" spans="1:8" ht="52.5" customHeight="1" x14ac:dyDescent="0.2">
      <c r="A46" s="23" t="s">
        <v>34</v>
      </c>
      <c r="B46" s="24"/>
      <c r="C46" s="38" t="s">
        <v>92</v>
      </c>
      <c r="D46" s="24"/>
      <c r="E46" s="3">
        <v>78</v>
      </c>
      <c r="F46" s="9">
        <v>1261800</v>
      </c>
      <c r="G46" s="15">
        <v>14396</v>
      </c>
    </row>
    <row r="47" spans="1:8" ht="52.5" customHeight="1" x14ac:dyDescent="0.2">
      <c r="A47" s="23" t="s">
        <v>35</v>
      </c>
      <c r="B47" s="24"/>
      <c r="C47" s="38" t="s">
        <v>93</v>
      </c>
      <c r="D47" s="24"/>
      <c r="E47" s="3">
        <v>80</v>
      </c>
      <c r="F47" s="9">
        <v>1051500</v>
      </c>
      <c r="G47" s="15">
        <v>18098</v>
      </c>
    </row>
    <row r="48" spans="1:8" ht="52.5" customHeight="1" x14ac:dyDescent="0.2">
      <c r="A48" s="23" t="s">
        <v>36</v>
      </c>
      <c r="B48" s="24"/>
      <c r="C48" s="38" t="s">
        <v>94</v>
      </c>
      <c r="D48" s="24"/>
      <c r="E48" s="3">
        <v>82</v>
      </c>
      <c r="F48" s="9">
        <v>736050</v>
      </c>
      <c r="G48" s="16">
        <v>14602</v>
      </c>
    </row>
    <row r="49" spans="1:12" s="1" customFormat="1" ht="69.95" customHeight="1" x14ac:dyDescent="0.25">
      <c r="A49" s="39" t="s">
        <v>37</v>
      </c>
      <c r="B49" s="40"/>
      <c r="C49" s="53" t="s">
        <v>125</v>
      </c>
      <c r="D49" s="20"/>
      <c r="E49" s="2">
        <v>84</v>
      </c>
      <c r="F49" s="10">
        <v>1219740</v>
      </c>
      <c r="G49" s="16">
        <v>8226</v>
      </c>
      <c r="H49" s="6"/>
    </row>
    <row r="50" spans="1:12" s="1" customFormat="1" ht="52.5" customHeight="1" x14ac:dyDescent="0.2">
      <c r="A50" s="40"/>
      <c r="B50" s="40"/>
      <c r="C50" s="68" t="s">
        <v>131</v>
      </c>
      <c r="D50" s="49"/>
      <c r="E50" s="2">
        <v>86</v>
      </c>
      <c r="F50" s="10">
        <v>1261800</v>
      </c>
      <c r="G50" s="16">
        <v>6580</v>
      </c>
    </row>
    <row r="51" spans="1:12" s="1" customFormat="1" ht="52.5" customHeight="1" x14ac:dyDescent="0.2">
      <c r="A51" s="23" t="s">
        <v>38</v>
      </c>
      <c r="B51" s="24"/>
      <c r="C51" s="41" t="s">
        <v>95</v>
      </c>
      <c r="D51" s="40"/>
      <c r="E51" s="2">
        <v>88</v>
      </c>
      <c r="F51" s="10">
        <v>946350</v>
      </c>
      <c r="G51" s="16">
        <v>25707</v>
      </c>
    </row>
    <row r="52" spans="1:12" s="1" customFormat="1" ht="69.95" customHeight="1" x14ac:dyDescent="0.2">
      <c r="A52" s="39" t="s">
        <v>39</v>
      </c>
      <c r="B52" s="40"/>
      <c r="C52" s="41" t="s">
        <v>96</v>
      </c>
      <c r="D52" s="40"/>
      <c r="E52" s="2">
        <v>90</v>
      </c>
      <c r="F52" s="10">
        <v>1240770</v>
      </c>
      <c r="G52" s="16">
        <v>19949</v>
      </c>
    </row>
    <row r="53" spans="1:12" ht="52.5" customHeight="1" x14ac:dyDescent="0.2">
      <c r="A53" s="23" t="s">
        <v>40</v>
      </c>
      <c r="B53" s="24"/>
      <c r="C53" s="38" t="s">
        <v>97</v>
      </c>
      <c r="D53" s="24"/>
      <c r="E53" s="3">
        <v>92</v>
      </c>
      <c r="F53" s="9">
        <v>841200</v>
      </c>
      <c r="G53" s="15">
        <v>3496</v>
      </c>
    </row>
    <row r="54" spans="1:12" ht="52.5" customHeight="1" x14ac:dyDescent="0.2">
      <c r="A54" s="23" t="s">
        <v>41</v>
      </c>
      <c r="B54" s="24"/>
      <c r="C54" s="38" t="s">
        <v>98</v>
      </c>
      <c r="D54" s="24"/>
      <c r="E54" s="3">
        <v>94</v>
      </c>
      <c r="F54" s="9">
        <v>1030470</v>
      </c>
      <c r="G54" s="15">
        <v>3084</v>
      </c>
    </row>
    <row r="55" spans="1:12" ht="35.1" customHeight="1" x14ac:dyDescent="0.2">
      <c r="A55" s="23" t="s">
        <v>42</v>
      </c>
      <c r="B55" s="24"/>
      <c r="C55" s="24"/>
      <c r="D55" s="24"/>
      <c r="E55" s="3">
        <v>96</v>
      </c>
      <c r="F55" s="18">
        <f>SUM(F56:F81)</f>
        <v>27507240</v>
      </c>
      <c r="G55" s="18">
        <f>SUM(G56:G81)</f>
        <v>1383252.5</v>
      </c>
      <c r="I55" s="5"/>
      <c r="K55" s="5"/>
      <c r="L55" s="5"/>
    </row>
    <row r="56" spans="1:12" ht="52.5" customHeight="1" x14ac:dyDescent="0.2">
      <c r="A56" s="23" t="s">
        <v>43</v>
      </c>
      <c r="B56" s="24"/>
      <c r="C56" s="38" t="s">
        <v>99</v>
      </c>
      <c r="D56" s="24"/>
      <c r="E56" s="3">
        <v>97</v>
      </c>
      <c r="F56" s="9">
        <v>630900</v>
      </c>
      <c r="G56" s="15">
        <v>36277</v>
      </c>
    </row>
    <row r="57" spans="1:12" ht="52.5" customHeight="1" x14ac:dyDescent="0.2">
      <c r="A57" s="23" t="s">
        <v>44</v>
      </c>
      <c r="B57" s="24"/>
      <c r="C57" s="38" t="s">
        <v>100</v>
      </c>
      <c r="D57" s="24"/>
      <c r="E57" s="3">
        <v>99</v>
      </c>
      <c r="F57" s="9">
        <v>778110</v>
      </c>
      <c r="G57" s="15">
        <v>0</v>
      </c>
    </row>
    <row r="58" spans="1:12" ht="69.95" customHeight="1" x14ac:dyDescent="0.2">
      <c r="A58" s="23" t="s">
        <v>45</v>
      </c>
      <c r="B58" s="24"/>
      <c r="C58" s="38" t="s">
        <v>101</v>
      </c>
      <c r="D58" s="24"/>
      <c r="E58" s="3">
        <v>101</v>
      </c>
      <c r="F58" s="9">
        <v>630900</v>
      </c>
      <c r="G58" s="15">
        <v>56781</v>
      </c>
    </row>
    <row r="59" spans="1:12" ht="69.95" customHeight="1" x14ac:dyDescent="0.2">
      <c r="A59" s="23" t="s">
        <v>46</v>
      </c>
      <c r="B59" s="24"/>
      <c r="C59" s="38" t="s">
        <v>102</v>
      </c>
      <c r="D59" s="24"/>
      <c r="E59" s="3">
        <v>103</v>
      </c>
      <c r="F59" s="9">
        <v>1051500</v>
      </c>
      <c r="G59" s="15">
        <v>72028</v>
      </c>
      <c r="H59" s="11"/>
    </row>
    <row r="60" spans="1:12" ht="69.95" customHeight="1" x14ac:dyDescent="0.2">
      <c r="A60" s="24"/>
      <c r="B60" s="24"/>
      <c r="C60" s="38" t="s">
        <v>103</v>
      </c>
      <c r="D60" s="24"/>
      <c r="E60" s="3">
        <v>105</v>
      </c>
      <c r="F60" s="9">
        <v>925320</v>
      </c>
      <c r="G60" s="15">
        <v>52575</v>
      </c>
    </row>
    <row r="61" spans="1:12" ht="52.5" customHeight="1" x14ac:dyDescent="0.2">
      <c r="A61" s="23" t="s">
        <v>47</v>
      </c>
      <c r="B61" s="24"/>
      <c r="C61" s="38" t="s">
        <v>104</v>
      </c>
      <c r="D61" s="24"/>
      <c r="E61" s="3">
        <v>107</v>
      </c>
      <c r="F61" s="9">
        <v>778110</v>
      </c>
      <c r="G61" s="15">
        <v>46266</v>
      </c>
    </row>
    <row r="62" spans="1:12" ht="52.5" customHeight="1" x14ac:dyDescent="0.2">
      <c r="A62" s="24"/>
      <c r="B62" s="24"/>
      <c r="C62" s="38" t="s">
        <v>105</v>
      </c>
      <c r="D62" s="24"/>
      <c r="E62" s="3">
        <v>109</v>
      </c>
      <c r="F62" s="9">
        <v>841200</v>
      </c>
      <c r="G62" s="15">
        <v>44163</v>
      </c>
    </row>
    <row r="63" spans="1:12" ht="52.5" customHeight="1" x14ac:dyDescent="0.2">
      <c r="A63" s="23" t="s">
        <v>48</v>
      </c>
      <c r="B63" s="24"/>
      <c r="C63" s="38" t="s">
        <v>106</v>
      </c>
      <c r="D63" s="24"/>
      <c r="E63" s="3">
        <v>111</v>
      </c>
      <c r="F63" s="9">
        <v>862230</v>
      </c>
      <c r="G63" s="15">
        <v>82017</v>
      </c>
    </row>
    <row r="64" spans="1:12" ht="105" customHeight="1" x14ac:dyDescent="0.2">
      <c r="A64" s="23" t="s">
        <v>49</v>
      </c>
      <c r="B64" s="24"/>
      <c r="C64" s="38" t="s">
        <v>107</v>
      </c>
      <c r="D64" s="24"/>
      <c r="E64" s="3">
        <v>113</v>
      </c>
      <c r="F64" s="9">
        <v>736050</v>
      </c>
      <c r="G64" s="15">
        <v>25236</v>
      </c>
    </row>
    <row r="65" spans="1:8" ht="52.5" customHeight="1" x14ac:dyDescent="0.2">
      <c r="A65" s="23" t="s">
        <v>50</v>
      </c>
      <c r="B65" s="24"/>
      <c r="C65" s="38" t="s">
        <v>108</v>
      </c>
      <c r="D65" s="24"/>
      <c r="E65" s="3">
        <v>115</v>
      </c>
      <c r="F65" s="9">
        <v>1366950</v>
      </c>
      <c r="G65" s="15">
        <v>107779</v>
      </c>
    </row>
    <row r="66" spans="1:8" ht="87.6" customHeight="1" x14ac:dyDescent="0.2">
      <c r="A66" s="23" t="s">
        <v>51</v>
      </c>
      <c r="B66" s="24"/>
      <c r="C66" s="38" t="s">
        <v>109</v>
      </c>
      <c r="D66" s="24"/>
      <c r="E66" s="3">
        <v>117</v>
      </c>
      <c r="F66" s="9">
        <v>904290</v>
      </c>
      <c r="G66" s="15">
        <v>78337</v>
      </c>
    </row>
    <row r="67" spans="1:8" ht="52.5" customHeight="1" x14ac:dyDescent="0.2">
      <c r="A67" s="62" t="s">
        <v>52</v>
      </c>
      <c r="B67" s="63"/>
      <c r="C67" s="38" t="s">
        <v>110</v>
      </c>
      <c r="D67" s="24"/>
      <c r="E67" s="3">
        <v>119</v>
      </c>
      <c r="F67" s="9">
        <v>1472100</v>
      </c>
      <c r="G67" s="15">
        <v>0</v>
      </c>
      <c r="H67" s="11"/>
    </row>
    <row r="68" spans="1:8" ht="69.95" customHeight="1" x14ac:dyDescent="0.2">
      <c r="A68" s="64"/>
      <c r="B68" s="65"/>
      <c r="C68" s="38" t="s">
        <v>111</v>
      </c>
      <c r="D68" s="24"/>
      <c r="E68" s="3">
        <v>121</v>
      </c>
      <c r="F68" s="9">
        <v>1219740</v>
      </c>
      <c r="G68" s="15">
        <v>0</v>
      </c>
    </row>
    <row r="69" spans="1:8" ht="52.5" customHeight="1" x14ac:dyDescent="0.2">
      <c r="A69" s="64"/>
      <c r="B69" s="65"/>
      <c r="C69" s="38" t="s">
        <v>112</v>
      </c>
      <c r="D69" s="24"/>
      <c r="E69" s="3">
        <v>123</v>
      </c>
      <c r="F69" s="9">
        <v>1261800</v>
      </c>
      <c r="G69" s="15">
        <v>49421</v>
      </c>
    </row>
    <row r="70" spans="1:8" ht="69.95" customHeight="1" x14ac:dyDescent="0.2">
      <c r="A70" s="64"/>
      <c r="B70" s="65"/>
      <c r="C70" s="38" t="s">
        <v>113</v>
      </c>
      <c r="D70" s="24"/>
      <c r="E70" s="3">
        <v>125</v>
      </c>
      <c r="F70" s="9">
        <v>1261800</v>
      </c>
      <c r="G70" s="15">
        <v>34174</v>
      </c>
    </row>
    <row r="71" spans="1:8" ht="52.5" customHeight="1" x14ac:dyDescent="0.2">
      <c r="A71" s="64"/>
      <c r="B71" s="65"/>
      <c r="C71" s="38" t="s">
        <v>114</v>
      </c>
      <c r="D71" s="24"/>
      <c r="E71" s="3">
        <v>127</v>
      </c>
      <c r="F71" s="9">
        <v>1261800</v>
      </c>
      <c r="G71" s="15">
        <v>114613.5</v>
      </c>
    </row>
    <row r="72" spans="1:8" s="19" customFormat="1" ht="52.5" customHeight="1" x14ac:dyDescent="0.2">
      <c r="A72" s="64"/>
      <c r="B72" s="65"/>
      <c r="C72" s="61" t="s">
        <v>134</v>
      </c>
      <c r="D72" s="69"/>
      <c r="E72" s="3"/>
      <c r="F72" s="9">
        <v>1030470</v>
      </c>
      <c r="G72" s="15">
        <v>107253</v>
      </c>
    </row>
    <row r="73" spans="1:8" ht="69.95" customHeight="1" x14ac:dyDescent="0.2">
      <c r="A73" s="64"/>
      <c r="B73" s="65"/>
      <c r="C73" s="38" t="s">
        <v>115</v>
      </c>
      <c r="D73" s="24"/>
      <c r="E73" s="3">
        <v>129</v>
      </c>
      <c r="F73" s="9">
        <v>2481540</v>
      </c>
      <c r="G73" s="15">
        <v>25236</v>
      </c>
    </row>
    <row r="74" spans="1:8" ht="69.95" customHeight="1" x14ac:dyDescent="0.2">
      <c r="A74" s="66"/>
      <c r="B74" s="67"/>
      <c r="C74" s="38" t="s">
        <v>116</v>
      </c>
      <c r="D74" s="24"/>
      <c r="E74" s="3">
        <v>132</v>
      </c>
      <c r="F74" s="9">
        <v>1051500</v>
      </c>
      <c r="G74" s="15">
        <v>0</v>
      </c>
    </row>
    <row r="75" spans="1:8" ht="69.95" customHeight="1" x14ac:dyDescent="0.2">
      <c r="A75" s="23" t="s">
        <v>53</v>
      </c>
      <c r="B75" s="24"/>
      <c r="C75" s="38" t="s">
        <v>117</v>
      </c>
      <c r="D75" s="24"/>
      <c r="E75" s="3">
        <v>134</v>
      </c>
      <c r="F75" s="9">
        <v>841200</v>
      </c>
      <c r="G75" s="15">
        <v>192425</v>
      </c>
      <c r="H75" s="11"/>
    </row>
    <row r="76" spans="1:8" ht="52.5" customHeight="1" x14ac:dyDescent="0.2">
      <c r="A76" s="24"/>
      <c r="B76" s="24"/>
      <c r="C76" s="38" t="s">
        <v>118</v>
      </c>
      <c r="D76" s="24"/>
      <c r="E76" s="3">
        <v>136</v>
      </c>
      <c r="F76" s="9">
        <v>693990</v>
      </c>
      <c r="G76" s="15">
        <v>80966</v>
      </c>
    </row>
    <row r="77" spans="1:8" ht="52.5" customHeight="1" x14ac:dyDescent="0.2">
      <c r="A77" s="23" t="s">
        <v>54</v>
      </c>
      <c r="B77" s="24"/>
      <c r="C77" s="38" t="s">
        <v>119</v>
      </c>
      <c r="D77" s="24"/>
      <c r="E77" s="3">
        <v>138</v>
      </c>
      <c r="F77" s="9">
        <v>946350</v>
      </c>
      <c r="G77" s="15">
        <v>25236</v>
      </c>
      <c r="H77" s="11"/>
    </row>
    <row r="78" spans="1:8" ht="52.5" customHeight="1" x14ac:dyDescent="0.2">
      <c r="A78" s="24"/>
      <c r="B78" s="24"/>
      <c r="C78" s="38" t="s">
        <v>120</v>
      </c>
      <c r="D78" s="24"/>
      <c r="E78" s="3">
        <v>140</v>
      </c>
      <c r="F78" s="9">
        <v>1051500</v>
      </c>
      <c r="G78" s="15">
        <v>0</v>
      </c>
    </row>
    <row r="79" spans="1:8" ht="52.5" customHeight="1" x14ac:dyDescent="0.2">
      <c r="A79" s="23" t="s">
        <v>55</v>
      </c>
      <c r="B79" s="24"/>
      <c r="C79" s="38" t="s">
        <v>121</v>
      </c>
      <c r="D79" s="24"/>
      <c r="E79" s="3">
        <v>142</v>
      </c>
      <c r="F79" s="9">
        <v>1451070</v>
      </c>
      <c r="G79" s="15">
        <v>79389</v>
      </c>
      <c r="H79" s="11"/>
    </row>
    <row r="80" spans="1:8" ht="52.5" customHeight="1" x14ac:dyDescent="0.2">
      <c r="A80" s="24"/>
      <c r="B80" s="24"/>
      <c r="C80" s="38" t="s">
        <v>122</v>
      </c>
      <c r="D80" s="24"/>
      <c r="E80" s="3">
        <v>144</v>
      </c>
      <c r="F80" s="9">
        <v>1261800</v>
      </c>
      <c r="G80" s="15">
        <v>56781</v>
      </c>
    </row>
    <row r="81" spans="1:7" ht="69.95" customHeight="1" x14ac:dyDescent="0.2">
      <c r="A81" s="23" t="s">
        <v>56</v>
      </c>
      <c r="B81" s="24"/>
      <c r="C81" s="38" t="s">
        <v>123</v>
      </c>
      <c r="D81" s="24"/>
      <c r="E81" s="3">
        <v>148</v>
      </c>
      <c r="F81" s="9">
        <v>715020</v>
      </c>
      <c r="G81" s="15">
        <v>16299</v>
      </c>
    </row>
    <row r="82" spans="1:7" ht="30" customHeight="1" x14ac:dyDescent="0.2">
      <c r="A82" s="21"/>
      <c r="B82" s="21"/>
      <c r="C82" s="21"/>
      <c r="D82" s="21"/>
      <c r="E82" s="21"/>
      <c r="F82" s="21"/>
      <c r="G82" s="22"/>
    </row>
    <row r="87" spans="1:7" ht="17.45" customHeight="1" x14ac:dyDescent="0.2">
      <c r="A87" s="48"/>
      <c r="B87" s="34"/>
      <c r="C87" s="34"/>
      <c r="D87" s="34"/>
      <c r="E87" s="34"/>
      <c r="G87" s="5"/>
    </row>
    <row r="88" spans="1:7" ht="17.45" customHeight="1" x14ac:dyDescent="0.2">
      <c r="A88" s="48"/>
      <c r="B88" s="34"/>
      <c r="C88" s="34"/>
      <c r="D88" s="48"/>
      <c r="E88" s="34"/>
    </row>
    <row r="89" spans="1:7" ht="17.45" customHeight="1" x14ac:dyDescent="0.2">
      <c r="A89" s="48"/>
      <c r="B89" s="34"/>
      <c r="C89" s="34"/>
      <c r="D89" s="48"/>
      <c r="E89" s="34"/>
    </row>
    <row r="90" spans="1:7" ht="17.45" customHeight="1" x14ac:dyDescent="0.2">
      <c r="A90" s="48"/>
      <c r="B90" s="34"/>
      <c r="C90" s="34"/>
      <c r="D90" s="48"/>
      <c r="E90" s="34"/>
    </row>
    <row r="91" spans="1:7" ht="17.45" customHeight="1" x14ac:dyDescent="0.2">
      <c r="A91" s="48"/>
      <c r="B91" s="34"/>
      <c r="C91" s="34"/>
      <c r="D91" s="48"/>
      <c r="E91" s="34"/>
    </row>
  </sheetData>
  <mergeCells count="144">
    <mergeCell ref="F1:F2"/>
    <mergeCell ref="G1:G2"/>
    <mergeCell ref="H2:P2"/>
    <mergeCell ref="A91:C91"/>
    <mergeCell ref="D91:E91"/>
    <mergeCell ref="A87:E87"/>
    <mergeCell ref="A88:C88"/>
    <mergeCell ref="D88:E88"/>
    <mergeCell ref="A89:C89"/>
    <mergeCell ref="D89:E89"/>
    <mergeCell ref="A90:C90"/>
    <mergeCell ref="D90:E90"/>
    <mergeCell ref="A81:B81"/>
    <mergeCell ref="C81:D81"/>
    <mergeCell ref="C80:D80"/>
    <mergeCell ref="A79:B80"/>
    <mergeCell ref="C79:D79"/>
    <mergeCell ref="C78:D78"/>
    <mergeCell ref="A77:B78"/>
    <mergeCell ref="C77:D77"/>
    <mergeCell ref="C76:D76"/>
    <mergeCell ref="A75:B76"/>
    <mergeCell ref="C75:D75"/>
    <mergeCell ref="C74:D74"/>
    <mergeCell ref="C73:D73"/>
    <mergeCell ref="C71:D71"/>
    <mergeCell ref="C70:D70"/>
    <mergeCell ref="C69:D69"/>
    <mergeCell ref="C68:D68"/>
    <mergeCell ref="A67:B74"/>
    <mergeCell ref="C67:D67"/>
    <mergeCell ref="C72:D72"/>
    <mergeCell ref="A66:B66"/>
    <mergeCell ref="C66:D66"/>
    <mergeCell ref="A65:B65"/>
    <mergeCell ref="C65:D65"/>
    <mergeCell ref="A64:B64"/>
    <mergeCell ref="C64:D64"/>
    <mergeCell ref="A63:B63"/>
    <mergeCell ref="C63:D63"/>
    <mergeCell ref="C62:D62"/>
    <mergeCell ref="A61:B62"/>
    <mergeCell ref="C61:D61"/>
    <mergeCell ref="C60:D60"/>
    <mergeCell ref="A59:B60"/>
    <mergeCell ref="C59:D59"/>
    <mergeCell ref="A58:B58"/>
    <mergeCell ref="C58:D58"/>
    <mergeCell ref="A57:B57"/>
    <mergeCell ref="C57:D57"/>
    <mergeCell ref="A56:B56"/>
    <mergeCell ref="C56:D56"/>
    <mergeCell ref="A49:B50"/>
    <mergeCell ref="A48:B48"/>
    <mergeCell ref="C48:D48"/>
    <mergeCell ref="A47:B47"/>
    <mergeCell ref="C47:D47"/>
    <mergeCell ref="A46:B46"/>
    <mergeCell ref="C46:D46"/>
    <mergeCell ref="A55:D55"/>
    <mergeCell ref="A54:B54"/>
    <mergeCell ref="C54:D54"/>
    <mergeCell ref="A53:B53"/>
    <mergeCell ref="C53:D53"/>
    <mergeCell ref="A52:B52"/>
    <mergeCell ref="C52:D52"/>
    <mergeCell ref="A51:B51"/>
    <mergeCell ref="C51:D51"/>
    <mergeCell ref="A45:B45"/>
    <mergeCell ref="C45:D45"/>
    <mergeCell ref="A44:B44"/>
    <mergeCell ref="C44:D44"/>
    <mergeCell ref="A43:B43"/>
    <mergeCell ref="C43:D43"/>
    <mergeCell ref="A42:B42"/>
    <mergeCell ref="C42:D42"/>
    <mergeCell ref="A41:B41"/>
    <mergeCell ref="C41:D41"/>
    <mergeCell ref="A40:B40"/>
    <mergeCell ref="C40:D40"/>
    <mergeCell ref="A38:B38"/>
    <mergeCell ref="C38:D38"/>
    <mergeCell ref="A37:B37"/>
    <mergeCell ref="C37:D37"/>
    <mergeCell ref="A36:B36"/>
    <mergeCell ref="C36:D36"/>
    <mergeCell ref="A35:B35"/>
    <mergeCell ref="C35:D35"/>
    <mergeCell ref="A39:B39"/>
    <mergeCell ref="C39:D39"/>
    <mergeCell ref="A34:B34"/>
    <mergeCell ref="C34:D34"/>
    <mergeCell ref="A33:B33"/>
    <mergeCell ref="C33:D33"/>
    <mergeCell ref="C32:D32"/>
    <mergeCell ref="A31:B32"/>
    <mergeCell ref="C31:D31"/>
    <mergeCell ref="A30:B30"/>
    <mergeCell ref="C30:D30"/>
    <mergeCell ref="A29:B29"/>
    <mergeCell ref="C29:D29"/>
    <mergeCell ref="C28:D28"/>
    <mergeCell ref="A26:B28"/>
    <mergeCell ref="C26:D26"/>
    <mergeCell ref="A25:B25"/>
    <mergeCell ref="C25:D25"/>
    <mergeCell ref="A23:B23"/>
    <mergeCell ref="C23:D23"/>
    <mergeCell ref="A24:B24"/>
    <mergeCell ref="C24:D24"/>
    <mergeCell ref="C27:D27"/>
    <mergeCell ref="C22:D22"/>
    <mergeCell ref="A21:B21"/>
    <mergeCell ref="C21:D21"/>
    <mergeCell ref="A20:B20"/>
    <mergeCell ref="C20:D20"/>
    <mergeCell ref="A19:B19"/>
    <mergeCell ref="C19:D19"/>
    <mergeCell ref="A18:B18"/>
    <mergeCell ref="C18:D18"/>
    <mergeCell ref="A82:G82"/>
    <mergeCell ref="A5:D5"/>
    <mergeCell ref="A1:B4"/>
    <mergeCell ref="C1:E4"/>
    <mergeCell ref="C12:D12"/>
    <mergeCell ref="C11:D11"/>
    <mergeCell ref="C10:D10"/>
    <mergeCell ref="C9:D9"/>
    <mergeCell ref="A8:B12"/>
    <mergeCell ref="C8:D8"/>
    <mergeCell ref="A7:B7"/>
    <mergeCell ref="C7:D7"/>
    <mergeCell ref="A6:B6"/>
    <mergeCell ref="C6:D6"/>
    <mergeCell ref="A17:B17"/>
    <mergeCell ref="C17:D17"/>
    <mergeCell ref="A16:B16"/>
    <mergeCell ref="C16:D16"/>
    <mergeCell ref="A15:B15"/>
    <mergeCell ref="C15:D15"/>
    <mergeCell ref="C14:D14"/>
    <mergeCell ref="A13:B14"/>
    <mergeCell ref="C13:D13"/>
    <mergeCell ref="A22:B22"/>
  </mergeCells>
  <pageMargins left="0.7" right="0.2" top="0.2" bottom="0.2" header="0.5" footer="0.5"/>
  <pageSetup scale="65" orientation="portrait" horizontalDpi="300" verticalDpi="300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CZERWIEC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cp:lastPrinted>2018-05-15T10:03:51Z</cp:lastPrinted>
  <dcterms:created xsi:type="dcterms:W3CDTF">2018-03-07T13:26:41Z</dcterms:created>
  <dcterms:modified xsi:type="dcterms:W3CDTF">2019-02-19T09:03:44Z</dcterms:modified>
</cp:coreProperties>
</file>