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ZestTarg!$A$1:$T$59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<sst xmlns="http://schemas.openxmlformats.org/spreadsheetml/2006/main" count="1712" uniqueCount="368">
  <si>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</si>
  <si>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</si>
  <si>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</si>
  <si>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</si>
  <si>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</si>
  <si>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</si>
  <si>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</si>
  <si>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</si>
  <si>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</si>
  <si>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</si>
  <si>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</si>
  <si>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</si>
  <si>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</si>
  <si>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</si>
  <si>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</si>
  <si>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</si>
  <si>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</si>
  <si>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</si>
  <si>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</si>
  <si>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</si>
  <si>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</si>
  <si>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</si>
  <si>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</si>
  <si>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</si>
  <si>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</si>
  <si>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</si>
  <si>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</si>
  <si>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</si>
  <si>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</si>
  <si>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</si>
  <si>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</si>
  <si>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</si>
  <si>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</si>
  <si>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</si>
  <si>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</si>
  <si>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</si>
  <si>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</si>
  <si>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</si>
  <si>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</si>
  <si>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</si>
  <si>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</si>
  <si>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</si>
  <si>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</si>
  <si>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</si>
  <si>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</si>
  <si>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</si>
  <si>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</si>
  <si>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</si>
  <si>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</si>
  <si>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</si>
  <si>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</si>
  <si>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</si>
  <si>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</si>
  <si>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</si>
  <si>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</si>
  <si>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</si>
  <si>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</si>
  <si>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</si>
  <si>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</si>
  <si>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</si>
  <si>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</si>
  <si>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</si>
  <si>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</si>
  <si>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</si>
  <si>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</si>
  <si>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</si>
  <si>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</si>
  <si>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</si>
  <si>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</si>
  <si>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</si>
  <si>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</si>
  <si>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</si>
  <si>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</si>
  <si>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</si>
  <si>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</si>
  <si>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</si>
  <si>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</si>
  <si>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</si>
  <si>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</si>
  <si>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</si>
  <si>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</si>
  <si>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</si>
  <si>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</si>
  <si>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</si>
  <si>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</si>
  <si>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</si>
  <si>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</si>
  <si>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</si>
  <si>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</si>
  <si>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</si>
  <si>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</si>
  <si>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</si>
  <si>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</si>
  <si>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</si>
  <si>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</si>
  <si>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</si>
  <si>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</si>
  <si>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</si>
  <si>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</si>
  <si>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</si>
  <si>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</si>
  <si>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</si>
  <si>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</si>
  <si>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</si>
  <si>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</si>
  <si>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</si>
  <si>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</si>
  <si>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</si>
  <si>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</si>
  <si>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</si>
  <si>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</si>
  <si>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</si>
  <si>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</si>
  <si>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</si>
  <si>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</si>
  <si>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</si>
  <si>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</si>
  <si>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</si>
  <si>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</si>
  <si>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</si>
  <si>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</si>
  <si>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</si>
  <si>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</si>
  <si>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</si>
  <si>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</si>
  <si>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</si>
  <si>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</si>
  <si>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</si>
  <si>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</si>
  <si>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</si>
  <si>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</si>
  <si>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</si>
  <si>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</si>
  <si>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</si>
  <si>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</si>
  <si>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</si>
  <si>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</si>
  <si>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</si>
  <si>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</si>
  <si>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</si>
  <si>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</si>
  <si>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</si>
  <si>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</si>
  <si>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</si>
  <si>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</si>
  <si>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</si>
  <si>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</si>
  <si>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</si>
  <si>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</si>
  <si>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</si>
  <si>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</si>
  <si>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</si>
  <si>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</si>
  <si>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</si>
  <si>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</si>
  <si>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</si>
  <si>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</si>
  <si>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</si>
  <si>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</si>
  <si>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</si>
  <si>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</si>
  <si>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</si>
  <si>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</si>
  <si>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</si>
  <si>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</si>
  <si>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</si>
  <si>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</si>
  <si>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</si>
  <si>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</si>
  <si>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</si>
  <si>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</si>
  <si>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</si>
  <si>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</si>
  <si>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</si>
  <si>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</si>
  <si>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</si>
  <si>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</si>
  <si>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</si>
  <si>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</si>
  <si>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</si>
  <si>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</si>
  <si>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</si>
  <si>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</si>
  <si>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</si>
  <si>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</si>
  <si>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</si>
  <si>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</si>
  <si>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</si>
  <si>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</si>
  <si>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</si>
  <si>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</si>
  <si>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</si>
  <si>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</si>
  <si>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</si>
  <si>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</si>
  <si>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</si>
  <si>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</si>
  <si>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</si>
  <si>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</si>
  <si>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</si>
  <si>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</si>
  <si>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</si>
  <si>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</si>
  <si>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</si>
  <si>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</si>
  <si>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</si>
  <si>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</si>
  <si>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</si>
  <si>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</si>
  <si>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</si>
  <si>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</si>
  <si>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</si>
  <si>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</si>
  <si>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</si>
  <si>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</si>
  <si>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</si>
  <si>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</si>
  <si>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</si>
  <si>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</si>
  <si>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</si>
  <si>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</si>
  <si>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</si>
  <si>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</si>
  <si>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</si>
  <si>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</si>
  <si>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</si>
  <si>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</si>
  <si>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</si>
  <si>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</si>
  <si>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</si>
  <si>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</si>
  <si>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</si>
  <si>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</si>
  <si>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</si>
  <si>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</si>
  <si>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</si>
  <si>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</si>
  <si>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</si>
  <si>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</si>
  <si>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</si>
  <si>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</si>
  <si>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</si>
  <si>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</si>
  <si>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</si>
  <si>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</si>
  <si>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</si>
  <si>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</si>
  <si>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</si>
  <si>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</si>
  <si>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</si>
  <si>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</si>
  <si>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</si>
  <si>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</si>
  <si>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</si>
  <si>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</si>
  <si>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</si>
  <si>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</si>
  <si>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</si>
  <si>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</si>
  <si>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</si>
  <si>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</si>
  <si>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</si>
  <si>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</si>
  <si>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</si>
  <si>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</si>
  <si>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</si>
  <si>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</si>
  <si>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</si>
  <si>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</si>
  <si>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</si>
  <si>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</si>
  <si>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</si>
  <si>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</si>
  <si>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</si>
  <si>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</si>
  <si>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</si>
  <si>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</si>
  <si>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</si>
  <si>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</si>
  <si>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</si>
  <si>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</si>
  <si>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</si>
  <si>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</si>
  <si>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</si>
  <si>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</si>
  <si>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</si>
  <si>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</si>
  <si>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</si>
  <si>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</si>
  <si>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</si>
  <si>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</si>
  <si>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</si>
  <si>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</si>
  <si>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</si>
  <si>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</si>
  <si>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</si>
  <si>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</si>
  <si>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</si>
  <si>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</si>
  <si>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</si>
  <si>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</si>
  <si>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</si>
  <si>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</si>
  <si>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</si>
  <si>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</si>
  <si>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</si>
  <si>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</si>
  <si>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</si>
  <si>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</si>
  <si>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</si>
  <si>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</si>
  <si>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</si>
  <si>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</si>
  <si>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</si>
  <si>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</si>
  <si>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</si>
  <si>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</si>
  <si>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</si>
  <si>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</si>
  <si>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</si>
  <si>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</si>
  <si>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</si>
  <si>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</si>
  <si>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</si>
  <si>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</si>
  <si>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</si>
  <si>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</si>
  <si>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</si>
  <si>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</si>
  <si>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</si>
  <si>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</si>
  <si>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</si>
  <si>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</si>
  <si>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</si>
  <si>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luty 2022</t>
  </si>
  <si>
    <t>w ukladzie tygodniowym w latach 2018-2022</t>
  </si>
  <si>
    <t>Racibórz</t>
  </si>
  <si>
    <t>Nigeria</t>
  </si>
  <si>
    <t>Suwałki</t>
  </si>
  <si>
    <t>Skalbmierz</t>
  </si>
  <si>
    <t>Opole Lub.</t>
  </si>
  <si>
    <t>Głowaczów</t>
  </si>
  <si>
    <t>marzec 2022</t>
  </si>
  <si>
    <t>17.04.2022</t>
  </si>
  <si>
    <t>15.04.2022</t>
  </si>
  <si>
    <t>Markuszów</t>
  </si>
  <si>
    <t>Błaszki</t>
  </si>
  <si>
    <t>I-II 2021r.*</t>
  </si>
  <si>
    <t>I-II 2022r*.</t>
  </si>
  <si>
    <t>Algieria</t>
  </si>
  <si>
    <t>Kazachstan</t>
  </si>
  <si>
    <t>Rosja</t>
  </si>
  <si>
    <t>Słowenia</t>
  </si>
  <si>
    <t>Kanada</t>
  </si>
  <si>
    <t>Szwajcaria</t>
  </si>
  <si>
    <t>Łotwa</t>
  </si>
  <si>
    <t>Irlandia</t>
  </si>
  <si>
    <t>Stany Zjednoczone Ameryki</t>
  </si>
  <si>
    <t>Republika Korei</t>
  </si>
  <si>
    <t>NR 16/2022</t>
  </si>
  <si>
    <t>29 kwietnia 2022r.</t>
  </si>
  <si>
    <t xml:space="preserve">Notowania z okresu: 18 - 24 kwietnia 2022r. (16 tydz.) </t>
  </si>
  <si>
    <t>24.04.2022</t>
  </si>
  <si>
    <t>w okresie: 18 - 24 kwietnia 2022r.</t>
  </si>
  <si>
    <t>25.04.2021</t>
  </si>
  <si>
    <t>19.04.2020</t>
  </si>
  <si>
    <t>22.04.2022</t>
  </si>
  <si>
    <t>Notowania cen na TARGOWISKACH w okresie: 18 - 22 kwietnia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</si>
</sst>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49" fillId="0" borderId="0" xfId="0" applyFont="1" applyFill="1"/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0" fillId="0" borderId="13" xfId="0" applyNumberFormat="1" applyBorder="1"/>
    <xf numFmtId="0" fontId="0" fillId="0" borderId="13" xfId="0" applyBorder="1"/>
    <xf numFmtId="0" fontId="10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30" name="Obraz 2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31" name="Obraz 3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32" name="Obraz 3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33" name="Obraz 3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34" name="Obraz 33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35" name="Obraz 3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36" name="Obraz 35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37" name="Obraz 3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G16" sqref="G1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137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359</v>
      </c>
      <c r="B9" s="612"/>
      <c r="C9" s="692"/>
      <c r="D9" s="611" t="s">
        <v>23</v>
      </c>
      <c r="E9" s="612"/>
      <c r="F9" s="612"/>
      <c r="G9" s="612"/>
      <c r="H9" s="611" t="s">
        <v>360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361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144</v>
      </c>
    </row>
    <row r="14" spans="1:12" ht="14.25" x14ac:dyDescent="0.2">
      <c r="A14" s="130" t="s">
        <v>20</v>
      </c>
    </row>
    <row r="15" spans="1:12" ht="14.25" x14ac:dyDescent="0.2">
      <c r="A15" s="130" t="s">
        <v>143</v>
      </c>
    </row>
    <row r="16" spans="1:12" ht="14.25" x14ac:dyDescent="0.2">
      <c r="A16" s="130" t="s">
        <v>290</v>
      </c>
    </row>
    <row r="17" spans="1:13" ht="18.75" customHeight="1" x14ac:dyDescent="0.25">
      <c r="A17" s="129" t="s">
        <v>255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94</v>
      </c>
      <c r="D20" s="43"/>
    </row>
    <row r="21" spans="1:13" x14ac:dyDescent="0.2">
      <c r="A21" s="5"/>
    </row>
    <row r="22" spans="1:13" s="309" customFormat="1" x14ac:dyDescent="0.2">
      <c r="A22" s="308" t="s">
        <v>256</v>
      </c>
      <c r="G22" s="310"/>
    </row>
    <row r="23" spans="1:13" s="309" customFormat="1" x14ac:dyDescent="0.2">
      <c r="A23" s="308" t="s">
        <v>257</v>
      </c>
      <c r="D23" s="310" t="s">
        <v>258</v>
      </c>
      <c r="G23" s="310"/>
    </row>
    <row r="24" spans="1:13" s="309" customFormat="1" x14ac:dyDescent="0.2">
      <c r="A24" s="311" t="s">
        <v>259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N17" sqref="N1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18 - 22 kwietnia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366</v>
      </c>
      <c r="C5" s="709" t="s">
        <v>344</v>
      </c>
      <c r="D5" s="572" t="s">
        <v>41</v>
      </c>
      <c r="E5" s="707" t="s">
        <v>366</v>
      </c>
      <c r="F5" s="597" t="s">
        <v>344</v>
      </c>
      <c r="G5" s="712" t="s">
        <v>41</v>
      </c>
      <c r="H5" s="708" t="s">
        <v>366</v>
      </c>
      <c r="I5" s="709" t="s">
        <v>344</v>
      </c>
      <c r="J5" s="572" t="s">
        <v>41</v>
      </c>
    </row>
    <row r="6" spans="1:10" ht="15" x14ac:dyDescent="0.25">
      <c r="A6" s="592" t="s">
        <v>1</v>
      </c>
      <c r="B6" s="593">
        <v>1800</v>
      </c>
      <c r="C6" s="594">
        <v>1800</v>
      </c>
      <c r="D6" s="595">
        <v>0</v>
      </c>
      <c r="E6" s="593">
        <v>1400</v>
      </c>
      <c r="F6" s="594" t="s">
        <v>72</v>
      </c>
      <c r="G6" s="596" t="s">
        <v>72</v>
      </c>
      <c r="H6" s="593">
        <v>1700</v>
      </c>
      <c r="I6" s="594">
        <v>1685</v>
      </c>
      <c r="J6" s="596">
        <v>0.89020771513353114</v>
      </c>
    </row>
    <row r="7" spans="1:10" ht="15" x14ac:dyDescent="0.25">
      <c r="A7" s="31" t="s">
        <v>4</v>
      </c>
      <c r="B7" s="55">
        <v>1650</v>
      </c>
      <c r="C7" s="40">
        <v>1691.67</v>
      </c>
      <c r="D7" s="41">
        <v>-2.4632463778396541</v>
      </c>
      <c r="E7" s="55" t="s">
        <v>72</v>
      </c>
      <c r="F7" s="40">
        <v>1250</v>
      </c>
      <c r="G7" s="570" t="s">
        <v>72</v>
      </c>
      <c r="H7" s="55">
        <v>1337.5</v>
      </c>
      <c r="I7" s="40">
        <v>1375</v>
      </c>
      <c r="J7" s="570">
        <v>-2.7272727272727271</v>
      </c>
    </row>
    <row r="8" spans="1:10" ht="15" x14ac:dyDescent="0.25">
      <c r="A8" s="31" t="s">
        <v>5</v>
      </c>
      <c r="B8" s="55">
        <v>1400</v>
      </c>
      <c r="C8" s="40" t="s">
        <v>72</v>
      </c>
      <c r="D8" s="41" t="s">
        <v>72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1700</v>
      </c>
      <c r="C9" s="40">
        <v>1741.67</v>
      </c>
      <c r="D9" s="41">
        <v>-2.3925313061601838</v>
      </c>
      <c r="E9" s="55">
        <v>1400</v>
      </c>
      <c r="F9" s="40">
        <v>1200</v>
      </c>
      <c r="G9" s="570">
        <v>16.666666666666664</v>
      </c>
      <c r="H9" s="55">
        <v>1550</v>
      </c>
      <c r="I9" s="40">
        <v>1500</v>
      </c>
      <c r="J9" s="570">
        <v>3.3333333333333335</v>
      </c>
    </row>
    <row r="10" spans="1:10" ht="15" x14ac:dyDescent="0.25">
      <c r="A10" s="31" t="s">
        <v>6</v>
      </c>
      <c r="B10" s="55">
        <v>1780</v>
      </c>
      <c r="C10" s="40">
        <v>1766.67</v>
      </c>
      <c r="D10" s="41">
        <v>0.75452687825116904</v>
      </c>
      <c r="E10" s="55" t="s">
        <v>72</v>
      </c>
      <c r="F10" s="40" t="s">
        <v>72</v>
      </c>
      <c r="G10" s="570" t="s">
        <v>72</v>
      </c>
      <c r="H10" s="55">
        <v>1570</v>
      </c>
      <c r="I10" s="40">
        <v>1570</v>
      </c>
      <c r="J10" s="570">
        <v>0</v>
      </c>
    </row>
    <row r="11" spans="1:10" ht="15" x14ac:dyDescent="0.25">
      <c r="A11" s="31" t="s">
        <v>7</v>
      </c>
      <c r="B11" s="55">
        <v>1775</v>
      </c>
      <c r="C11" s="40">
        <v>1800</v>
      </c>
      <c r="D11" s="41">
        <v>-1.3888888888888888</v>
      </c>
      <c r="E11" s="55">
        <v>1240</v>
      </c>
      <c r="F11" s="40">
        <v>1200</v>
      </c>
      <c r="G11" s="570">
        <v>3.3333333333333335</v>
      </c>
      <c r="H11" s="55">
        <v>1585.71</v>
      </c>
      <c r="I11" s="40">
        <v>1585</v>
      </c>
      <c r="J11" s="570">
        <v>4.4794952681390311E-2</v>
      </c>
    </row>
    <row r="12" spans="1:10" ht="15" x14ac:dyDescent="0.25">
      <c r="A12" s="31" t="s">
        <v>8</v>
      </c>
      <c r="B12" s="55">
        <v>1815</v>
      </c>
      <c r="C12" s="40">
        <v>1805</v>
      </c>
      <c r="D12" s="41">
        <v>0.554016620498615</v>
      </c>
      <c r="E12" s="55">
        <v>1425</v>
      </c>
      <c r="F12" s="40">
        <v>1425</v>
      </c>
      <c r="G12" s="570">
        <v>0</v>
      </c>
      <c r="H12" s="55">
        <v>1550</v>
      </c>
      <c r="I12" s="40">
        <v>1600</v>
      </c>
      <c r="J12" s="570">
        <v>-3.125</v>
      </c>
    </row>
    <row r="13" spans="1:10" ht="15" x14ac:dyDescent="0.25">
      <c r="A13" s="31" t="s">
        <v>9</v>
      </c>
      <c r="B13" s="55">
        <v>1780</v>
      </c>
      <c r="C13" s="40">
        <v>1620</v>
      </c>
      <c r="D13" s="41">
        <v>9.8765432098765427</v>
      </c>
      <c r="E13" s="55">
        <v>1350</v>
      </c>
      <c r="F13" s="40">
        <v>1050</v>
      </c>
      <c r="G13" s="570">
        <v>28.571428571428569</v>
      </c>
      <c r="H13" s="55">
        <v>1560</v>
      </c>
      <c r="I13" s="40">
        <v>1540</v>
      </c>
      <c r="J13" s="570">
        <v>1.2987012987012987</v>
      </c>
    </row>
    <row r="14" spans="1:10" ht="15" x14ac:dyDescent="0.25">
      <c r="A14" s="31" t="s">
        <v>10</v>
      </c>
      <c r="B14" s="55">
        <v>1725.73</v>
      </c>
      <c r="C14" s="40">
        <v>1712.4</v>
      </c>
      <c r="D14" s="41">
        <v>0.7784396169119322</v>
      </c>
      <c r="E14" s="55">
        <v>1113</v>
      </c>
      <c r="F14" s="40">
        <v>1113</v>
      </c>
      <c r="G14" s="570">
        <v>0</v>
      </c>
      <c r="H14" s="55">
        <v>1525.6</v>
      </c>
      <c r="I14" s="40">
        <v>1512</v>
      </c>
      <c r="J14" s="570">
        <v>0.89947089947089343</v>
      </c>
    </row>
    <row r="15" spans="1:10" ht="15" x14ac:dyDescent="0.25">
      <c r="A15" s="31" t="s">
        <v>12</v>
      </c>
      <c r="B15" s="55">
        <v>1450</v>
      </c>
      <c r="C15" s="40">
        <v>1450</v>
      </c>
      <c r="D15" s="41">
        <v>0</v>
      </c>
      <c r="E15" s="55" t="s">
        <v>72</v>
      </c>
      <c r="F15" s="40" t="s">
        <v>72</v>
      </c>
      <c r="G15" s="570" t="s">
        <v>72</v>
      </c>
      <c r="H15" s="55">
        <v>1300</v>
      </c>
      <c r="I15" s="40">
        <v>1300</v>
      </c>
      <c r="J15" s="570">
        <v>0</v>
      </c>
    </row>
    <row r="16" spans="1:10" ht="15" x14ac:dyDescent="0.25">
      <c r="A16" s="31" t="s">
        <v>13</v>
      </c>
      <c r="B16" s="55">
        <v>1500</v>
      </c>
      <c r="C16" s="40">
        <v>1600</v>
      </c>
      <c r="D16" s="41">
        <v>-6.25</v>
      </c>
      <c r="E16" s="55" t="s">
        <v>72</v>
      </c>
      <c r="F16" s="40" t="s">
        <v>72</v>
      </c>
      <c r="G16" s="570" t="s">
        <v>72</v>
      </c>
      <c r="H16" s="55" t="s">
        <v>72</v>
      </c>
      <c r="I16" s="40">
        <v>1400</v>
      </c>
      <c r="J16" s="570" t="s">
        <v>72</v>
      </c>
    </row>
    <row r="17" spans="1:10" ht="15.75" thickBot="1" x14ac:dyDescent="0.3">
      <c r="A17" s="32" t="s">
        <v>14</v>
      </c>
      <c r="B17" s="565">
        <v>1625</v>
      </c>
      <c r="C17" s="566">
        <v>1600</v>
      </c>
      <c r="D17" s="591">
        <v>1.5625</v>
      </c>
      <c r="E17" s="565">
        <v>1100</v>
      </c>
      <c r="F17" s="566">
        <v>1100</v>
      </c>
      <c r="G17" s="571">
        <v>0</v>
      </c>
      <c r="H17" s="565">
        <v>1400</v>
      </c>
      <c r="I17" s="566">
        <v>1325</v>
      </c>
      <c r="J17" s="571">
        <v>5.6603773584905666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366</v>
      </c>
      <c r="C21" s="597" t="s">
        <v>344</v>
      </c>
      <c r="D21" s="572" t="s">
        <v>41</v>
      </c>
      <c r="E21" s="701" t="s">
        <v>366</v>
      </c>
      <c r="F21" s="597" t="s">
        <v>344</v>
      </c>
      <c r="G21" s="572" t="s">
        <v>41</v>
      </c>
      <c r="H21" s="701" t="s">
        <v>366</v>
      </c>
      <c r="I21" s="597" t="s">
        <v>344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1400</v>
      </c>
      <c r="F22" s="594">
        <v>1470</v>
      </c>
      <c r="G22" s="596">
        <v>-4.7619047619047619</v>
      </c>
      <c r="H22" s="593">
        <v>1500</v>
      </c>
      <c r="I22" s="594">
        <v>1550</v>
      </c>
      <c r="J22" s="596">
        <v>-3.225806451612903</v>
      </c>
    </row>
    <row r="23" spans="1:10" ht="15" x14ac:dyDescent="0.25">
      <c r="A23" s="31" t="s">
        <v>4</v>
      </c>
      <c r="B23" s="55">
        <v>1600</v>
      </c>
      <c r="C23" s="40">
        <v>1600</v>
      </c>
      <c r="D23" s="41">
        <v>0</v>
      </c>
      <c r="E23" s="55">
        <v>1066.67</v>
      </c>
      <c r="F23" s="40">
        <v>1112.5</v>
      </c>
      <c r="G23" s="570">
        <v>-4.1195505617977464</v>
      </c>
      <c r="H23" s="55">
        <v>1250</v>
      </c>
      <c r="I23" s="40">
        <v>1340</v>
      </c>
      <c r="J23" s="570">
        <v>-6.7164179104477615</v>
      </c>
    </row>
    <row r="24" spans="1:10" ht="15" x14ac:dyDescent="0.25">
      <c r="A24" s="31" t="s">
        <v>5</v>
      </c>
      <c r="B24" s="55">
        <v>1500</v>
      </c>
      <c r="C24" s="40" t="s">
        <v>72</v>
      </c>
      <c r="D24" s="41" t="s">
        <v>72</v>
      </c>
      <c r="E24" s="55" t="s">
        <v>72</v>
      </c>
      <c r="F24" s="40" t="s">
        <v>72</v>
      </c>
      <c r="G24" s="570" t="s">
        <v>72</v>
      </c>
      <c r="H24" s="55">
        <v>1400</v>
      </c>
      <c r="I24" s="40" t="s">
        <v>72</v>
      </c>
      <c r="J24" s="570" t="s">
        <v>72</v>
      </c>
    </row>
    <row r="25" spans="1:10" ht="15" x14ac:dyDescent="0.25">
      <c r="A25" s="31" t="s">
        <v>2</v>
      </c>
      <c r="B25" s="55">
        <v>1600</v>
      </c>
      <c r="C25" s="40">
        <v>1650</v>
      </c>
      <c r="D25" s="41">
        <v>-3.0303030303030303</v>
      </c>
      <c r="E25" s="55">
        <v>1300</v>
      </c>
      <c r="F25" s="40">
        <v>1250</v>
      </c>
      <c r="G25" s="570">
        <v>4</v>
      </c>
      <c r="H25" s="55">
        <v>1450</v>
      </c>
      <c r="I25" s="40">
        <v>1450</v>
      </c>
      <c r="J25" s="570">
        <v>0</v>
      </c>
    </row>
    <row r="26" spans="1:10" ht="15" x14ac:dyDescent="0.25">
      <c r="A26" s="31" t="s">
        <v>6</v>
      </c>
      <c r="B26" s="55">
        <v>1837.5</v>
      </c>
      <c r="C26" s="40">
        <v>1810</v>
      </c>
      <c r="D26" s="41">
        <v>1.5193370165745856</v>
      </c>
      <c r="E26" s="55">
        <v>1262.5</v>
      </c>
      <c r="F26" s="40">
        <v>1162.5</v>
      </c>
      <c r="G26" s="570">
        <v>8.6021505376344098</v>
      </c>
      <c r="H26" s="55" t="s">
        <v>72</v>
      </c>
      <c r="I26" s="40">
        <v>1300</v>
      </c>
      <c r="J26" s="570" t="s">
        <v>72</v>
      </c>
    </row>
    <row r="27" spans="1:10" ht="15" x14ac:dyDescent="0.25">
      <c r="A27" s="31" t="s">
        <v>7</v>
      </c>
      <c r="B27" s="55">
        <v>1760</v>
      </c>
      <c r="C27" s="40">
        <v>1775</v>
      </c>
      <c r="D27" s="41">
        <v>-0.84507042253521114</v>
      </c>
      <c r="E27" s="55">
        <v>1214.29</v>
      </c>
      <c r="F27" s="40">
        <v>1195</v>
      </c>
      <c r="G27" s="570">
        <v>1.614225941422591</v>
      </c>
      <c r="H27" s="55">
        <v>1431.25</v>
      </c>
      <c r="I27" s="40">
        <v>1450</v>
      </c>
      <c r="J27" s="570">
        <v>-1.2931034482758621</v>
      </c>
    </row>
    <row r="28" spans="1:10" ht="15" x14ac:dyDescent="0.25">
      <c r="A28" s="31" t="s">
        <v>8</v>
      </c>
      <c r="B28" s="55">
        <v>1737.5</v>
      </c>
      <c r="C28" s="40">
        <v>1737.5</v>
      </c>
      <c r="D28" s="41">
        <v>0</v>
      </c>
      <c r="E28" s="55">
        <v>1325</v>
      </c>
      <c r="F28" s="40">
        <v>1315</v>
      </c>
      <c r="G28" s="570">
        <v>0.76045627376425851</v>
      </c>
      <c r="H28" s="55">
        <v>1750</v>
      </c>
      <c r="I28" s="40">
        <v>1750</v>
      </c>
      <c r="J28" s="570">
        <v>0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1350</v>
      </c>
      <c r="F29" s="40">
        <v>1130</v>
      </c>
      <c r="G29" s="570">
        <v>19.469026548672566</v>
      </c>
      <c r="H29" s="55">
        <v>1400</v>
      </c>
      <c r="I29" s="40">
        <v>1350</v>
      </c>
      <c r="J29" s="570">
        <v>3.7037037037037033</v>
      </c>
    </row>
    <row r="30" spans="1:10" ht="15" x14ac:dyDescent="0.25">
      <c r="A30" s="31" t="s">
        <v>10</v>
      </c>
      <c r="B30" s="55">
        <v>1576</v>
      </c>
      <c r="C30" s="40">
        <v>1596</v>
      </c>
      <c r="D30" s="41">
        <v>-1.2531328320802004</v>
      </c>
      <c r="E30" s="55">
        <v>1263.33</v>
      </c>
      <c r="F30" s="40">
        <v>1280</v>
      </c>
      <c r="G30" s="570">
        <v>-1.3023437500000057</v>
      </c>
      <c r="H30" s="55">
        <v>1465</v>
      </c>
      <c r="I30" s="40">
        <v>1478.33</v>
      </c>
      <c r="J30" s="570">
        <v>-0.90169312670377566</v>
      </c>
    </row>
    <row r="31" spans="1:10" ht="15" x14ac:dyDescent="0.25">
      <c r="A31" s="31" t="s">
        <v>12</v>
      </c>
      <c r="B31" s="55">
        <v>1200</v>
      </c>
      <c r="C31" s="40">
        <v>900</v>
      </c>
      <c r="D31" s="41">
        <v>33.333333333333329</v>
      </c>
      <c r="E31" s="55">
        <v>1000</v>
      </c>
      <c r="F31" s="40">
        <v>1000</v>
      </c>
      <c r="G31" s="570">
        <v>0</v>
      </c>
      <c r="H31" s="55">
        <v>1200</v>
      </c>
      <c r="I31" s="40">
        <v>1200</v>
      </c>
      <c r="J31" s="570">
        <v>0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1200</v>
      </c>
      <c r="F32" s="40">
        <v>1200</v>
      </c>
      <c r="G32" s="570">
        <v>0</v>
      </c>
      <c r="H32" s="55" t="s">
        <v>72</v>
      </c>
      <c r="I32" s="40" t="s">
        <v>72</v>
      </c>
      <c r="J32" s="570" t="s">
        <v>72</v>
      </c>
    </row>
    <row r="33" spans="1:10" ht="15.75" thickBot="1" x14ac:dyDescent="0.3">
      <c r="A33" s="32" t="s">
        <v>14</v>
      </c>
      <c r="B33" s="565">
        <v>1400</v>
      </c>
      <c r="C33" s="566">
        <v>1300</v>
      </c>
      <c r="D33" s="591">
        <v>7.6923076923076925</v>
      </c>
      <c r="E33" s="565">
        <v>1250</v>
      </c>
      <c r="F33" s="566">
        <v>1200</v>
      </c>
      <c r="G33" s="571">
        <v>4.1666666666666661</v>
      </c>
      <c r="H33" s="565">
        <v>1350</v>
      </c>
      <c r="I33" s="566">
        <v>1325</v>
      </c>
      <c r="J33" s="571">
        <v>1.8867924528301887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E5" sqref="E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18 - 22 kwietnia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7" t="s">
        <v>31</v>
      </c>
      <c r="B3" s="817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8"/>
      <c r="B4" s="818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806"/>
      <c r="B5" s="806"/>
      <c r="C5" s="800" t="s">
        <v>366</v>
      </c>
      <c r="D5" s="801" t="s">
        <v>344</v>
      </c>
      <c r="E5" s="802" t="s">
        <v>41</v>
      </c>
      <c r="F5" s="800" t="s">
        <v>366</v>
      </c>
      <c r="G5" s="801" t="s">
        <v>344</v>
      </c>
      <c r="H5" s="802" t="s">
        <v>41</v>
      </c>
      <c r="I5" s="800" t="s">
        <v>366</v>
      </c>
      <c r="J5" s="801" t="s">
        <v>344</v>
      </c>
      <c r="K5" s="802" t="s">
        <v>41</v>
      </c>
      <c r="L5" s="800" t="s">
        <v>366</v>
      </c>
      <c r="M5" s="801" t="s">
        <v>344</v>
      </c>
      <c r="N5" s="802" t="s">
        <v>41</v>
      </c>
      <c r="O5" s="800" t="s">
        <v>366</v>
      </c>
      <c r="P5" s="801" t="s">
        <v>344</v>
      </c>
      <c r="Q5" s="802" t="s">
        <v>41</v>
      </c>
      <c r="R5" s="800" t="s">
        <v>366</v>
      </c>
      <c r="S5" s="801" t="s">
        <v>344</v>
      </c>
      <c r="T5" s="802" t="s">
        <v>41</v>
      </c>
    </row>
    <row r="6" spans="1:20" ht="15" x14ac:dyDescent="0.25">
      <c r="A6" s="803" t="s">
        <v>1</v>
      </c>
      <c r="B6" s="803" t="s">
        <v>305</v>
      </c>
      <c r="C6" s="40">
        <v>1800</v>
      </c>
      <c r="D6" s="40">
        <v>1800</v>
      </c>
      <c r="E6" s="41">
        <v>0</v>
      </c>
      <c r="F6" s="803">
        <v>1400</v>
      </c>
      <c r="G6" s="803" t="s">
        <v>72</v>
      </c>
      <c r="H6" s="41" t="s">
        <v>72</v>
      </c>
      <c r="I6" s="40">
        <v>1700</v>
      </c>
      <c r="J6" s="40">
        <v>1770</v>
      </c>
      <c r="K6" s="41">
        <v>-3.9548022598870061</v>
      </c>
      <c r="L6" s="40" t="s">
        <v>72</v>
      </c>
      <c r="M6" s="40" t="s">
        <v>72</v>
      </c>
      <c r="N6" s="41" t="s">
        <v>72</v>
      </c>
      <c r="O6" s="40">
        <v>1400</v>
      </c>
      <c r="P6" s="40">
        <v>1470</v>
      </c>
      <c r="Q6" s="41">
        <v>-4.7619047619047619</v>
      </c>
      <c r="R6" s="40">
        <v>1500</v>
      </c>
      <c r="S6" s="40">
        <v>1500</v>
      </c>
      <c r="T6" s="41">
        <v>0</v>
      </c>
    </row>
    <row r="7" spans="1:20" ht="15" x14ac:dyDescent="0.25">
      <c r="A7" s="803" t="s">
        <v>1</v>
      </c>
      <c r="B7" s="803" t="s">
        <v>299</v>
      </c>
      <c r="C7" s="40">
        <v>1800</v>
      </c>
      <c r="D7" s="40">
        <v>1800</v>
      </c>
      <c r="E7" s="41">
        <v>0</v>
      </c>
      <c r="F7" s="803" t="s">
        <v>72</v>
      </c>
      <c r="G7" s="803" t="s">
        <v>72</v>
      </c>
      <c r="H7" s="41" t="s">
        <v>72</v>
      </c>
      <c r="I7" s="40">
        <v>1700</v>
      </c>
      <c r="J7" s="40">
        <v>1600</v>
      </c>
      <c r="K7" s="41">
        <v>6.25</v>
      </c>
      <c r="L7" s="40" t="s">
        <v>72</v>
      </c>
      <c r="M7" s="40" t="s">
        <v>72</v>
      </c>
      <c r="N7" s="41" t="s">
        <v>72</v>
      </c>
      <c r="O7" s="40" t="s">
        <v>72</v>
      </c>
      <c r="P7" s="40" t="s">
        <v>72</v>
      </c>
      <c r="Q7" s="41" t="s">
        <v>72</v>
      </c>
      <c r="R7" s="40">
        <v>1500</v>
      </c>
      <c r="S7" s="40">
        <v>1600</v>
      </c>
      <c r="T7" s="41">
        <v>-6.25</v>
      </c>
    </row>
    <row r="8" spans="1:20" ht="15" x14ac:dyDescent="0.25">
      <c r="A8" s="803" t="s">
        <v>4</v>
      </c>
      <c r="B8" s="803" t="s">
        <v>78</v>
      </c>
      <c r="C8" s="40">
        <v>1750</v>
      </c>
      <c r="D8" s="40">
        <v>1750</v>
      </c>
      <c r="E8" s="41">
        <v>0</v>
      </c>
      <c r="F8" s="803" t="s">
        <v>72</v>
      </c>
      <c r="G8" s="803" t="s">
        <v>72</v>
      </c>
      <c r="H8" s="41" t="s">
        <v>72</v>
      </c>
      <c r="I8" s="40">
        <v>1500</v>
      </c>
      <c r="J8" s="40">
        <v>1500</v>
      </c>
      <c r="K8" s="41">
        <v>0</v>
      </c>
      <c r="L8" s="40" t="s">
        <v>72</v>
      </c>
      <c r="M8" s="40" t="s">
        <v>72</v>
      </c>
      <c r="N8" s="41" t="s">
        <v>72</v>
      </c>
      <c r="O8" s="40" t="s">
        <v>72</v>
      </c>
      <c r="P8" s="40" t="s">
        <v>72</v>
      </c>
      <c r="Q8" s="41" t="s">
        <v>72</v>
      </c>
      <c r="R8" s="40" t="s">
        <v>72</v>
      </c>
      <c r="S8" s="40" t="s">
        <v>72</v>
      </c>
      <c r="T8" s="41" t="s">
        <v>72</v>
      </c>
    </row>
    <row r="9" spans="1:20" ht="15" x14ac:dyDescent="0.25">
      <c r="A9" s="785" t="s">
        <v>4</v>
      </c>
      <c r="B9" s="785" t="s">
        <v>345</v>
      </c>
      <c r="C9" s="40" t="s">
        <v>72</v>
      </c>
      <c r="D9" s="40">
        <v>1750</v>
      </c>
      <c r="E9" s="41" t="s">
        <v>72</v>
      </c>
      <c r="F9" s="803" t="s">
        <v>72</v>
      </c>
      <c r="G9" s="803">
        <v>1250</v>
      </c>
      <c r="H9" s="41" t="s">
        <v>72</v>
      </c>
      <c r="I9" s="40" t="s">
        <v>72</v>
      </c>
      <c r="J9" s="40">
        <v>1450</v>
      </c>
      <c r="K9" s="41" t="s">
        <v>72</v>
      </c>
      <c r="L9" s="40" t="s">
        <v>72</v>
      </c>
      <c r="M9" s="40" t="s">
        <v>72</v>
      </c>
      <c r="N9" s="41" t="s">
        <v>72</v>
      </c>
      <c r="O9" s="40" t="s">
        <v>72</v>
      </c>
      <c r="P9" s="40">
        <v>1250</v>
      </c>
      <c r="Q9" s="41" t="s">
        <v>72</v>
      </c>
      <c r="R9" s="40" t="s">
        <v>72</v>
      </c>
      <c r="S9" s="40">
        <v>1500</v>
      </c>
      <c r="T9" s="41" t="s">
        <v>72</v>
      </c>
    </row>
    <row r="10" spans="1:20" ht="15" x14ac:dyDescent="0.25">
      <c r="A10" s="785" t="s">
        <v>4</v>
      </c>
      <c r="B10" s="785" t="s">
        <v>340</v>
      </c>
      <c r="C10" s="40" t="s">
        <v>72</v>
      </c>
      <c r="D10" s="40">
        <v>1700</v>
      </c>
      <c r="E10" s="41" t="s">
        <v>72</v>
      </c>
      <c r="F10" s="803" t="s">
        <v>72</v>
      </c>
      <c r="G10" s="803" t="s">
        <v>72</v>
      </c>
      <c r="H10" s="41" t="s">
        <v>72</v>
      </c>
      <c r="I10" s="40" t="s">
        <v>72</v>
      </c>
      <c r="J10" s="40">
        <v>1400</v>
      </c>
      <c r="K10" s="41" t="s">
        <v>72</v>
      </c>
      <c r="L10" s="40" t="s">
        <v>72</v>
      </c>
      <c r="M10" s="40" t="s">
        <v>72</v>
      </c>
      <c r="N10" s="41" t="s">
        <v>72</v>
      </c>
      <c r="O10" s="40" t="s">
        <v>72</v>
      </c>
      <c r="P10" s="40" t="s">
        <v>72</v>
      </c>
      <c r="Q10" s="41" t="s">
        <v>72</v>
      </c>
      <c r="R10" s="40" t="s">
        <v>72</v>
      </c>
      <c r="S10" s="40">
        <v>1400</v>
      </c>
      <c r="T10" s="41" t="s">
        <v>72</v>
      </c>
    </row>
    <row r="11" spans="1:20" ht="15" x14ac:dyDescent="0.25">
      <c r="A11" s="785" t="s">
        <v>4</v>
      </c>
      <c r="B11" s="785" t="s">
        <v>85</v>
      </c>
      <c r="C11" s="40">
        <v>1750</v>
      </c>
      <c r="D11" s="40">
        <v>1750</v>
      </c>
      <c r="E11" s="41">
        <v>0</v>
      </c>
      <c r="F11" s="803" t="s">
        <v>72</v>
      </c>
      <c r="G11" s="803" t="s">
        <v>72</v>
      </c>
      <c r="H11" s="41" t="s">
        <v>72</v>
      </c>
      <c r="I11" s="40">
        <v>1500</v>
      </c>
      <c r="J11" s="40">
        <v>1500</v>
      </c>
      <c r="K11" s="41">
        <v>0</v>
      </c>
      <c r="L11" s="40">
        <v>1600</v>
      </c>
      <c r="M11" s="40">
        <v>1600</v>
      </c>
      <c r="N11" s="41">
        <v>0</v>
      </c>
      <c r="O11" s="40">
        <v>1200</v>
      </c>
      <c r="P11" s="40">
        <v>1200</v>
      </c>
      <c r="Q11" s="41">
        <v>0</v>
      </c>
      <c r="R11" s="40">
        <v>1400</v>
      </c>
      <c r="S11" s="40">
        <v>1400</v>
      </c>
      <c r="T11" s="41">
        <v>0</v>
      </c>
    </row>
    <row r="12" spans="1:20" ht="15" x14ac:dyDescent="0.25">
      <c r="A12" s="785" t="s">
        <v>4</v>
      </c>
      <c r="B12" s="785" t="s">
        <v>88</v>
      </c>
      <c r="C12" s="40">
        <v>1400</v>
      </c>
      <c r="D12" s="40">
        <v>1400</v>
      </c>
      <c r="E12" s="41">
        <v>0</v>
      </c>
      <c r="F12" s="803" t="s">
        <v>72</v>
      </c>
      <c r="G12" s="803" t="s">
        <v>72</v>
      </c>
      <c r="H12" s="41" t="s">
        <v>72</v>
      </c>
      <c r="I12" s="40">
        <v>1000</v>
      </c>
      <c r="J12" s="40">
        <v>1000</v>
      </c>
      <c r="K12" s="41">
        <v>0</v>
      </c>
      <c r="L12" s="40" t="s">
        <v>72</v>
      </c>
      <c r="M12" s="40" t="s">
        <v>72</v>
      </c>
      <c r="N12" s="41" t="s">
        <v>72</v>
      </c>
      <c r="O12" s="40">
        <v>900</v>
      </c>
      <c r="P12" s="40">
        <v>900</v>
      </c>
      <c r="Q12" s="41">
        <v>0</v>
      </c>
      <c r="R12" s="40">
        <v>1000</v>
      </c>
      <c r="S12" s="40">
        <v>1000</v>
      </c>
      <c r="T12" s="41">
        <v>0</v>
      </c>
    </row>
    <row r="13" spans="1:20" ht="15" x14ac:dyDescent="0.25">
      <c r="A13" s="785" t="s">
        <v>5</v>
      </c>
      <c r="B13" s="785" t="s">
        <v>314</v>
      </c>
      <c r="C13" s="40">
        <v>1400</v>
      </c>
      <c r="D13" s="40" t="s">
        <v>72</v>
      </c>
      <c r="E13" s="41" t="s">
        <v>72</v>
      </c>
      <c r="F13" s="803" t="s">
        <v>72</v>
      </c>
      <c r="G13" s="803" t="s">
        <v>72</v>
      </c>
      <c r="H13" s="41" t="s">
        <v>72</v>
      </c>
      <c r="I13" s="40" t="s">
        <v>72</v>
      </c>
      <c r="J13" s="40" t="s">
        <v>72</v>
      </c>
      <c r="K13" s="41" t="s">
        <v>72</v>
      </c>
      <c r="L13" s="40">
        <v>1500</v>
      </c>
      <c r="M13" s="40" t="s">
        <v>72</v>
      </c>
      <c r="N13" s="41" t="s">
        <v>72</v>
      </c>
      <c r="O13" s="40" t="s">
        <v>72</v>
      </c>
      <c r="P13" s="40" t="s">
        <v>72</v>
      </c>
      <c r="Q13" s="41" t="s">
        <v>72</v>
      </c>
      <c r="R13" s="40">
        <v>1400</v>
      </c>
      <c r="S13" s="40" t="s">
        <v>72</v>
      </c>
      <c r="T13" s="41" t="s">
        <v>72</v>
      </c>
    </row>
    <row r="14" spans="1:20" ht="15" x14ac:dyDescent="0.25">
      <c r="A14" s="785" t="s">
        <v>2</v>
      </c>
      <c r="B14" s="785" t="s">
        <v>346</v>
      </c>
      <c r="C14" s="40" t="s">
        <v>72</v>
      </c>
      <c r="D14" s="40" t="s">
        <v>72</v>
      </c>
      <c r="E14" s="41" t="s">
        <v>72</v>
      </c>
      <c r="F14" s="803" t="s">
        <v>72</v>
      </c>
      <c r="G14" s="803" t="s">
        <v>72</v>
      </c>
      <c r="H14" s="41" t="s">
        <v>72</v>
      </c>
      <c r="I14" s="40" t="s">
        <v>72</v>
      </c>
      <c r="J14" s="40" t="s">
        <v>72</v>
      </c>
      <c r="K14" s="41" t="s">
        <v>72</v>
      </c>
      <c r="L14" s="40" t="s">
        <v>72</v>
      </c>
      <c r="M14" s="40">
        <v>1600</v>
      </c>
      <c r="N14" s="41" t="s">
        <v>72</v>
      </c>
      <c r="O14" s="40" t="s">
        <v>72</v>
      </c>
      <c r="P14" s="40" t="s">
        <v>72</v>
      </c>
      <c r="Q14" s="41" t="s">
        <v>72</v>
      </c>
      <c r="R14" s="40" t="s">
        <v>72</v>
      </c>
      <c r="S14" s="40" t="s">
        <v>72</v>
      </c>
      <c r="T14" s="41" t="s">
        <v>72</v>
      </c>
    </row>
    <row r="15" spans="1:20" ht="15" x14ac:dyDescent="0.25">
      <c r="A15" s="785" t="s">
        <v>2</v>
      </c>
      <c r="B15" s="785" t="s">
        <v>317</v>
      </c>
      <c r="C15" s="40" t="s">
        <v>72</v>
      </c>
      <c r="D15" s="40">
        <v>1800</v>
      </c>
      <c r="E15" s="41" t="s">
        <v>72</v>
      </c>
      <c r="F15" s="803" t="s">
        <v>72</v>
      </c>
      <c r="G15" s="803" t="s">
        <v>72</v>
      </c>
      <c r="H15" s="41" t="s">
        <v>72</v>
      </c>
      <c r="I15" s="40" t="s">
        <v>72</v>
      </c>
      <c r="J15" s="40">
        <v>1600</v>
      </c>
      <c r="K15" s="41" t="s">
        <v>72</v>
      </c>
      <c r="L15" s="40" t="s">
        <v>72</v>
      </c>
      <c r="M15" s="40">
        <v>1800</v>
      </c>
      <c r="N15" s="41" t="s">
        <v>72</v>
      </c>
      <c r="O15" s="40" t="s">
        <v>72</v>
      </c>
      <c r="P15" s="40">
        <v>1300</v>
      </c>
      <c r="Q15" s="41" t="s">
        <v>72</v>
      </c>
      <c r="R15" s="40" t="s">
        <v>72</v>
      </c>
      <c r="S15" s="40">
        <v>1600</v>
      </c>
      <c r="T15" s="41" t="s">
        <v>72</v>
      </c>
    </row>
    <row r="16" spans="1:20" ht="15" x14ac:dyDescent="0.25">
      <c r="A16" s="785" t="s">
        <v>2</v>
      </c>
      <c r="B16" s="785" t="s">
        <v>294</v>
      </c>
      <c r="C16" s="40" t="s">
        <v>72</v>
      </c>
      <c r="D16" s="40">
        <v>1600</v>
      </c>
      <c r="E16" s="41" t="s">
        <v>72</v>
      </c>
      <c r="F16" s="803" t="s">
        <v>72</v>
      </c>
      <c r="G16" s="803" t="s">
        <v>72</v>
      </c>
      <c r="H16" s="41" t="s">
        <v>72</v>
      </c>
      <c r="I16" s="40" t="s">
        <v>72</v>
      </c>
      <c r="J16" s="40">
        <v>1400</v>
      </c>
      <c r="K16" s="41" t="s">
        <v>72</v>
      </c>
      <c r="L16" s="40" t="s">
        <v>72</v>
      </c>
      <c r="M16" s="40">
        <v>1600</v>
      </c>
      <c r="N16" s="41" t="s">
        <v>72</v>
      </c>
      <c r="O16" s="40" t="s">
        <v>72</v>
      </c>
      <c r="P16" s="40">
        <v>1200</v>
      </c>
      <c r="Q16" s="41" t="s">
        <v>72</v>
      </c>
      <c r="R16" s="40" t="s">
        <v>72</v>
      </c>
      <c r="S16" s="40">
        <v>1400</v>
      </c>
      <c r="T16" s="41" t="s">
        <v>72</v>
      </c>
    </row>
    <row r="17" spans="1:20" ht="15" x14ac:dyDescent="0.25">
      <c r="A17" s="785" t="s">
        <v>2</v>
      </c>
      <c r="B17" s="785" t="s">
        <v>3</v>
      </c>
      <c r="C17" s="40">
        <v>1800</v>
      </c>
      <c r="D17" s="40">
        <v>1800</v>
      </c>
      <c r="E17" s="41">
        <v>0</v>
      </c>
      <c r="F17" s="803">
        <v>1400</v>
      </c>
      <c r="G17" s="803">
        <v>1400</v>
      </c>
      <c r="H17" s="41">
        <v>0</v>
      </c>
      <c r="I17" s="40">
        <v>1500</v>
      </c>
      <c r="J17" s="40">
        <v>1500</v>
      </c>
      <c r="K17" s="41">
        <v>0</v>
      </c>
      <c r="L17" s="40">
        <v>1600</v>
      </c>
      <c r="M17" s="40" t="s">
        <v>72</v>
      </c>
      <c r="N17" s="41" t="s">
        <v>72</v>
      </c>
      <c r="O17" s="40">
        <v>1300</v>
      </c>
      <c r="P17" s="40">
        <v>1300</v>
      </c>
      <c r="Q17" s="41">
        <v>0</v>
      </c>
      <c r="R17" s="40">
        <v>1500</v>
      </c>
      <c r="S17" s="40">
        <v>1500</v>
      </c>
      <c r="T17" s="41">
        <v>0</v>
      </c>
    </row>
    <row r="18" spans="1:20" ht="15" x14ac:dyDescent="0.25">
      <c r="A18" s="785" t="s">
        <v>2</v>
      </c>
      <c r="B18" s="785" t="s">
        <v>293</v>
      </c>
      <c r="C18" s="40" t="s">
        <v>72</v>
      </c>
      <c r="D18" s="40">
        <v>1900</v>
      </c>
      <c r="E18" s="41" t="s">
        <v>72</v>
      </c>
      <c r="F18" s="803" t="s">
        <v>72</v>
      </c>
      <c r="G18" s="803">
        <v>1100</v>
      </c>
      <c r="H18" s="41" t="s">
        <v>72</v>
      </c>
      <c r="I18" s="40" t="s">
        <v>72</v>
      </c>
      <c r="J18" s="40">
        <v>1400</v>
      </c>
      <c r="K18" s="41" t="s">
        <v>72</v>
      </c>
      <c r="L18" s="40" t="s">
        <v>72</v>
      </c>
      <c r="M18" s="40" t="s">
        <v>72</v>
      </c>
      <c r="N18" s="41" t="s">
        <v>72</v>
      </c>
      <c r="O18" s="40" t="s">
        <v>72</v>
      </c>
      <c r="P18" s="40">
        <v>1200</v>
      </c>
      <c r="Q18" s="41" t="s">
        <v>72</v>
      </c>
      <c r="R18" s="40" t="s">
        <v>72</v>
      </c>
      <c r="S18" s="40">
        <v>1400</v>
      </c>
      <c r="T18" s="41" t="s">
        <v>72</v>
      </c>
    </row>
    <row r="19" spans="1:20" ht="15" x14ac:dyDescent="0.25">
      <c r="A19" s="785" t="s">
        <v>2</v>
      </c>
      <c r="B19" s="785" t="s">
        <v>25</v>
      </c>
      <c r="C19" s="40">
        <v>1600</v>
      </c>
      <c r="D19" s="40">
        <v>1600</v>
      </c>
      <c r="E19" s="41">
        <v>0</v>
      </c>
      <c r="F19" s="803" t="s">
        <v>72</v>
      </c>
      <c r="G19" s="803" t="s">
        <v>72</v>
      </c>
      <c r="H19" s="41" t="s">
        <v>72</v>
      </c>
      <c r="I19" s="40">
        <v>1600</v>
      </c>
      <c r="J19" s="40">
        <v>1600</v>
      </c>
      <c r="K19" s="41">
        <v>0</v>
      </c>
      <c r="L19" s="40">
        <v>1600</v>
      </c>
      <c r="M19" s="40">
        <v>1600</v>
      </c>
      <c r="N19" s="41">
        <v>0</v>
      </c>
      <c r="O19" s="40" t="s">
        <v>72</v>
      </c>
      <c r="P19" s="40" t="s">
        <v>72</v>
      </c>
      <c r="Q19" s="41" t="s">
        <v>72</v>
      </c>
      <c r="R19" s="40">
        <v>1400</v>
      </c>
      <c r="S19" s="40">
        <v>1400</v>
      </c>
      <c r="T19" s="41">
        <v>0</v>
      </c>
    </row>
    <row r="20" spans="1:20" ht="15" x14ac:dyDescent="0.25">
      <c r="A20" s="785" t="s">
        <v>2</v>
      </c>
      <c r="B20" s="785" t="s">
        <v>80</v>
      </c>
      <c r="C20" s="40" t="s">
        <v>72</v>
      </c>
      <c r="D20" s="40">
        <v>1750</v>
      </c>
      <c r="E20" s="41" t="s">
        <v>72</v>
      </c>
      <c r="F20" s="803" t="s">
        <v>72</v>
      </c>
      <c r="G20" s="803">
        <v>1100</v>
      </c>
      <c r="H20" s="41" t="s">
        <v>72</v>
      </c>
      <c r="I20" s="40" t="s">
        <v>72</v>
      </c>
      <c r="J20" s="40">
        <v>1500</v>
      </c>
      <c r="K20" s="41" t="s">
        <v>72</v>
      </c>
      <c r="L20" s="40" t="s">
        <v>72</v>
      </c>
      <c r="M20" s="40" t="s">
        <v>72</v>
      </c>
      <c r="N20" s="41" t="s">
        <v>72</v>
      </c>
      <c r="O20" s="40" t="s">
        <v>72</v>
      </c>
      <c r="P20" s="40">
        <v>1250</v>
      </c>
      <c r="Q20" s="41" t="s">
        <v>72</v>
      </c>
      <c r="R20" s="40" t="s">
        <v>72</v>
      </c>
      <c r="S20" s="40">
        <v>1400</v>
      </c>
      <c r="T20" s="41" t="s">
        <v>72</v>
      </c>
    </row>
    <row r="21" spans="1:20" ht="15" x14ac:dyDescent="0.25">
      <c r="A21" s="785" t="s">
        <v>6</v>
      </c>
      <c r="B21" s="785" t="s">
        <v>318</v>
      </c>
      <c r="C21" s="40">
        <v>2000</v>
      </c>
      <c r="D21" s="40">
        <v>2000</v>
      </c>
      <c r="E21" s="41">
        <v>0</v>
      </c>
      <c r="F21" s="803" t="s">
        <v>72</v>
      </c>
      <c r="G21" s="803" t="s">
        <v>72</v>
      </c>
      <c r="H21" s="41" t="s">
        <v>72</v>
      </c>
      <c r="I21" s="40">
        <v>1800</v>
      </c>
      <c r="J21" s="40">
        <v>1900</v>
      </c>
      <c r="K21" s="41">
        <v>-5.2631578947368416</v>
      </c>
      <c r="L21" s="40">
        <v>2000</v>
      </c>
      <c r="M21" s="40">
        <v>2000</v>
      </c>
      <c r="N21" s="41">
        <v>0</v>
      </c>
      <c r="O21" s="40">
        <v>1200</v>
      </c>
      <c r="P21" s="40">
        <v>1100</v>
      </c>
      <c r="Q21" s="41">
        <v>9.0909090909090917</v>
      </c>
      <c r="R21" s="40" t="s">
        <v>72</v>
      </c>
      <c r="S21" s="40" t="s">
        <v>72</v>
      </c>
      <c r="T21" s="41" t="s">
        <v>72</v>
      </c>
    </row>
    <row r="22" spans="1:20" ht="15" x14ac:dyDescent="0.25">
      <c r="A22" s="785" t="s">
        <v>6</v>
      </c>
      <c r="B22" s="785" t="s">
        <v>319</v>
      </c>
      <c r="C22" s="40">
        <v>1900</v>
      </c>
      <c r="D22" s="40">
        <v>2000</v>
      </c>
      <c r="E22" s="41">
        <v>-5</v>
      </c>
      <c r="F22" s="803" t="s">
        <v>72</v>
      </c>
      <c r="G22" s="803" t="s">
        <v>72</v>
      </c>
      <c r="H22" s="41" t="s">
        <v>72</v>
      </c>
      <c r="I22" s="40">
        <v>1700</v>
      </c>
      <c r="J22" s="40">
        <v>1900</v>
      </c>
      <c r="K22" s="41">
        <v>-10.526315789473683</v>
      </c>
      <c r="L22" s="40">
        <v>1900</v>
      </c>
      <c r="M22" s="40">
        <v>2000</v>
      </c>
      <c r="N22" s="41">
        <v>-5</v>
      </c>
      <c r="O22" s="40">
        <v>1100</v>
      </c>
      <c r="P22" s="40">
        <v>1200</v>
      </c>
      <c r="Q22" s="41">
        <v>-8.3333333333333321</v>
      </c>
      <c r="R22" s="40" t="s">
        <v>72</v>
      </c>
      <c r="S22" s="40" t="s">
        <v>72</v>
      </c>
      <c r="T22" s="41" t="s">
        <v>72</v>
      </c>
    </row>
    <row r="23" spans="1:20" ht="15" x14ac:dyDescent="0.25">
      <c r="A23" s="785" t="s">
        <v>6</v>
      </c>
      <c r="B23" s="785" t="s">
        <v>79</v>
      </c>
      <c r="C23" s="40">
        <v>1550</v>
      </c>
      <c r="D23" s="40">
        <v>1550</v>
      </c>
      <c r="E23" s="41">
        <v>0</v>
      </c>
      <c r="F23" s="803" t="s">
        <v>72</v>
      </c>
      <c r="G23" s="803" t="s">
        <v>72</v>
      </c>
      <c r="H23" s="41" t="s">
        <v>72</v>
      </c>
      <c r="I23" s="40">
        <v>1350</v>
      </c>
      <c r="J23" s="40">
        <v>1350</v>
      </c>
      <c r="K23" s="41">
        <v>0</v>
      </c>
      <c r="L23" s="40" t="s">
        <v>72</v>
      </c>
      <c r="M23" s="40" t="s">
        <v>72</v>
      </c>
      <c r="N23" s="41" t="s">
        <v>72</v>
      </c>
      <c r="O23" s="40" t="s">
        <v>72</v>
      </c>
      <c r="P23" s="40" t="s">
        <v>72</v>
      </c>
      <c r="Q23" s="41" t="s">
        <v>72</v>
      </c>
      <c r="R23" s="40" t="s">
        <v>72</v>
      </c>
      <c r="S23" s="40" t="s">
        <v>72</v>
      </c>
      <c r="T23" s="41" t="s">
        <v>72</v>
      </c>
    </row>
    <row r="24" spans="1:20" ht="15" x14ac:dyDescent="0.25">
      <c r="A24" s="785" t="s">
        <v>6</v>
      </c>
      <c r="B24" s="785" t="s">
        <v>302</v>
      </c>
      <c r="C24" s="40" t="s">
        <v>72</v>
      </c>
      <c r="D24" s="40">
        <v>1600</v>
      </c>
      <c r="E24" s="41" t="s">
        <v>72</v>
      </c>
      <c r="F24" s="803" t="s">
        <v>72</v>
      </c>
      <c r="G24" s="803" t="s">
        <v>72</v>
      </c>
      <c r="H24" s="41" t="s">
        <v>72</v>
      </c>
      <c r="I24" s="40" t="s">
        <v>72</v>
      </c>
      <c r="J24" s="40">
        <v>1300</v>
      </c>
      <c r="K24" s="41" t="s">
        <v>72</v>
      </c>
      <c r="L24" s="40" t="s">
        <v>72</v>
      </c>
      <c r="M24" s="40">
        <v>1600</v>
      </c>
      <c r="N24" s="41" t="s">
        <v>72</v>
      </c>
      <c r="O24" s="40" t="s">
        <v>72</v>
      </c>
      <c r="P24" s="40">
        <v>1100</v>
      </c>
      <c r="Q24" s="41" t="s">
        <v>72</v>
      </c>
      <c r="R24" s="40" t="s">
        <v>72</v>
      </c>
      <c r="S24" s="40">
        <v>1300</v>
      </c>
      <c r="T24" s="41" t="s">
        <v>72</v>
      </c>
    </row>
    <row r="25" spans="1:20" ht="15" x14ac:dyDescent="0.25">
      <c r="A25" s="785" t="s">
        <v>6</v>
      </c>
      <c r="B25" s="785" t="s">
        <v>86</v>
      </c>
      <c r="C25" s="40">
        <v>1650</v>
      </c>
      <c r="D25" s="40">
        <v>1650</v>
      </c>
      <c r="E25" s="41">
        <v>0</v>
      </c>
      <c r="F25" s="803" t="s">
        <v>72</v>
      </c>
      <c r="G25" s="803" t="s">
        <v>72</v>
      </c>
      <c r="H25" s="41" t="s">
        <v>72</v>
      </c>
      <c r="I25" s="40">
        <v>1400</v>
      </c>
      <c r="J25" s="40">
        <v>1400</v>
      </c>
      <c r="K25" s="41">
        <v>0</v>
      </c>
      <c r="L25" s="40">
        <v>1650</v>
      </c>
      <c r="M25" s="40">
        <v>1650</v>
      </c>
      <c r="N25" s="41">
        <v>0</v>
      </c>
      <c r="O25" s="40">
        <v>1250</v>
      </c>
      <c r="P25" s="40">
        <v>1250</v>
      </c>
      <c r="Q25" s="41">
        <v>0</v>
      </c>
      <c r="R25" s="40" t="s">
        <v>72</v>
      </c>
      <c r="S25" s="40" t="s">
        <v>72</v>
      </c>
      <c r="T25" s="41" t="s">
        <v>72</v>
      </c>
    </row>
    <row r="26" spans="1:20" ht="15" x14ac:dyDescent="0.25">
      <c r="A26" s="785" t="s">
        <v>6</v>
      </c>
      <c r="B26" s="785" t="s">
        <v>301</v>
      </c>
      <c r="C26" s="40">
        <v>1800</v>
      </c>
      <c r="D26" s="40">
        <v>1800</v>
      </c>
      <c r="E26" s="41">
        <v>0</v>
      </c>
      <c r="F26" s="803" t="s">
        <v>72</v>
      </c>
      <c r="G26" s="803" t="s">
        <v>72</v>
      </c>
      <c r="H26" s="41" t="s">
        <v>72</v>
      </c>
      <c r="I26" s="40">
        <v>1600</v>
      </c>
      <c r="J26" s="40" t="s">
        <v>72</v>
      </c>
      <c r="K26" s="41" t="s">
        <v>72</v>
      </c>
      <c r="L26" s="40">
        <v>1800</v>
      </c>
      <c r="M26" s="40">
        <v>1800</v>
      </c>
      <c r="N26" s="41">
        <v>0</v>
      </c>
      <c r="O26" s="40">
        <v>1500</v>
      </c>
      <c r="P26" s="40" t="s">
        <v>72</v>
      </c>
      <c r="Q26" s="41" t="s">
        <v>72</v>
      </c>
      <c r="R26" s="40" t="s">
        <v>72</v>
      </c>
      <c r="S26" s="40" t="s">
        <v>72</v>
      </c>
      <c r="T26" s="41" t="s">
        <v>72</v>
      </c>
    </row>
    <row r="27" spans="1:20" ht="15" x14ac:dyDescent="0.25">
      <c r="A27" s="785" t="s">
        <v>7</v>
      </c>
      <c r="B27" s="785" t="s">
        <v>42</v>
      </c>
      <c r="C27" s="40">
        <v>1800</v>
      </c>
      <c r="D27" s="40">
        <v>1800</v>
      </c>
      <c r="E27" s="41">
        <v>0</v>
      </c>
      <c r="F27" s="803">
        <v>1200</v>
      </c>
      <c r="G27" s="803">
        <v>1200</v>
      </c>
      <c r="H27" s="41">
        <v>0</v>
      </c>
      <c r="I27" s="40">
        <v>1700</v>
      </c>
      <c r="J27" s="40">
        <v>1700</v>
      </c>
      <c r="K27" s="41">
        <v>0</v>
      </c>
      <c r="L27" s="40">
        <v>1800</v>
      </c>
      <c r="M27" s="40">
        <v>1800</v>
      </c>
      <c r="N27" s="41">
        <v>0</v>
      </c>
      <c r="O27" s="40">
        <v>1200</v>
      </c>
      <c r="P27" s="40">
        <v>1200</v>
      </c>
      <c r="Q27" s="41">
        <v>0</v>
      </c>
      <c r="R27" s="40">
        <v>1500</v>
      </c>
      <c r="S27" s="40">
        <v>1500</v>
      </c>
      <c r="T27" s="41">
        <v>0</v>
      </c>
    </row>
    <row r="28" spans="1:20" ht="15" x14ac:dyDescent="0.25">
      <c r="A28" s="785" t="s">
        <v>7</v>
      </c>
      <c r="B28" s="785" t="s">
        <v>30</v>
      </c>
      <c r="C28" s="40">
        <v>2000</v>
      </c>
      <c r="D28" s="40">
        <v>2000</v>
      </c>
      <c r="E28" s="41">
        <v>0</v>
      </c>
      <c r="F28" s="803" t="s">
        <v>72</v>
      </c>
      <c r="G28" s="803">
        <v>1300</v>
      </c>
      <c r="H28" s="41" t="s">
        <v>72</v>
      </c>
      <c r="I28" s="40">
        <v>1800</v>
      </c>
      <c r="J28" s="40">
        <v>1800</v>
      </c>
      <c r="K28" s="41">
        <v>0</v>
      </c>
      <c r="L28" s="40">
        <v>1800</v>
      </c>
      <c r="M28" s="40">
        <v>1800</v>
      </c>
      <c r="N28" s="41">
        <v>0</v>
      </c>
      <c r="O28" s="40">
        <v>1400</v>
      </c>
      <c r="P28" s="40">
        <v>1400</v>
      </c>
      <c r="Q28" s="41">
        <v>0</v>
      </c>
      <c r="R28" s="40">
        <v>1300</v>
      </c>
      <c r="S28" s="40">
        <v>1300</v>
      </c>
      <c r="T28" s="41">
        <v>0</v>
      </c>
    </row>
    <row r="29" spans="1:20" ht="15" x14ac:dyDescent="0.25">
      <c r="A29" s="785" t="s">
        <v>7</v>
      </c>
      <c r="B29" s="785" t="s">
        <v>341</v>
      </c>
      <c r="C29" s="40">
        <v>1500</v>
      </c>
      <c r="D29" s="40">
        <v>1500</v>
      </c>
      <c r="E29" s="41">
        <v>0</v>
      </c>
      <c r="F29" s="803">
        <v>1000</v>
      </c>
      <c r="G29" s="803">
        <v>1000</v>
      </c>
      <c r="H29" s="41">
        <v>0</v>
      </c>
      <c r="I29" s="40">
        <v>1300</v>
      </c>
      <c r="J29" s="40">
        <v>1300</v>
      </c>
      <c r="K29" s="41">
        <v>0</v>
      </c>
      <c r="L29" s="40" t="s">
        <v>72</v>
      </c>
      <c r="M29" s="40" t="s">
        <v>72</v>
      </c>
      <c r="N29" s="41" t="s">
        <v>72</v>
      </c>
      <c r="O29" s="40">
        <v>1000</v>
      </c>
      <c r="P29" s="40">
        <v>1000</v>
      </c>
      <c r="Q29" s="41">
        <v>0</v>
      </c>
      <c r="R29" s="40">
        <v>1200</v>
      </c>
      <c r="S29" s="40">
        <v>1200</v>
      </c>
      <c r="T29" s="41">
        <v>0</v>
      </c>
    </row>
    <row r="30" spans="1:20" ht="15" x14ac:dyDescent="0.25">
      <c r="A30" s="785" t="s">
        <v>7</v>
      </c>
      <c r="B30" s="785" t="s">
        <v>92</v>
      </c>
      <c r="C30" s="40">
        <v>1800</v>
      </c>
      <c r="D30" s="40">
        <v>1800</v>
      </c>
      <c r="E30" s="41">
        <v>0</v>
      </c>
      <c r="F30" s="803" t="s">
        <v>271</v>
      </c>
      <c r="G30" s="803" t="s">
        <v>271</v>
      </c>
      <c r="H30" s="41" t="s">
        <v>72</v>
      </c>
      <c r="I30" s="40" t="s">
        <v>271</v>
      </c>
      <c r="J30" s="40">
        <v>1800</v>
      </c>
      <c r="K30" s="41" t="s">
        <v>72</v>
      </c>
      <c r="L30" s="40" t="s">
        <v>271</v>
      </c>
      <c r="M30" s="40" t="s">
        <v>271</v>
      </c>
      <c r="N30" s="41" t="s">
        <v>72</v>
      </c>
      <c r="O30" s="40" t="s">
        <v>271</v>
      </c>
      <c r="P30" s="40">
        <v>1200</v>
      </c>
      <c r="Q30" s="41" t="s">
        <v>72</v>
      </c>
      <c r="R30" s="40">
        <v>1800</v>
      </c>
      <c r="S30" s="40">
        <v>1800</v>
      </c>
      <c r="T30" s="41">
        <v>0</v>
      </c>
    </row>
    <row r="31" spans="1:20" ht="15" x14ac:dyDescent="0.25">
      <c r="A31" s="785" t="s">
        <v>7</v>
      </c>
      <c r="B31" s="785" t="s">
        <v>27</v>
      </c>
      <c r="C31" s="40" t="s">
        <v>72</v>
      </c>
      <c r="D31" s="40">
        <v>2000</v>
      </c>
      <c r="E31" s="41" t="s">
        <v>72</v>
      </c>
      <c r="F31" s="803" t="s">
        <v>72</v>
      </c>
      <c r="G31" s="803" t="s">
        <v>72</v>
      </c>
      <c r="H31" s="41" t="s">
        <v>72</v>
      </c>
      <c r="I31" s="40" t="s">
        <v>72</v>
      </c>
      <c r="J31" s="40">
        <v>1700</v>
      </c>
      <c r="K31" s="41" t="s">
        <v>72</v>
      </c>
      <c r="L31" s="40" t="s">
        <v>72</v>
      </c>
      <c r="M31" s="40">
        <v>1900</v>
      </c>
      <c r="N31" s="41" t="s">
        <v>72</v>
      </c>
      <c r="O31" s="40" t="s">
        <v>72</v>
      </c>
      <c r="P31" s="40">
        <v>1250</v>
      </c>
      <c r="Q31" s="41" t="s">
        <v>72</v>
      </c>
      <c r="R31" s="40" t="s">
        <v>72</v>
      </c>
      <c r="S31" s="40">
        <v>1650</v>
      </c>
      <c r="T31" s="41" t="s">
        <v>72</v>
      </c>
    </row>
    <row r="32" spans="1:20" ht="15" x14ac:dyDescent="0.25">
      <c r="A32" s="785" t="s">
        <v>7</v>
      </c>
      <c r="B32" s="785" t="s">
        <v>28</v>
      </c>
      <c r="C32" s="40">
        <v>1700</v>
      </c>
      <c r="D32" s="40">
        <v>1700</v>
      </c>
      <c r="E32" s="41">
        <v>0</v>
      </c>
      <c r="F32" s="803">
        <v>1300</v>
      </c>
      <c r="G32" s="803">
        <v>1300</v>
      </c>
      <c r="H32" s="41">
        <v>0</v>
      </c>
      <c r="I32" s="40">
        <v>1600</v>
      </c>
      <c r="J32" s="40">
        <v>1600</v>
      </c>
      <c r="K32" s="41">
        <v>0</v>
      </c>
      <c r="L32" s="40">
        <v>1600</v>
      </c>
      <c r="M32" s="40">
        <v>1600</v>
      </c>
      <c r="N32" s="41">
        <v>0</v>
      </c>
      <c r="O32" s="40">
        <v>1200</v>
      </c>
      <c r="P32" s="40">
        <v>1200</v>
      </c>
      <c r="Q32" s="41">
        <v>0</v>
      </c>
      <c r="R32" s="40">
        <v>1400</v>
      </c>
      <c r="S32" s="40">
        <v>1400</v>
      </c>
      <c r="T32" s="41">
        <v>0</v>
      </c>
    </row>
    <row r="33" spans="1:20" ht="15" x14ac:dyDescent="0.25">
      <c r="A33" s="785" t="s">
        <v>7</v>
      </c>
      <c r="B33" s="785" t="s">
        <v>296</v>
      </c>
      <c r="C33" s="40">
        <v>1800</v>
      </c>
      <c r="D33" s="40">
        <v>1800</v>
      </c>
      <c r="E33" s="41">
        <v>0</v>
      </c>
      <c r="F33" s="803">
        <v>1400</v>
      </c>
      <c r="G33" s="803">
        <v>1400</v>
      </c>
      <c r="H33" s="41">
        <v>0</v>
      </c>
      <c r="I33" s="40">
        <v>1500</v>
      </c>
      <c r="J33" s="40">
        <v>1500</v>
      </c>
      <c r="K33" s="41">
        <v>0</v>
      </c>
      <c r="L33" s="40">
        <v>1800</v>
      </c>
      <c r="M33" s="40">
        <v>1800</v>
      </c>
      <c r="N33" s="41">
        <v>0</v>
      </c>
      <c r="O33" s="40">
        <v>1200</v>
      </c>
      <c r="P33" s="40">
        <v>1200</v>
      </c>
      <c r="Q33" s="41">
        <v>0</v>
      </c>
      <c r="R33" s="40">
        <v>1500</v>
      </c>
      <c r="S33" s="40">
        <v>1500</v>
      </c>
      <c r="T33" s="41">
        <v>0</v>
      </c>
    </row>
    <row r="34" spans="1:20" ht="15" x14ac:dyDescent="0.25">
      <c r="A34" s="785" t="s">
        <v>7</v>
      </c>
      <c r="B34" s="785" t="s">
        <v>81</v>
      </c>
      <c r="C34" s="40" t="s">
        <v>72</v>
      </c>
      <c r="D34" s="40">
        <v>1800</v>
      </c>
      <c r="E34" s="41" t="s">
        <v>72</v>
      </c>
      <c r="F34" s="803" t="s">
        <v>72</v>
      </c>
      <c r="G34" s="803">
        <v>1000</v>
      </c>
      <c r="H34" s="41" t="s">
        <v>72</v>
      </c>
      <c r="I34" s="40" t="s">
        <v>72</v>
      </c>
      <c r="J34" s="40">
        <v>1400</v>
      </c>
      <c r="K34" s="41" t="s">
        <v>72</v>
      </c>
      <c r="L34" s="40" t="s">
        <v>72</v>
      </c>
      <c r="M34" s="40" t="s">
        <v>72</v>
      </c>
      <c r="N34" s="41" t="s">
        <v>72</v>
      </c>
      <c r="O34" s="40" t="s">
        <v>72</v>
      </c>
      <c r="P34" s="40">
        <v>1000</v>
      </c>
      <c r="Q34" s="41" t="s">
        <v>72</v>
      </c>
      <c r="R34" s="40" t="s">
        <v>72</v>
      </c>
      <c r="S34" s="40">
        <v>1400</v>
      </c>
      <c r="T34" s="41" t="s">
        <v>72</v>
      </c>
    </row>
    <row r="35" spans="1:20" ht="15" x14ac:dyDescent="0.25">
      <c r="A35" s="785" t="s">
        <v>7</v>
      </c>
      <c r="B35" s="785" t="s">
        <v>43</v>
      </c>
      <c r="C35" s="40">
        <v>1900</v>
      </c>
      <c r="D35" s="40">
        <v>1900</v>
      </c>
      <c r="E35" s="41">
        <v>0</v>
      </c>
      <c r="F35" s="803">
        <v>1300</v>
      </c>
      <c r="G35" s="803" t="s">
        <v>72</v>
      </c>
      <c r="H35" s="41" t="s">
        <v>72</v>
      </c>
      <c r="I35" s="40">
        <v>1600</v>
      </c>
      <c r="J35" s="40">
        <v>1450</v>
      </c>
      <c r="K35" s="41">
        <v>10.344827586206897</v>
      </c>
      <c r="L35" s="40">
        <v>1800</v>
      </c>
      <c r="M35" s="40">
        <v>1750</v>
      </c>
      <c r="N35" s="41">
        <v>2.8571428571428572</v>
      </c>
      <c r="O35" s="40">
        <v>1200</v>
      </c>
      <c r="P35" s="40">
        <v>1200</v>
      </c>
      <c r="Q35" s="41">
        <v>0</v>
      </c>
      <c r="R35" s="40">
        <v>1350</v>
      </c>
      <c r="S35" s="40">
        <v>1350</v>
      </c>
      <c r="T35" s="41">
        <v>0</v>
      </c>
    </row>
    <row r="36" spans="1:20" ht="15" x14ac:dyDescent="0.25">
      <c r="A36" s="785" t="s">
        <v>7</v>
      </c>
      <c r="B36" s="785" t="s">
        <v>29</v>
      </c>
      <c r="C36" s="40">
        <v>1700</v>
      </c>
      <c r="D36" s="40">
        <v>1700</v>
      </c>
      <c r="E36" s="41">
        <v>0</v>
      </c>
      <c r="F36" s="803" t="s">
        <v>72</v>
      </c>
      <c r="G36" s="803" t="s">
        <v>72</v>
      </c>
      <c r="H36" s="41" t="s">
        <v>72</v>
      </c>
      <c r="I36" s="40">
        <v>1600</v>
      </c>
      <c r="J36" s="40">
        <v>1600</v>
      </c>
      <c r="K36" s="41">
        <v>0</v>
      </c>
      <c r="L36" s="40" t="s">
        <v>72</v>
      </c>
      <c r="M36" s="40" t="s">
        <v>72</v>
      </c>
      <c r="N36" s="41" t="s">
        <v>72</v>
      </c>
      <c r="O36" s="40">
        <v>1300</v>
      </c>
      <c r="P36" s="40">
        <v>1300</v>
      </c>
      <c r="Q36" s="41">
        <v>0</v>
      </c>
      <c r="R36" s="40">
        <v>1400</v>
      </c>
      <c r="S36" s="40">
        <v>1400</v>
      </c>
      <c r="T36" s="41">
        <v>0</v>
      </c>
    </row>
    <row r="37" spans="1:20" ht="15" x14ac:dyDescent="0.25">
      <c r="A37" s="785" t="s">
        <v>8</v>
      </c>
      <c r="B37" s="785" t="s">
        <v>89</v>
      </c>
      <c r="C37" s="40">
        <v>1525</v>
      </c>
      <c r="D37" s="40">
        <v>1475</v>
      </c>
      <c r="E37" s="41">
        <v>3.3898305084745761</v>
      </c>
      <c r="F37" s="803" t="s">
        <v>72</v>
      </c>
      <c r="G37" s="803" t="s">
        <v>72</v>
      </c>
      <c r="H37" s="41" t="s">
        <v>72</v>
      </c>
      <c r="I37" s="40">
        <v>1300</v>
      </c>
      <c r="J37" s="40">
        <v>1300</v>
      </c>
      <c r="K37" s="41">
        <v>0</v>
      </c>
      <c r="L37" s="40" t="s">
        <v>72</v>
      </c>
      <c r="M37" s="40" t="s">
        <v>72</v>
      </c>
      <c r="N37" s="41" t="s">
        <v>72</v>
      </c>
      <c r="O37" s="40">
        <v>1075</v>
      </c>
      <c r="P37" s="40">
        <v>1025</v>
      </c>
      <c r="Q37" s="41">
        <v>4.8780487804878048</v>
      </c>
      <c r="R37" s="40" t="s">
        <v>72</v>
      </c>
      <c r="S37" s="40" t="s">
        <v>72</v>
      </c>
      <c r="T37" s="41" t="s">
        <v>72</v>
      </c>
    </row>
    <row r="38" spans="1:20" ht="15" x14ac:dyDescent="0.25">
      <c r="A38" s="785" t="s">
        <v>8</v>
      </c>
      <c r="B38" s="785" t="s">
        <v>320</v>
      </c>
      <c r="C38" s="40">
        <v>1900</v>
      </c>
      <c r="D38" s="40">
        <v>1900</v>
      </c>
      <c r="E38" s="41">
        <v>0</v>
      </c>
      <c r="F38" s="803">
        <v>1350</v>
      </c>
      <c r="G38" s="803">
        <v>1350</v>
      </c>
      <c r="H38" s="41">
        <v>0</v>
      </c>
      <c r="I38" s="40">
        <v>1400</v>
      </c>
      <c r="J38" s="40">
        <v>1600</v>
      </c>
      <c r="K38" s="41">
        <v>-12.5</v>
      </c>
      <c r="L38" s="40">
        <v>1700</v>
      </c>
      <c r="M38" s="40">
        <v>1700</v>
      </c>
      <c r="N38" s="41">
        <v>0</v>
      </c>
      <c r="O38" s="40">
        <v>1500</v>
      </c>
      <c r="P38" s="40">
        <v>1500</v>
      </c>
      <c r="Q38" s="41">
        <v>0</v>
      </c>
      <c r="R38" s="40">
        <v>1700</v>
      </c>
      <c r="S38" s="40">
        <v>1700</v>
      </c>
      <c r="T38" s="41">
        <v>0</v>
      </c>
    </row>
    <row r="39" spans="1:20" ht="15" x14ac:dyDescent="0.25">
      <c r="A39" s="785" t="s">
        <v>8</v>
      </c>
      <c r="B39" s="785" t="s">
        <v>74</v>
      </c>
      <c r="C39" s="40">
        <v>1750</v>
      </c>
      <c r="D39" s="40">
        <v>1750</v>
      </c>
      <c r="E39" s="41">
        <v>0</v>
      </c>
      <c r="F39" s="803" t="s">
        <v>72</v>
      </c>
      <c r="G39" s="803" t="s">
        <v>72</v>
      </c>
      <c r="H39" s="41" t="s">
        <v>72</v>
      </c>
      <c r="I39" s="40">
        <v>1500</v>
      </c>
      <c r="J39" s="40">
        <v>1500</v>
      </c>
      <c r="K39" s="41">
        <v>0</v>
      </c>
      <c r="L39" s="40">
        <v>1450</v>
      </c>
      <c r="M39" s="40">
        <v>1450</v>
      </c>
      <c r="N39" s="41">
        <v>0</v>
      </c>
      <c r="O39" s="40">
        <v>1250</v>
      </c>
      <c r="P39" s="40">
        <v>1250</v>
      </c>
      <c r="Q39" s="41">
        <v>0</v>
      </c>
      <c r="R39" s="40" t="s">
        <v>72</v>
      </c>
      <c r="S39" s="40" t="s">
        <v>72</v>
      </c>
      <c r="T39" s="41" t="s">
        <v>72</v>
      </c>
    </row>
    <row r="40" spans="1:20" ht="15" x14ac:dyDescent="0.25">
      <c r="A40" s="785" t="s">
        <v>8</v>
      </c>
      <c r="B40" s="785" t="s">
        <v>82</v>
      </c>
      <c r="C40" s="40">
        <v>2000</v>
      </c>
      <c r="D40" s="40">
        <v>2000</v>
      </c>
      <c r="E40" s="41">
        <v>0</v>
      </c>
      <c r="F40" s="803">
        <v>1500</v>
      </c>
      <c r="G40" s="803">
        <v>1500</v>
      </c>
      <c r="H40" s="41">
        <v>0</v>
      </c>
      <c r="I40" s="40">
        <v>2000</v>
      </c>
      <c r="J40" s="40">
        <v>2000</v>
      </c>
      <c r="K40" s="41">
        <v>0</v>
      </c>
      <c r="L40" s="40">
        <v>2000</v>
      </c>
      <c r="M40" s="40">
        <v>2000</v>
      </c>
      <c r="N40" s="41">
        <v>0</v>
      </c>
      <c r="O40" s="40">
        <v>1400</v>
      </c>
      <c r="P40" s="40">
        <v>1400</v>
      </c>
      <c r="Q40" s="41">
        <v>0</v>
      </c>
      <c r="R40" s="40">
        <v>1800</v>
      </c>
      <c r="S40" s="40">
        <v>1800</v>
      </c>
      <c r="T40" s="41">
        <v>0</v>
      </c>
    </row>
    <row r="41" spans="1:20" ht="15" x14ac:dyDescent="0.25">
      <c r="A41" s="785" t="s">
        <v>8</v>
      </c>
      <c r="B41" s="785" t="s">
        <v>75</v>
      </c>
      <c r="C41" s="40">
        <v>1900</v>
      </c>
      <c r="D41" s="40">
        <v>1900</v>
      </c>
      <c r="E41" s="41">
        <v>0</v>
      </c>
      <c r="F41" s="803" t="s">
        <v>72</v>
      </c>
      <c r="G41" s="803" t="s">
        <v>72</v>
      </c>
      <c r="H41" s="41" t="s">
        <v>72</v>
      </c>
      <c r="I41" s="40" t="s">
        <v>72</v>
      </c>
      <c r="J41" s="40" t="s">
        <v>72</v>
      </c>
      <c r="K41" s="41" t="s">
        <v>72</v>
      </c>
      <c r="L41" s="40">
        <v>1800</v>
      </c>
      <c r="M41" s="40">
        <v>1800</v>
      </c>
      <c r="N41" s="41">
        <v>0</v>
      </c>
      <c r="O41" s="40">
        <v>1400</v>
      </c>
      <c r="P41" s="40">
        <v>1400</v>
      </c>
      <c r="Q41" s="41">
        <v>0</v>
      </c>
      <c r="R41" s="40" t="s">
        <v>72</v>
      </c>
      <c r="S41" s="40" t="s">
        <v>72</v>
      </c>
      <c r="T41" s="41" t="s">
        <v>72</v>
      </c>
    </row>
    <row r="42" spans="1:20" ht="15" x14ac:dyDescent="0.25">
      <c r="A42" s="785" t="s">
        <v>9</v>
      </c>
      <c r="B42" s="785" t="s">
        <v>292</v>
      </c>
      <c r="C42" s="40">
        <v>1800</v>
      </c>
      <c r="D42" s="40">
        <v>1500</v>
      </c>
      <c r="E42" s="41">
        <v>20</v>
      </c>
      <c r="F42" s="803">
        <v>1450</v>
      </c>
      <c r="G42" s="803">
        <v>1250</v>
      </c>
      <c r="H42" s="41">
        <v>16</v>
      </c>
      <c r="I42" s="40">
        <v>1500</v>
      </c>
      <c r="J42" s="40">
        <v>1450</v>
      </c>
      <c r="K42" s="41">
        <v>3.4482758620689653</v>
      </c>
      <c r="L42" s="40" t="s">
        <v>72</v>
      </c>
      <c r="M42" s="40" t="s">
        <v>72</v>
      </c>
      <c r="N42" s="41" t="s">
        <v>72</v>
      </c>
      <c r="O42" s="40">
        <v>1300</v>
      </c>
      <c r="P42" s="40">
        <v>1200</v>
      </c>
      <c r="Q42" s="41">
        <v>8.3333333333333321</v>
      </c>
      <c r="R42" s="40">
        <v>1500</v>
      </c>
      <c r="S42" s="40">
        <v>1250</v>
      </c>
      <c r="T42" s="41">
        <v>20</v>
      </c>
    </row>
    <row r="43" spans="1:20" ht="15" x14ac:dyDescent="0.25">
      <c r="A43" s="785" t="s">
        <v>9</v>
      </c>
      <c r="B43" s="785" t="s">
        <v>95</v>
      </c>
      <c r="C43" s="40">
        <v>2000</v>
      </c>
      <c r="D43" s="40">
        <v>1750</v>
      </c>
      <c r="E43" s="41">
        <v>14.285714285714285</v>
      </c>
      <c r="F43" s="803">
        <v>1250</v>
      </c>
      <c r="G43" s="803">
        <v>1100</v>
      </c>
      <c r="H43" s="41">
        <v>13.636363636363635</v>
      </c>
      <c r="I43" s="40">
        <v>1700</v>
      </c>
      <c r="J43" s="40">
        <v>1500</v>
      </c>
      <c r="K43" s="41">
        <v>13.333333333333334</v>
      </c>
      <c r="L43" s="40" t="s">
        <v>72</v>
      </c>
      <c r="M43" s="40" t="s">
        <v>72</v>
      </c>
      <c r="N43" s="41" t="s">
        <v>72</v>
      </c>
      <c r="O43" s="40">
        <v>1400</v>
      </c>
      <c r="P43" s="40">
        <v>1200</v>
      </c>
      <c r="Q43" s="41">
        <v>16.666666666666664</v>
      </c>
      <c r="R43" s="40">
        <v>1500</v>
      </c>
      <c r="S43" s="40">
        <v>1400</v>
      </c>
      <c r="T43" s="41">
        <v>7.1428571428571423</v>
      </c>
    </row>
    <row r="44" spans="1:20" ht="15" x14ac:dyDescent="0.25">
      <c r="A44" s="785" t="s">
        <v>9</v>
      </c>
      <c r="B44" s="785" t="s">
        <v>304</v>
      </c>
      <c r="C44" s="40">
        <v>1800</v>
      </c>
      <c r="D44" s="40">
        <v>1700</v>
      </c>
      <c r="E44" s="41">
        <v>5.8823529411764701</v>
      </c>
      <c r="F44" s="803" t="s">
        <v>72</v>
      </c>
      <c r="G44" s="803" t="s">
        <v>72</v>
      </c>
      <c r="H44" s="41" t="s">
        <v>72</v>
      </c>
      <c r="I44" s="40">
        <v>1600</v>
      </c>
      <c r="J44" s="40">
        <v>1600</v>
      </c>
      <c r="K44" s="41">
        <v>0</v>
      </c>
      <c r="L44" s="40" t="s">
        <v>72</v>
      </c>
      <c r="M44" s="40" t="s">
        <v>72</v>
      </c>
      <c r="N44" s="41" t="s">
        <v>72</v>
      </c>
      <c r="O44" s="40">
        <v>1300</v>
      </c>
      <c r="P44" s="40">
        <v>1300</v>
      </c>
      <c r="Q44" s="41">
        <v>0</v>
      </c>
      <c r="R44" s="40" t="s">
        <v>72</v>
      </c>
      <c r="S44" s="40">
        <v>1500</v>
      </c>
      <c r="T44" s="41" t="s">
        <v>72</v>
      </c>
    </row>
    <row r="45" spans="1:20" ht="15" x14ac:dyDescent="0.25">
      <c r="A45" s="785" t="s">
        <v>9</v>
      </c>
      <c r="B45" s="785" t="s">
        <v>268</v>
      </c>
      <c r="C45" s="40">
        <v>1550</v>
      </c>
      <c r="D45" s="40" t="s">
        <v>72</v>
      </c>
      <c r="E45" s="41" t="s">
        <v>72</v>
      </c>
      <c r="F45" s="803" t="s">
        <v>72</v>
      </c>
      <c r="G45" s="803" t="s">
        <v>72</v>
      </c>
      <c r="H45" s="41" t="s">
        <v>72</v>
      </c>
      <c r="I45" s="40">
        <v>1550</v>
      </c>
      <c r="J45" s="40">
        <v>1550</v>
      </c>
      <c r="K45" s="41">
        <v>0</v>
      </c>
      <c r="L45" s="40" t="s">
        <v>72</v>
      </c>
      <c r="M45" s="40" t="s">
        <v>72</v>
      </c>
      <c r="N45" s="41" t="s">
        <v>72</v>
      </c>
      <c r="O45" s="40" t="s">
        <v>72</v>
      </c>
      <c r="P45" s="40" t="s">
        <v>72</v>
      </c>
      <c r="Q45" s="41" t="s">
        <v>72</v>
      </c>
      <c r="R45" s="40">
        <v>1200</v>
      </c>
      <c r="S45" s="40">
        <v>1200</v>
      </c>
      <c r="T45" s="41">
        <v>0</v>
      </c>
    </row>
    <row r="46" spans="1:20" ht="15" x14ac:dyDescent="0.25">
      <c r="A46" s="785" t="s">
        <v>9</v>
      </c>
      <c r="B46" s="785" t="s">
        <v>333</v>
      </c>
      <c r="C46" s="40" t="s">
        <v>72</v>
      </c>
      <c r="D46" s="40">
        <v>1550</v>
      </c>
      <c r="E46" s="41" t="s">
        <v>72</v>
      </c>
      <c r="F46" s="803" t="s">
        <v>72</v>
      </c>
      <c r="G46" s="803">
        <v>800</v>
      </c>
      <c r="H46" s="41" t="s">
        <v>72</v>
      </c>
      <c r="I46" s="40" t="s">
        <v>72</v>
      </c>
      <c r="J46" s="40" t="s">
        <v>72</v>
      </c>
      <c r="K46" s="41" t="s">
        <v>72</v>
      </c>
      <c r="L46" s="40" t="s">
        <v>72</v>
      </c>
      <c r="M46" s="40" t="s">
        <v>72</v>
      </c>
      <c r="N46" s="41" t="s">
        <v>72</v>
      </c>
      <c r="O46" s="40" t="s">
        <v>72</v>
      </c>
      <c r="P46" s="40">
        <v>950</v>
      </c>
      <c r="Q46" s="41" t="s">
        <v>72</v>
      </c>
      <c r="R46" s="40" t="s">
        <v>72</v>
      </c>
      <c r="S46" s="40">
        <v>1350</v>
      </c>
      <c r="T46" s="41" t="s">
        <v>72</v>
      </c>
    </row>
    <row r="47" spans="1:20" ht="15" x14ac:dyDescent="0.25">
      <c r="A47" s="785" t="s">
        <v>9</v>
      </c>
      <c r="B47" s="785" t="s">
        <v>83</v>
      </c>
      <c r="C47" s="40" t="s">
        <v>72</v>
      </c>
      <c r="D47" s="40">
        <v>1600</v>
      </c>
      <c r="E47" s="41" t="s">
        <v>72</v>
      </c>
      <c r="F47" s="803" t="s">
        <v>72</v>
      </c>
      <c r="G47" s="803" t="s">
        <v>72</v>
      </c>
      <c r="H47" s="41" t="s">
        <v>72</v>
      </c>
      <c r="I47" s="40" t="s">
        <v>72</v>
      </c>
      <c r="J47" s="40">
        <v>1600</v>
      </c>
      <c r="K47" s="41" t="s">
        <v>72</v>
      </c>
      <c r="L47" s="40" t="s">
        <v>72</v>
      </c>
      <c r="M47" s="40" t="s">
        <v>72</v>
      </c>
      <c r="N47" s="41" t="s">
        <v>72</v>
      </c>
      <c r="O47" s="40" t="s">
        <v>72</v>
      </c>
      <c r="P47" s="40">
        <v>1000</v>
      </c>
      <c r="Q47" s="41" t="s">
        <v>72</v>
      </c>
      <c r="R47" s="40" t="s">
        <v>72</v>
      </c>
      <c r="S47" s="40">
        <v>1400</v>
      </c>
      <c r="T47" s="41" t="s">
        <v>72</v>
      </c>
    </row>
    <row r="48" spans="1:20" ht="15" x14ac:dyDescent="0.25">
      <c r="A48" s="785" t="s">
        <v>9</v>
      </c>
      <c r="B48" s="785" t="s">
        <v>338</v>
      </c>
      <c r="C48" s="40">
        <v>1750</v>
      </c>
      <c r="D48" s="40" t="s">
        <v>72</v>
      </c>
      <c r="E48" s="41" t="s">
        <v>72</v>
      </c>
      <c r="F48" s="803" t="s">
        <v>72</v>
      </c>
      <c r="G48" s="803" t="s">
        <v>72</v>
      </c>
      <c r="H48" s="41" t="s">
        <v>72</v>
      </c>
      <c r="I48" s="40">
        <v>1450</v>
      </c>
      <c r="J48" s="40" t="s">
        <v>72</v>
      </c>
      <c r="K48" s="41" t="s">
        <v>72</v>
      </c>
      <c r="L48" s="40" t="s">
        <v>72</v>
      </c>
      <c r="M48" s="40" t="s">
        <v>72</v>
      </c>
      <c r="N48" s="41" t="s">
        <v>72</v>
      </c>
      <c r="O48" s="40">
        <v>1400</v>
      </c>
      <c r="P48" s="40" t="s">
        <v>72</v>
      </c>
      <c r="Q48" s="41" t="s">
        <v>72</v>
      </c>
      <c r="R48" s="40" t="s">
        <v>72</v>
      </c>
      <c r="S48" s="40" t="s">
        <v>72</v>
      </c>
      <c r="T48" s="41" t="s">
        <v>72</v>
      </c>
    </row>
    <row r="49" spans="1:20" ht="15" x14ac:dyDescent="0.25">
      <c r="A49" s="785" t="s">
        <v>10</v>
      </c>
      <c r="B49" s="785" t="s">
        <v>44</v>
      </c>
      <c r="C49" s="40">
        <v>1775</v>
      </c>
      <c r="D49" s="40">
        <v>1775</v>
      </c>
      <c r="E49" s="41">
        <v>0</v>
      </c>
      <c r="F49" s="803">
        <v>1113</v>
      </c>
      <c r="G49" s="803">
        <v>1113</v>
      </c>
      <c r="H49" s="41">
        <v>0</v>
      </c>
      <c r="I49" s="40">
        <v>1375</v>
      </c>
      <c r="J49" s="40">
        <v>1375</v>
      </c>
      <c r="K49" s="41">
        <v>0</v>
      </c>
      <c r="L49" s="40">
        <v>1563</v>
      </c>
      <c r="M49" s="40">
        <v>1563</v>
      </c>
      <c r="N49" s="41">
        <v>0</v>
      </c>
      <c r="O49" s="40">
        <v>1125</v>
      </c>
      <c r="P49" s="40">
        <v>1125</v>
      </c>
      <c r="Q49" s="41">
        <v>0</v>
      </c>
      <c r="R49" s="40">
        <v>1275</v>
      </c>
      <c r="S49" s="40">
        <v>1275</v>
      </c>
      <c r="T49" s="41">
        <v>0</v>
      </c>
    </row>
    <row r="50" spans="1:20" ht="15" x14ac:dyDescent="0.25">
      <c r="A50" s="803" t="s">
        <v>10</v>
      </c>
      <c r="B50" s="803" t="s">
        <v>45</v>
      </c>
      <c r="C50" s="40">
        <v>1620</v>
      </c>
      <c r="D50" s="40">
        <v>1640</v>
      </c>
      <c r="E50" s="41">
        <v>-1.2195121951219512</v>
      </c>
      <c r="F50" s="803" t="s">
        <v>271</v>
      </c>
      <c r="G50" s="803" t="s">
        <v>271</v>
      </c>
      <c r="H50" s="41" t="s">
        <v>72</v>
      </c>
      <c r="I50" s="40">
        <v>1520</v>
      </c>
      <c r="J50" s="40">
        <v>1540</v>
      </c>
      <c r="K50" s="41">
        <v>-1.2987012987012987</v>
      </c>
      <c r="L50" s="40">
        <v>1600</v>
      </c>
      <c r="M50" s="40">
        <v>1650</v>
      </c>
      <c r="N50" s="41">
        <v>-3.0303030303030303</v>
      </c>
      <c r="O50" s="40">
        <v>1125</v>
      </c>
      <c r="P50" s="40">
        <v>1125</v>
      </c>
      <c r="Q50" s="41">
        <v>0</v>
      </c>
      <c r="R50" s="40">
        <v>1520</v>
      </c>
      <c r="S50" s="40">
        <v>1560</v>
      </c>
      <c r="T50" s="41">
        <v>-2.5641025641025639</v>
      </c>
    </row>
    <row r="51" spans="1:20" ht="15" x14ac:dyDescent="0.25">
      <c r="A51" s="803" t="s">
        <v>10</v>
      </c>
      <c r="B51" s="803" t="s">
        <v>336</v>
      </c>
      <c r="C51" s="40">
        <v>1800</v>
      </c>
      <c r="D51" s="40">
        <v>1800</v>
      </c>
      <c r="E51" s="41">
        <v>0</v>
      </c>
      <c r="F51" s="803" t="s">
        <v>72</v>
      </c>
      <c r="G51" s="803" t="s">
        <v>72</v>
      </c>
      <c r="H51" s="41" t="s">
        <v>72</v>
      </c>
      <c r="I51" s="40">
        <v>1600</v>
      </c>
      <c r="J51" s="40">
        <v>1600</v>
      </c>
      <c r="K51" s="41">
        <v>0</v>
      </c>
      <c r="L51" s="40">
        <v>1500</v>
      </c>
      <c r="M51" s="40">
        <v>1500</v>
      </c>
      <c r="N51" s="41">
        <v>0</v>
      </c>
      <c r="O51" s="40">
        <v>1500</v>
      </c>
      <c r="P51" s="40">
        <v>1500</v>
      </c>
      <c r="Q51" s="41">
        <v>0</v>
      </c>
      <c r="R51" s="40" t="s">
        <v>72</v>
      </c>
      <c r="S51" s="40" t="s">
        <v>72</v>
      </c>
      <c r="T51" s="41" t="s">
        <v>72</v>
      </c>
    </row>
    <row r="52" spans="1:20" ht="15" x14ac:dyDescent="0.25">
      <c r="A52" s="803" t="s">
        <v>10</v>
      </c>
      <c r="B52" s="803" t="s">
        <v>11</v>
      </c>
      <c r="C52" s="40">
        <v>1667</v>
      </c>
      <c r="D52" s="40">
        <v>1667</v>
      </c>
      <c r="E52" s="41">
        <v>0</v>
      </c>
      <c r="F52" s="803" t="s">
        <v>72</v>
      </c>
      <c r="G52" s="803" t="s">
        <v>72</v>
      </c>
      <c r="H52" s="41" t="s">
        <v>72</v>
      </c>
      <c r="I52" s="40">
        <v>1533</v>
      </c>
      <c r="J52" s="40">
        <v>1533</v>
      </c>
      <c r="K52" s="41">
        <v>0</v>
      </c>
      <c r="L52" s="40">
        <v>1667</v>
      </c>
      <c r="M52" s="40">
        <v>1667</v>
      </c>
      <c r="N52" s="41">
        <v>0</v>
      </c>
      <c r="O52" s="40">
        <v>1400</v>
      </c>
      <c r="P52" s="40">
        <v>1400</v>
      </c>
      <c r="Q52" s="41">
        <v>0</v>
      </c>
      <c r="R52" s="40">
        <v>1600</v>
      </c>
      <c r="S52" s="40">
        <v>1600</v>
      </c>
      <c r="T52" s="41">
        <v>0</v>
      </c>
    </row>
    <row r="53" spans="1:20" ht="15" x14ac:dyDescent="0.25">
      <c r="A53" s="803" t="s">
        <v>10</v>
      </c>
      <c r="B53" s="803" t="s">
        <v>46</v>
      </c>
      <c r="C53" s="40">
        <v>1766.67</v>
      </c>
      <c r="D53" s="40">
        <v>1680</v>
      </c>
      <c r="E53" s="41">
        <v>5.1589285714285751</v>
      </c>
      <c r="F53" s="803" t="s">
        <v>72</v>
      </c>
      <c r="G53" s="803" t="s">
        <v>72</v>
      </c>
      <c r="H53" s="41" t="s">
        <v>72</v>
      </c>
      <c r="I53" s="40">
        <v>1600</v>
      </c>
      <c r="J53" s="40" t="s">
        <v>271</v>
      </c>
      <c r="K53" s="41" t="s">
        <v>72</v>
      </c>
      <c r="L53" s="40">
        <v>1550</v>
      </c>
      <c r="M53" s="40">
        <v>1600</v>
      </c>
      <c r="N53" s="41">
        <v>-3.125</v>
      </c>
      <c r="O53" s="40">
        <v>1166.67</v>
      </c>
      <c r="P53" s="40">
        <v>1250</v>
      </c>
      <c r="Q53" s="41">
        <v>-6.6663999999999941</v>
      </c>
      <c r="R53" s="40" t="s">
        <v>72</v>
      </c>
      <c r="S53" s="40" t="s">
        <v>72</v>
      </c>
      <c r="T53" s="41" t="s">
        <v>72</v>
      </c>
    </row>
    <row r="54" spans="1:20" ht="15" x14ac:dyDescent="0.25">
      <c r="A54" s="803" t="s">
        <v>12</v>
      </c>
      <c r="B54" s="803" t="s">
        <v>339</v>
      </c>
      <c r="C54" s="40">
        <v>1450</v>
      </c>
      <c r="D54" s="40">
        <v>1450</v>
      </c>
      <c r="E54" s="41">
        <v>0</v>
      </c>
      <c r="F54" s="803" t="s">
        <v>72</v>
      </c>
      <c r="G54" s="803" t="s">
        <v>72</v>
      </c>
      <c r="H54" s="41" t="s">
        <v>72</v>
      </c>
      <c r="I54" s="40">
        <v>1300</v>
      </c>
      <c r="J54" s="40">
        <v>1300</v>
      </c>
      <c r="K54" s="41">
        <v>0</v>
      </c>
      <c r="L54" s="40">
        <v>1200</v>
      </c>
      <c r="M54" s="40">
        <v>900</v>
      </c>
      <c r="N54" s="41">
        <v>33.333333333333329</v>
      </c>
      <c r="O54" s="40">
        <v>1000</v>
      </c>
      <c r="P54" s="40">
        <v>1000</v>
      </c>
      <c r="Q54" s="41">
        <v>0</v>
      </c>
      <c r="R54" s="40">
        <v>1200</v>
      </c>
      <c r="S54" s="40">
        <v>1200</v>
      </c>
      <c r="T54" s="41">
        <v>0</v>
      </c>
    </row>
    <row r="55" spans="1:20" ht="15" x14ac:dyDescent="0.25">
      <c r="A55" s="803" t="s">
        <v>13</v>
      </c>
      <c r="B55" s="803" t="s">
        <v>87</v>
      </c>
      <c r="C55" s="40">
        <v>1500</v>
      </c>
      <c r="D55" s="40">
        <v>1600</v>
      </c>
      <c r="E55" s="41">
        <v>-6.25</v>
      </c>
      <c r="F55" s="803" t="s">
        <v>72</v>
      </c>
      <c r="G55" s="803" t="s">
        <v>72</v>
      </c>
      <c r="H55" s="41" t="s">
        <v>72</v>
      </c>
      <c r="I55" s="40" t="s">
        <v>72</v>
      </c>
      <c r="J55" s="40">
        <v>1400</v>
      </c>
      <c r="K55" s="41" t="s">
        <v>72</v>
      </c>
      <c r="L55" s="40" t="s">
        <v>72</v>
      </c>
      <c r="M55" s="40" t="s">
        <v>72</v>
      </c>
      <c r="N55" s="41" t="s">
        <v>72</v>
      </c>
      <c r="O55" s="40">
        <v>1200</v>
      </c>
      <c r="P55" s="40">
        <v>1200</v>
      </c>
      <c r="Q55" s="41">
        <v>0</v>
      </c>
      <c r="R55" s="40" t="s">
        <v>72</v>
      </c>
      <c r="S55" s="40" t="s">
        <v>72</v>
      </c>
      <c r="T55" s="41" t="s">
        <v>72</v>
      </c>
    </row>
    <row r="56" spans="1:20" ht="15" x14ac:dyDescent="0.25">
      <c r="A56" s="803" t="s">
        <v>14</v>
      </c>
      <c r="B56" s="803" t="s">
        <v>47</v>
      </c>
      <c r="C56" s="40">
        <v>1400</v>
      </c>
      <c r="D56" s="40">
        <v>1500</v>
      </c>
      <c r="E56" s="41">
        <v>-6.666666666666667</v>
      </c>
      <c r="F56" s="803">
        <v>1000</v>
      </c>
      <c r="G56" s="803">
        <v>1000</v>
      </c>
      <c r="H56" s="41">
        <v>0</v>
      </c>
      <c r="I56" s="40">
        <v>1300</v>
      </c>
      <c r="J56" s="40">
        <v>1200</v>
      </c>
      <c r="K56" s="41">
        <v>8.3333333333333321</v>
      </c>
      <c r="L56" s="40">
        <v>1400</v>
      </c>
      <c r="M56" s="40">
        <v>1200</v>
      </c>
      <c r="N56" s="41">
        <v>16.666666666666664</v>
      </c>
      <c r="O56" s="40">
        <v>1100</v>
      </c>
      <c r="P56" s="40">
        <v>1000</v>
      </c>
      <c r="Q56" s="41">
        <v>10</v>
      </c>
      <c r="R56" s="40">
        <v>1100</v>
      </c>
      <c r="S56" s="40">
        <v>1200</v>
      </c>
      <c r="T56" s="41">
        <v>-8.3333333333333321</v>
      </c>
    </row>
    <row r="57" spans="1:20" ht="15" x14ac:dyDescent="0.25">
      <c r="A57" s="803" t="s">
        <v>14</v>
      </c>
      <c r="B57" s="803" t="s">
        <v>26</v>
      </c>
      <c r="C57" s="40">
        <v>1600</v>
      </c>
      <c r="D57" s="40">
        <v>1600</v>
      </c>
      <c r="E57" s="41">
        <v>0</v>
      </c>
      <c r="F57" s="803" t="s">
        <v>72</v>
      </c>
      <c r="G57" s="803" t="s">
        <v>72</v>
      </c>
      <c r="H57" s="41" t="s">
        <v>72</v>
      </c>
      <c r="I57" s="40">
        <v>1400</v>
      </c>
      <c r="J57" s="40">
        <v>1400</v>
      </c>
      <c r="K57" s="41">
        <v>0</v>
      </c>
      <c r="L57" s="40">
        <v>1400</v>
      </c>
      <c r="M57" s="40">
        <v>1400</v>
      </c>
      <c r="N57" s="41">
        <v>0</v>
      </c>
      <c r="O57" s="40">
        <v>1400</v>
      </c>
      <c r="P57" s="40">
        <v>1400</v>
      </c>
      <c r="Q57" s="41">
        <v>0</v>
      </c>
      <c r="R57" s="40">
        <v>1400</v>
      </c>
      <c r="S57" s="40">
        <v>1400</v>
      </c>
      <c r="T57" s="41">
        <v>0</v>
      </c>
    </row>
    <row r="58" spans="1:20" ht="15" x14ac:dyDescent="0.25">
      <c r="A58" s="803" t="s">
        <v>14</v>
      </c>
      <c r="B58" s="803" t="s">
        <v>93</v>
      </c>
      <c r="C58" s="804">
        <v>1700</v>
      </c>
      <c r="D58" s="804">
        <v>1500</v>
      </c>
      <c r="E58" s="41">
        <v>13.333333333333334</v>
      </c>
      <c r="F58" s="805" t="s">
        <v>72</v>
      </c>
      <c r="G58" s="805" t="s">
        <v>72</v>
      </c>
      <c r="H58" s="41" t="s">
        <v>72</v>
      </c>
      <c r="I58" s="804">
        <v>1500</v>
      </c>
      <c r="J58" s="804">
        <v>1300</v>
      </c>
      <c r="K58" s="41">
        <v>15.384615384615385</v>
      </c>
      <c r="L58" s="804" t="s">
        <v>72</v>
      </c>
      <c r="M58" s="804" t="s">
        <v>72</v>
      </c>
      <c r="N58" s="41" t="s">
        <v>72</v>
      </c>
      <c r="O58" s="804" t="s">
        <v>72</v>
      </c>
      <c r="P58" s="804" t="s">
        <v>72</v>
      </c>
      <c r="Q58" s="41" t="s">
        <v>72</v>
      </c>
      <c r="R58" s="804">
        <v>1500</v>
      </c>
      <c r="S58" s="804">
        <v>1300</v>
      </c>
      <c r="T58" s="41">
        <v>15.384615384615385</v>
      </c>
    </row>
    <row r="59" spans="1:20" ht="15" x14ac:dyDescent="0.25">
      <c r="A59" s="803" t="s">
        <v>14</v>
      </c>
      <c r="B59" s="803" t="s">
        <v>90</v>
      </c>
      <c r="C59" s="804">
        <v>1800</v>
      </c>
      <c r="D59" s="804">
        <v>1800</v>
      </c>
      <c r="E59" s="41">
        <v>0</v>
      </c>
      <c r="F59" s="805">
        <v>1200</v>
      </c>
      <c r="G59" s="805">
        <v>1200</v>
      </c>
      <c r="H59" s="41">
        <v>0</v>
      </c>
      <c r="I59" s="804">
        <v>1400</v>
      </c>
      <c r="J59" s="804">
        <v>1400</v>
      </c>
      <c r="K59" s="41">
        <v>0</v>
      </c>
      <c r="L59" s="804" t="s">
        <v>72</v>
      </c>
      <c r="M59" s="804" t="s">
        <v>72</v>
      </c>
      <c r="N59" s="41" t="s">
        <v>72</v>
      </c>
      <c r="O59" s="804" t="s">
        <v>72</v>
      </c>
      <c r="P59" s="804" t="s">
        <v>72</v>
      </c>
      <c r="Q59" s="41" t="s">
        <v>72</v>
      </c>
      <c r="R59" s="804">
        <v>1400</v>
      </c>
      <c r="S59" s="804">
        <v>1400</v>
      </c>
      <c r="T59" s="41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6" sqref="R56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266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116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265</v>
      </c>
    </row>
    <row r="5" spans="1:14" ht="24.75" thickBot="1" x14ac:dyDescent="0.25">
      <c r="A5" s="819" t="s">
        <v>55</v>
      </c>
      <c r="B5" s="820"/>
      <c r="C5" s="81" t="s">
        <v>138</v>
      </c>
      <c r="D5" s="82" t="s">
        <v>139</v>
      </c>
      <c r="E5" s="82" t="s">
        <v>140</v>
      </c>
      <c r="F5" s="132" t="s">
        <v>141</v>
      </c>
      <c r="G5" s="82" t="s">
        <v>142</v>
      </c>
      <c r="H5" s="82" t="s">
        <v>145</v>
      </c>
      <c r="I5" s="82" t="s">
        <v>149</v>
      </c>
      <c r="J5" s="82" t="s">
        <v>185</v>
      </c>
      <c r="K5" s="82" t="s">
        <v>187</v>
      </c>
      <c r="L5" s="82" t="s">
        <v>189</v>
      </c>
      <c r="M5" s="82" t="s">
        <v>190</v>
      </c>
      <c r="N5" s="83" t="s">
        <v>191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91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9" t="s">
        <v>55</v>
      </c>
      <c r="B18" s="820"/>
      <c r="C18" s="82" t="s">
        <v>193</v>
      </c>
      <c r="D18" s="132" t="s">
        <v>194</v>
      </c>
      <c r="E18" s="132" t="s">
        <v>195</v>
      </c>
      <c r="F18" s="132" t="s">
        <v>196</v>
      </c>
      <c r="G18" s="132" t="s">
        <v>197</v>
      </c>
      <c r="H18" s="132" t="s">
        <v>198</v>
      </c>
      <c r="I18" s="132" t="s">
        <v>199</v>
      </c>
      <c r="J18" s="132" t="s">
        <v>200</v>
      </c>
      <c r="K18" s="132" t="s">
        <v>201</v>
      </c>
      <c r="L18" s="132" t="s">
        <v>202</v>
      </c>
      <c r="M18" s="132" t="s">
        <v>203</v>
      </c>
      <c r="N18" s="83" t="s">
        <v>204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91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9" t="s">
        <v>55</v>
      </c>
      <c r="B31" s="820"/>
      <c r="C31" s="81" t="s">
        <v>242</v>
      </c>
      <c r="D31" s="132" t="s">
        <v>243</v>
      </c>
      <c r="E31" s="132" t="s">
        <v>244</v>
      </c>
      <c r="F31" s="82" t="s">
        <v>245</v>
      </c>
      <c r="G31" s="132" t="s">
        <v>246</v>
      </c>
      <c r="H31" s="132" t="s">
        <v>247</v>
      </c>
      <c r="I31" s="132" t="s">
        <v>248</v>
      </c>
      <c r="J31" s="132" t="s">
        <v>249</v>
      </c>
      <c r="K31" s="132" t="s">
        <v>250</v>
      </c>
      <c r="L31" s="132" t="s">
        <v>251</v>
      </c>
      <c r="M31" s="132" t="s">
        <v>252</v>
      </c>
      <c r="N31" s="83" t="s">
        <v>253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91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275</v>
      </c>
      <c r="D44" s="82" t="s">
        <v>276</v>
      </c>
      <c r="E44" s="82" t="s">
        <v>277</v>
      </c>
      <c r="F44" s="82" t="s">
        <v>278</v>
      </c>
      <c r="G44" s="82" t="s">
        <v>279</v>
      </c>
      <c r="H44" s="82" t="s">
        <v>280</v>
      </c>
      <c r="I44" s="82" t="s">
        <v>281</v>
      </c>
      <c r="J44" s="82" t="s">
        <v>282</v>
      </c>
      <c r="K44" s="82" t="s">
        <v>283</v>
      </c>
      <c r="L44" s="82" t="s">
        <v>284</v>
      </c>
      <c r="M44" s="82" t="s">
        <v>285</v>
      </c>
      <c r="N44" s="83" t="s">
        <v>286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91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321</v>
      </c>
      <c r="D57" s="82" t="s">
        <v>322</v>
      </c>
      <c r="E57" s="82" t="s">
        <v>323</v>
      </c>
      <c r="F57" s="82" t="s">
        <v>324</v>
      </c>
      <c r="G57" s="82" t="s">
        <v>325</v>
      </c>
      <c r="H57" s="82" t="s">
        <v>326</v>
      </c>
      <c r="I57" s="82" t="s">
        <v>327</v>
      </c>
      <c r="J57" s="82" t="s">
        <v>328</v>
      </c>
      <c r="K57" s="82" t="s">
        <v>329</v>
      </c>
      <c r="L57" s="82" t="s">
        <v>330</v>
      </c>
      <c r="M57" s="82" t="s">
        <v>331</v>
      </c>
      <c r="N57" s="83" t="s">
        <v>332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>
        <v>1526.8030000000001</v>
      </c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>
        <v>1495.74</v>
      </c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>
        <v>1211.1959999999999</v>
      </c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>
        <v>1155.4090000000001</v>
      </c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>
        <v>1309.046</v>
      </c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>
        <v>1261.4290000000001</v>
      </c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91</v>
      </c>
      <c r="C64" s="91">
        <v>1255.779</v>
      </c>
      <c r="D64" s="92">
        <v>1288.712</v>
      </c>
      <c r="E64" s="92">
        <v>1388.8489999999999</v>
      </c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>
        <v>1302.5530000000001</v>
      </c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>
        <v>1143.462</v>
      </c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>
        <v>1051.96</v>
      </c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>
        <v>1307.8389999999999</v>
      </c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29" sqref="F29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241</v>
      </c>
    </row>
    <row r="2" spans="1:13" ht="16.5" x14ac:dyDescent="0.25">
      <c r="A2" s="320" t="s">
        <v>217</v>
      </c>
    </row>
    <row r="4" spans="1:13" ht="16.5" thickBot="1" x14ac:dyDescent="0.3">
      <c r="A4" s="279" t="s">
        <v>218</v>
      </c>
      <c r="C4" s="279"/>
      <c r="E4" s="280"/>
      <c r="F4" s="281"/>
    </row>
    <row r="5" spans="1:13" ht="15.75" thickBot="1" x14ac:dyDescent="0.3">
      <c r="A5" s="282" t="s">
        <v>219</v>
      </c>
      <c r="B5" s="283" t="s">
        <v>220</v>
      </c>
      <c r="C5" s="284" t="s">
        <v>221</v>
      </c>
      <c r="D5" s="284" t="s">
        <v>222</v>
      </c>
      <c r="E5" s="284" t="s">
        <v>223</v>
      </c>
      <c r="F5" s="284" t="s">
        <v>224</v>
      </c>
      <c r="G5" s="284" t="s">
        <v>225</v>
      </c>
      <c r="H5" s="284" t="s">
        <v>226</v>
      </c>
      <c r="I5" s="284" t="s">
        <v>227</v>
      </c>
      <c r="J5" s="284" t="s">
        <v>228</v>
      </c>
      <c r="K5" s="284" t="s">
        <v>229</v>
      </c>
      <c r="L5" s="284" t="s">
        <v>230</v>
      </c>
      <c r="M5" s="285" t="s">
        <v>231</v>
      </c>
    </row>
    <row r="6" spans="1:13" x14ac:dyDescent="0.25">
      <c r="A6" s="286" t="s">
        <v>232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233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234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254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235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233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234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254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233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234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254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N28" sqref="N28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99</v>
      </c>
      <c r="D5" s="265"/>
      <c r="E5" s="265"/>
      <c r="F5" s="266"/>
      <c r="G5" s="366" t="s">
        <v>100</v>
      </c>
      <c r="H5" s="265"/>
      <c r="I5" s="265"/>
      <c r="J5" s="390"/>
      <c r="K5" s="369" t="s">
        <v>101</v>
      </c>
      <c r="L5" s="266"/>
    </row>
    <row r="6" spans="1:12" customFormat="1" ht="14.25" x14ac:dyDescent="0.2">
      <c r="A6" s="67" t="s">
        <v>102</v>
      </c>
      <c r="B6" s="560" t="s">
        <v>103</v>
      </c>
      <c r="C6" s="370" t="s">
        <v>104</v>
      </c>
      <c r="D6" s="267"/>
      <c r="E6" s="267" t="s">
        <v>105</v>
      </c>
      <c r="F6" s="268"/>
      <c r="G6" s="367" t="s">
        <v>104</v>
      </c>
      <c r="H6" s="267"/>
      <c r="I6" s="267" t="s">
        <v>105</v>
      </c>
      <c r="J6" s="392"/>
      <c r="K6" s="370" t="s">
        <v>104</v>
      </c>
      <c r="L6" s="268"/>
    </row>
    <row r="7" spans="1:12" customFormat="1" ht="14.25" thickBot="1" x14ac:dyDescent="0.3">
      <c r="A7" s="68"/>
      <c r="B7" s="561"/>
      <c r="C7" s="371" t="s">
        <v>347</v>
      </c>
      <c r="D7" s="270" t="s">
        <v>348</v>
      </c>
      <c r="E7" s="269" t="s">
        <v>347</v>
      </c>
      <c r="F7" s="271" t="s">
        <v>348</v>
      </c>
      <c r="G7" s="368" t="s">
        <v>347</v>
      </c>
      <c r="H7" s="270" t="s">
        <v>348</v>
      </c>
      <c r="I7" s="269" t="s">
        <v>347</v>
      </c>
      <c r="J7" s="393" t="s">
        <v>348</v>
      </c>
      <c r="K7" s="371" t="s">
        <v>347</v>
      </c>
      <c r="L7" s="271" t="s">
        <v>348</v>
      </c>
    </row>
    <row r="8" spans="1:12" customFormat="1" ht="14.25" x14ac:dyDescent="0.2">
      <c r="A8" s="272" t="s">
        <v>115</v>
      </c>
      <c r="B8" s="562"/>
      <c r="C8" s="394">
        <v>356952.4</v>
      </c>
      <c r="D8" s="395">
        <v>239505.64300000001</v>
      </c>
      <c r="E8" s="396">
        <v>1732819.46</v>
      </c>
      <c r="F8" s="397">
        <v>848918.60000000009</v>
      </c>
      <c r="G8" s="398">
        <v>97521.723000000013</v>
      </c>
      <c r="H8" s="399">
        <v>113956.01400000001</v>
      </c>
      <c r="I8" s="400">
        <v>211911.20700000002</v>
      </c>
      <c r="J8" s="401">
        <v>205343.99799999999</v>
      </c>
      <c r="K8" s="402">
        <v>259430.67700000003</v>
      </c>
      <c r="L8" s="403">
        <v>125549.629</v>
      </c>
    </row>
    <row r="9" spans="1:12" customFormat="1" x14ac:dyDescent="0.2">
      <c r="A9" s="404" t="s">
        <v>106</v>
      </c>
      <c r="B9" s="563" t="s">
        <v>107</v>
      </c>
      <c r="C9" s="405">
        <v>175126.69200000001</v>
      </c>
      <c r="D9" s="406">
        <v>66573.813999999998</v>
      </c>
      <c r="E9" s="407">
        <v>797260.76699999999</v>
      </c>
      <c r="F9" s="408">
        <v>218110.23</v>
      </c>
      <c r="G9" s="409">
        <v>18601.991000000002</v>
      </c>
      <c r="H9" s="410">
        <v>33118.872000000003</v>
      </c>
      <c r="I9" s="411">
        <v>102248.095</v>
      </c>
      <c r="J9" s="412">
        <v>110918.929</v>
      </c>
      <c r="K9" s="413">
        <v>156524.701</v>
      </c>
      <c r="L9" s="414">
        <v>33454.941999999995</v>
      </c>
    </row>
    <row r="10" spans="1:12" customFormat="1" x14ac:dyDescent="0.2">
      <c r="A10" s="404" t="s">
        <v>108</v>
      </c>
      <c r="B10" s="563" t="s">
        <v>16</v>
      </c>
      <c r="C10" s="405">
        <v>42716.362000000001</v>
      </c>
      <c r="D10" s="406">
        <v>9143.1200000000008</v>
      </c>
      <c r="E10" s="407">
        <v>263825.55</v>
      </c>
      <c r="F10" s="408">
        <v>36380.298000000003</v>
      </c>
      <c r="G10" s="409">
        <v>205.33099999999999</v>
      </c>
      <c r="H10" s="410">
        <v>2031.3430000000001</v>
      </c>
      <c r="I10" s="411">
        <v>1416.6659999999999</v>
      </c>
      <c r="J10" s="412">
        <v>9504.7000000000007</v>
      </c>
      <c r="K10" s="413">
        <v>42511.031000000003</v>
      </c>
      <c r="L10" s="414">
        <v>7111.777000000001</v>
      </c>
    </row>
    <row r="11" spans="1:12" customFormat="1" x14ac:dyDescent="0.2">
      <c r="A11" s="404" t="s">
        <v>109</v>
      </c>
      <c r="B11" s="563" t="s">
        <v>17</v>
      </c>
      <c r="C11" s="405">
        <v>10227.401</v>
      </c>
      <c r="D11" s="406">
        <v>5897.433</v>
      </c>
      <c r="E11" s="407">
        <v>50987.275999999998</v>
      </c>
      <c r="F11" s="408">
        <v>23987.766</v>
      </c>
      <c r="G11" s="409">
        <v>6546.2190000000001</v>
      </c>
      <c r="H11" s="410">
        <v>10235.279</v>
      </c>
      <c r="I11" s="411">
        <v>35341.116000000002</v>
      </c>
      <c r="J11" s="412">
        <v>37970.491000000002</v>
      </c>
      <c r="K11" s="413">
        <v>3681.1819999999998</v>
      </c>
      <c r="L11" s="414">
        <v>-4337.8460000000005</v>
      </c>
    </row>
    <row r="12" spans="1:12" customFormat="1" x14ac:dyDescent="0.2">
      <c r="A12" s="404" t="s">
        <v>110</v>
      </c>
      <c r="B12" s="563" t="s">
        <v>61</v>
      </c>
      <c r="C12" s="405">
        <v>7249.4260000000004</v>
      </c>
      <c r="D12" s="406">
        <v>4751.4480000000003</v>
      </c>
      <c r="E12" s="407">
        <v>36481.01</v>
      </c>
      <c r="F12" s="408">
        <v>17541.878000000001</v>
      </c>
      <c r="G12" s="409">
        <v>304.08999999999997</v>
      </c>
      <c r="H12" s="410">
        <v>436.29500000000002</v>
      </c>
      <c r="I12" s="411">
        <v>1684.7570000000001</v>
      </c>
      <c r="J12" s="412">
        <v>2090.605</v>
      </c>
      <c r="K12" s="413">
        <v>6945.3360000000002</v>
      </c>
      <c r="L12" s="414">
        <v>4315.1530000000002</v>
      </c>
    </row>
    <row r="13" spans="1:12" customFormat="1" x14ac:dyDescent="0.2">
      <c r="A13" s="404" t="s">
        <v>111</v>
      </c>
      <c r="B13" s="563" t="s">
        <v>112</v>
      </c>
      <c r="C13" s="405">
        <v>87147.093999999997</v>
      </c>
      <c r="D13" s="406">
        <v>141106.136</v>
      </c>
      <c r="E13" s="407">
        <v>426959.98499999999</v>
      </c>
      <c r="F13" s="408">
        <v>524446.22900000005</v>
      </c>
      <c r="G13" s="409">
        <v>63123.716</v>
      </c>
      <c r="H13" s="410">
        <v>56913.285000000003</v>
      </c>
      <c r="I13" s="411">
        <v>52083.243999999999</v>
      </c>
      <c r="J13" s="412">
        <v>25735.716</v>
      </c>
      <c r="K13" s="413">
        <v>24023.377999999997</v>
      </c>
      <c r="L13" s="414">
        <v>84192.850999999995</v>
      </c>
    </row>
    <row r="14" spans="1:12" customFormat="1" x14ac:dyDescent="0.2">
      <c r="A14" s="404" t="s">
        <v>186</v>
      </c>
      <c r="B14" s="563" t="s">
        <v>192</v>
      </c>
      <c r="C14" s="405">
        <v>28866.078000000001</v>
      </c>
      <c r="D14" s="406">
        <v>5701.2759999999998</v>
      </c>
      <c r="E14" s="407">
        <v>139177.69699999999</v>
      </c>
      <c r="F14" s="408">
        <v>13245.63</v>
      </c>
      <c r="G14" s="409">
        <v>3889.1819999999998</v>
      </c>
      <c r="H14" s="410">
        <v>4355.9970000000003</v>
      </c>
      <c r="I14" s="411">
        <v>8863.4030000000002</v>
      </c>
      <c r="J14" s="412">
        <v>6646.4340000000002</v>
      </c>
      <c r="K14" s="413">
        <v>24976.896000000001</v>
      </c>
      <c r="L14" s="414">
        <v>1345.2789999999995</v>
      </c>
    </row>
    <row r="15" spans="1:12" ht="13.5" thickBot="1" x14ac:dyDescent="0.25">
      <c r="A15" s="415" t="s">
        <v>113</v>
      </c>
      <c r="B15" s="564" t="s">
        <v>114</v>
      </c>
      <c r="C15" s="416">
        <v>5619.3469999999998</v>
      </c>
      <c r="D15" s="417">
        <v>6332.4160000000002</v>
      </c>
      <c r="E15" s="418">
        <v>18127.174999999999</v>
      </c>
      <c r="F15" s="419">
        <v>15206.569</v>
      </c>
      <c r="G15" s="420">
        <v>4851.1940000000004</v>
      </c>
      <c r="H15" s="421">
        <v>6864.9430000000002</v>
      </c>
      <c r="I15" s="422">
        <v>10273.925999999999</v>
      </c>
      <c r="J15" s="423">
        <v>12477.123</v>
      </c>
      <c r="K15" s="424">
        <v>768.15299999999934</v>
      </c>
      <c r="L15" s="425">
        <v>-532.52700000000004</v>
      </c>
    </row>
    <row r="16" spans="1:12" ht="12" customHeight="1" x14ac:dyDescent="0.2">
      <c r="A16" s="124" t="s">
        <v>133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288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J13" sqref="J13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289</v>
      </c>
      <c r="H1" s="554"/>
      <c r="I1" s="554"/>
    </row>
    <row r="2" spans="1:16" s="553" customFormat="1" ht="15.75" x14ac:dyDescent="0.25">
      <c r="A2" s="555" t="s">
        <v>98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127</v>
      </c>
      <c r="B4" s="331"/>
      <c r="C4" s="331"/>
      <c r="D4" s="331"/>
      <c r="E4" s="331"/>
      <c r="I4" s="331" t="s">
        <v>128</v>
      </c>
      <c r="J4" s="331"/>
      <c r="K4" s="331"/>
      <c r="L4" s="331"/>
      <c r="M4" s="331"/>
    </row>
    <row r="5" spans="1:16" ht="16.5" customHeight="1" thickBot="1" x14ac:dyDescent="0.3">
      <c r="A5" s="122" t="s">
        <v>134</v>
      </c>
      <c r="B5" s="103"/>
      <c r="C5" s="103"/>
      <c r="D5" s="103"/>
      <c r="E5" s="103"/>
      <c r="I5" s="122" t="s">
        <v>134</v>
      </c>
      <c r="J5" s="103"/>
      <c r="K5" s="103"/>
      <c r="L5" s="103"/>
      <c r="M5" s="103"/>
    </row>
    <row r="6" spans="1:16" ht="21" thickBot="1" x14ac:dyDescent="0.35">
      <c r="A6" s="105" t="s">
        <v>117</v>
      </c>
      <c r="B6" s="106"/>
      <c r="C6" s="106"/>
      <c r="D6" s="106"/>
      <c r="E6" s="106"/>
      <c r="F6" s="107"/>
      <c r="I6" s="105" t="s">
        <v>118</v>
      </c>
      <c r="J6" s="106"/>
      <c r="K6" s="106"/>
      <c r="L6" s="106"/>
      <c r="M6" s="106"/>
      <c r="N6" s="107"/>
    </row>
    <row r="7" spans="1:16" ht="19.5" thickBot="1" x14ac:dyDescent="0.35">
      <c r="A7" s="116" t="s">
        <v>347</v>
      </c>
      <c r="B7" s="117"/>
      <c r="C7" s="118"/>
      <c r="D7" s="119" t="s">
        <v>348</v>
      </c>
      <c r="E7" s="117"/>
      <c r="F7" s="120"/>
      <c r="G7" s="121"/>
      <c r="H7" s="121"/>
      <c r="I7" s="116" t="s">
        <v>347</v>
      </c>
      <c r="J7" s="117"/>
      <c r="K7" s="118"/>
      <c r="L7" s="119" t="s">
        <v>348</v>
      </c>
      <c r="M7" s="117"/>
      <c r="N7" s="120"/>
    </row>
    <row r="8" spans="1:16" ht="43.5" thickBot="1" x14ac:dyDescent="0.25">
      <c r="A8" s="332" t="s">
        <v>119</v>
      </c>
      <c r="B8" s="333" t="s">
        <v>104</v>
      </c>
      <c r="C8" s="334" t="s">
        <v>188</v>
      </c>
      <c r="D8" s="332" t="s">
        <v>119</v>
      </c>
      <c r="E8" s="333" t="s">
        <v>104</v>
      </c>
      <c r="F8" s="110" t="s">
        <v>188</v>
      </c>
      <c r="I8" s="332" t="s">
        <v>119</v>
      </c>
      <c r="J8" s="333" t="s">
        <v>104</v>
      </c>
      <c r="K8" s="334" t="s">
        <v>188</v>
      </c>
      <c r="L8" s="332" t="s">
        <v>119</v>
      </c>
      <c r="M8" s="333" t="s">
        <v>104</v>
      </c>
      <c r="N8" s="110" t="s">
        <v>188</v>
      </c>
      <c r="P8" s="111"/>
    </row>
    <row r="9" spans="1:16" ht="15" thickBot="1" x14ac:dyDescent="0.25">
      <c r="A9" s="112" t="s">
        <v>96</v>
      </c>
      <c r="B9" s="335">
        <v>175126.69200000001</v>
      </c>
      <c r="C9" s="336">
        <v>797260.76699999999</v>
      </c>
      <c r="D9" s="126" t="s">
        <v>96</v>
      </c>
      <c r="E9" s="335">
        <v>66573.813999999998</v>
      </c>
      <c r="F9" s="243">
        <v>218110.23</v>
      </c>
      <c r="G9" s="259"/>
      <c r="H9" s="125"/>
      <c r="I9" s="126" t="s">
        <v>96</v>
      </c>
      <c r="J9" s="335">
        <v>18601.991000000002</v>
      </c>
      <c r="K9" s="336">
        <v>102248.095</v>
      </c>
      <c r="L9" s="337" t="s">
        <v>96</v>
      </c>
      <c r="M9" s="335">
        <v>33118.872000000003</v>
      </c>
      <c r="N9" s="243">
        <v>110918.929</v>
      </c>
    </row>
    <row r="10" spans="1:16" x14ac:dyDescent="0.2">
      <c r="A10" s="338" t="s">
        <v>211</v>
      </c>
      <c r="B10" s="339">
        <v>59445.271000000001</v>
      </c>
      <c r="C10" s="340">
        <v>274732.37599999999</v>
      </c>
      <c r="D10" s="341" t="s">
        <v>120</v>
      </c>
      <c r="E10" s="342">
        <v>24911.09</v>
      </c>
      <c r="F10" s="246">
        <v>84562.39</v>
      </c>
      <c r="G10" s="125"/>
      <c r="H10" s="125"/>
      <c r="I10" s="338" t="s">
        <v>121</v>
      </c>
      <c r="J10" s="339">
        <v>9486.3809999999994</v>
      </c>
      <c r="K10" s="340">
        <v>52403.224999999999</v>
      </c>
      <c r="L10" s="341" t="s">
        <v>207</v>
      </c>
      <c r="M10" s="342">
        <v>14336.33</v>
      </c>
      <c r="N10" s="246">
        <v>51850.574999999997</v>
      </c>
    </row>
    <row r="11" spans="1:16" x14ac:dyDescent="0.2">
      <c r="A11" s="343" t="s">
        <v>349</v>
      </c>
      <c r="B11" s="344">
        <v>32976.981</v>
      </c>
      <c r="C11" s="345">
        <v>152107.524</v>
      </c>
      <c r="D11" s="346" t="s">
        <v>337</v>
      </c>
      <c r="E11" s="347">
        <v>16481.371999999999</v>
      </c>
      <c r="F11" s="248">
        <v>53286.04</v>
      </c>
      <c r="G11" s="125"/>
      <c r="H11" s="125"/>
      <c r="I11" s="343" t="s">
        <v>207</v>
      </c>
      <c r="J11" s="344">
        <v>8479.3649999999998</v>
      </c>
      <c r="K11" s="345">
        <v>47385.919999999998</v>
      </c>
      <c r="L11" s="346" t="s">
        <v>121</v>
      </c>
      <c r="M11" s="347">
        <v>10601.861000000001</v>
      </c>
      <c r="N11" s="248">
        <v>37059.243000000002</v>
      </c>
    </row>
    <row r="12" spans="1:16" x14ac:dyDescent="0.2">
      <c r="A12" s="343" t="s">
        <v>264</v>
      </c>
      <c r="B12" s="344">
        <v>27254.583999999999</v>
      </c>
      <c r="C12" s="345">
        <v>119548.504</v>
      </c>
      <c r="D12" s="346" t="s">
        <v>273</v>
      </c>
      <c r="E12" s="347">
        <v>10095.697</v>
      </c>
      <c r="F12" s="248">
        <v>30072.79</v>
      </c>
      <c r="G12" s="125"/>
      <c r="H12" s="125"/>
      <c r="I12" s="343" t="s">
        <v>120</v>
      </c>
      <c r="J12" s="344">
        <v>239.45099999999999</v>
      </c>
      <c r="K12" s="345">
        <v>1248.97</v>
      </c>
      <c r="L12" s="346" t="s">
        <v>126</v>
      </c>
      <c r="M12" s="347">
        <v>2965.328</v>
      </c>
      <c r="N12" s="248">
        <v>5026.5</v>
      </c>
    </row>
    <row r="13" spans="1:16" x14ac:dyDescent="0.2">
      <c r="A13" s="343" t="s">
        <v>269</v>
      </c>
      <c r="B13" s="344">
        <v>23557.212</v>
      </c>
      <c r="C13" s="345">
        <v>105312.20299999999</v>
      </c>
      <c r="D13" s="346" t="s">
        <v>270</v>
      </c>
      <c r="E13" s="347">
        <v>7022.549</v>
      </c>
      <c r="F13" s="248">
        <v>23580.752</v>
      </c>
      <c r="G13" s="125"/>
      <c r="H13" s="125"/>
      <c r="I13" s="343" t="s">
        <v>213</v>
      </c>
      <c r="J13" s="344">
        <v>150.874</v>
      </c>
      <c r="K13" s="345">
        <v>354.48</v>
      </c>
      <c r="L13" s="346" t="s">
        <v>120</v>
      </c>
      <c r="M13" s="347">
        <v>2504.9650000000001</v>
      </c>
      <c r="N13" s="248">
        <v>8446.3340000000007</v>
      </c>
    </row>
    <row r="14" spans="1:16" x14ac:dyDescent="0.2">
      <c r="A14" s="343" t="s">
        <v>120</v>
      </c>
      <c r="B14" s="344">
        <v>15814.164000000001</v>
      </c>
      <c r="C14" s="345">
        <v>73450.828999999998</v>
      </c>
      <c r="D14" s="346" t="s">
        <v>264</v>
      </c>
      <c r="E14" s="347">
        <v>6405.2380000000003</v>
      </c>
      <c r="F14" s="248">
        <v>21467.718000000001</v>
      </c>
      <c r="G14" s="125"/>
      <c r="H14" s="125"/>
      <c r="I14" s="343" t="s">
        <v>123</v>
      </c>
      <c r="J14" s="344">
        <v>70.343999999999994</v>
      </c>
      <c r="K14" s="345">
        <v>330.99</v>
      </c>
      <c r="L14" s="346" t="s">
        <v>350</v>
      </c>
      <c r="M14" s="347">
        <v>878.66499999999996</v>
      </c>
      <c r="N14" s="248">
        <v>1846.6849999999999</v>
      </c>
    </row>
    <row r="15" spans="1:16" x14ac:dyDescent="0.2">
      <c r="A15" s="343" t="s">
        <v>262</v>
      </c>
      <c r="B15" s="344">
        <v>10448.948</v>
      </c>
      <c r="C15" s="345">
        <v>49999.76</v>
      </c>
      <c r="D15" s="346" t="s">
        <v>300</v>
      </c>
      <c r="E15" s="347">
        <v>604.66800000000001</v>
      </c>
      <c r="F15" s="248">
        <v>1818.79</v>
      </c>
      <c r="G15" s="125"/>
      <c r="H15" s="125"/>
      <c r="I15" s="343" t="s">
        <v>350</v>
      </c>
      <c r="J15" s="344">
        <v>67.891999999999996</v>
      </c>
      <c r="K15" s="345">
        <v>180.96</v>
      </c>
      <c r="L15" s="346" t="s">
        <v>208</v>
      </c>
      <c r="M15" s="347">
        <v>596.25199999999995</v>
      </c>
      <c r="N15" s="248">
        <v>2506.9369999999999</v>
      </c>
    </row>
    <row r="16" spans="1:16" x14ac:dyDescent="0.2">
      <c r="A16" s="343" t="s">
        <v>205</v>
      </c>
      <c r="B16" s="344">
        <v>2700.0830000000001</v>
      </c>
      <c r="C16" s="345">
        <v>12391.985000000001</v>
      </c>
      <c r="D16" s="346" t="s">
        <v>210</v>
      </c>
      <c r="E16" s="347">
        <v>498.20499999999998</v>
      </c>
      <c r="F16" s="248">
        <v>1545.001</v>
      </c>
      <c r="G16" s="125"/>
      <c r="H16" s="125"/>
      <c r="I16" s="343" t="s">
        <v>209</v>
      </c>
      <c r="J16" s="344">
        <v>43.552999999999997</v>
      </c>
      <c r="K16" s="345">
        <v>200.46</v>
      </c>
      <c r="L16" s="346" t="s">
        <v>209</v>
      </c>
      <c r="M16" s="347">
        <v>498.97800000000001</v>
      </c>
      <c r="N16" s="248">
        <v>1668.02</v>
      </c>
    </row>
    <row r="17" spans="1:16" x14ac:dyDescent="0.2">
      <c r="A17" s="343" t="s">
        <v>273</v>
      </c>
      <c r="B17" s="344">
        <v>1269.2840000000001</v>
      </c>
      <c r="C17" s="345">
        <v>5028.96</v>
      </c>
      <c r="D17" s="346" t="s">
        <v>207</v>
      </c>
      <c r="E17" s="347">
        <v>393.30399999999997</v>
      </c>
      <c r="F17" s="248">
        <v>1338.087</v>
      </c>
      <c r="G17" s="125"/>
      <c r="H17" s="125"/>
      <c r="I17" s="343" t="s">
        <v>215</v>
      </c>
      <c r="J17" s="344">
        <v>29.655999999999999</v>
      </c>
      <c r="K17" s="345">
        <v>73.42</v>
      </c>
      <c r="L17" s="346" t="s">
        <v>123</v>
      </c>
      <c r="M17" s="347">
        <v>416.31</v>
      </c>
      <c r="N17" s="248">
        <v>1733.809</v>
      </c>
    </row>
    <row r="18" spans="1:16" x14ac:dyDescent="0.2">
      <c r="A18" s="343" t="s">
        <v>207</v>
      </c>
      <c r="B18" s="344">
        <v>753.84</v>
      </c>
      <c r="C18" s="345">
        <v>1978.7629999999999</v>
      </c>
      <c r="D18" s="346" t="s">
        <v>123</v>
      </c>
      <c r="E18" s="347">
        <v>115.626</v>
      </c>
      <c r="F18" s="248">
        <v>342.98</v>
      </c>
      <c r="G18" s="125"/>
      <c r="H18" s="125"/>
      <c r="I18" s="343" t="s">
        <v>122</v>
      </c>
      <c r="J18" s="344">
        <v>22.116</v>
      </c>
      <c r="K18" s="345">
        <v>46.8</v>
      </c>
      <c r="L18" s="346" t="s">
        <v>215</v>
      </c>
      <c r="M18" s="347">
        <v>134.04599999999999</v>
      </c>
      <c r="N18" s="248">
        <v>348.96300000000002</v>
      </c>
    </row>
    <row r="19" spans="1:16" ht="12" customHeight="1" thickBot="1" x14ac:dyDescent="0.25">
      <c r="A19" s="348" t="s">
        <v>121</v>
      </c>
      <c r="B19" s="349">
        <v>267.20299999999997</v>
      </c>
      <c r="C19" s="350">
        <v>588.29499999999996</v>
      </c>
      <c r="D19" s="351" t="s">
        <v>126</v>
      </c>
      <c r="E19" s="352">
        <v>27.826000000000001</v>
      </c>
      <c r="F19" s="250">
        <v>60.005000000000003</v>
      </c>
      <c r="G19" s="125"/>
      <c r="H19" s="125"/>
      <c r="I19" s="348" t="s">
        <v>351</v>
      </c>
      <c r="J19" s="349">
        <v>11.22</v>
      </c>
      <c r="K19" s="350">
        <v>22</v>
      </c>
      <c r="L19" s="351" t="s">
        <v>213</v>
      </c>
      <c r="M19" s="352">
        <v>112.729</v>
      </c>
      <c r="N19" s="250">
        <v>333.54</v>
      </c>
    </row>
    <row r="20" spans="1:16" x14ac:dyDescent="0.2">
      <c r="A20" s="123" t="s">
        <v>125</v>
      </c>
      <c r="B20" s="113"/>
      <c r="C20" s="113"/>
      <c r="D20" s="114"/>
      <c r="E20" s="115"/>
      <c r="F20" s="115"/>
      <c r="I20" s="123" t="s">
        <v>125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135</v>
      </c>
      <c r="B23" s="331"/>
      <c r="C23" s="331"/>
      <c r="D23" s="331"/>
      <c r="E23" s="331"/>
      <c r="F23" s="122"/>
      <c r="G23" s="122"/>
      <c r="H23" s="122"/>
      <c r="I23" s="331" t="s">
        <v>136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134</v>
      </c>
      <c r="B24" s="103"/>
      <c r="C24" s="103"/>
      <c r="D24" s="103"/>
      <c r="E24" s="103"/>
      <c r="I24" s="122" t="s">
        <v>134</v>
      </c>
      <c r="J24" s="103"/>
      <c r="K24" s="103"/>
      <c r="L24" s="103"/>
      <c r="M24" s="103"/>
    </row>
    <row r="25" spans="1:16" ht="21" thickBot="1" x14ac:dyDescent="0.35">
      <c r="A25" s="105" t="s">
        <v>117</v>
      </c>
      <c r="B25" s="106"/>
      <c r="C25" s="106"/>
      <c r="D25" s="106"/>
      <c r="E25" s="106"/>
      <c r="F25" s="107"/>
      <c r="I25" s="105" t="s">
        <v>118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347</v>
      </c>
      <c r="B26" s="117"/>
      <c r="C26" s="118"/>
      <c r="D26" s="119" t="s">
        <v>348</v>
      </c>
      <c r="E26" s="117"/>
      <c r="F26" s="120"/>
      <c r="G26" s="121"/>
      <c r="H26" s="121"/>
      <c r="I26" s="116" t="s">
        <v>347</v>
      </c>
      <c r="J26" s="117"/>
      <c r="K26" s="118"/>
      <c r="L26" s="119" t="s">
        <v>348</v>
      </c>
      <c r="M26" s="117"/>
      <c r="N26" s="120"/>
    </row>
    <row r="27" spans="1:16" ht="43.5" thickBot="1" x14ac:dyDescent="0.25">
      <c r="A27" s="332" t="s">
        <v>119</v>
      </c>
      <c r="B27" s="333" t="s">
        <v>104</v>
      </c>
      <c r="C27" s="334" t="s">
        <v>188</v>
      </c>
      <c r="D27" s="332" t="s">
        <v>119</v>
      </c>
      <c r="E27" s="333" t="s">
        <v>104</v>
      </c>
      <c r="F27" s="110" t="s">
        <v>188</v>
      </c>
      <c r="I27" s="332" t="s">
        <v>119</v>
      </c>
      <c r="J27" s="333" t="s">
        <v>104</v>
      </c>
      <c r="K27" s="334" t="s">
        <v>188</v>
      </c>
      <c r="L27" s="332" t="s">
        <v>119</v>
      </c>
      <c r="M27" s="333" t="s">
        <v>104</v>
      </c>
      <c r="N27" s="110" t="s">
        <v>188</v>
      </c>
    </row>
    <row r="28" spans="1:16" ht="15" thickBot="1" x14ac:dyDescent="0.25">
      <c r="A28" s="112" t="s">
        <v>96</v>
      </c>
      <c r="B28" s="335">
        <v>10227.401</v>
      </c>
      <c r="C28" s="336">
        <v>50987.275999999998</v>
      </c>
      <c r="D28" s="337" t="s">
        <v>96</v>
      </c>
      <c r="E28" s="335">
        <v>5897.433</v>
      </c>
      <c r="F28" s="243">
        <v>23987.766</v>
      </c>
      <c r="I28" s="112" t="s">
        <v>96</v>
      </c>
      <c r="J28" s="335">
        <v>6546.2190000000001</v>
      </c>
      <c r="K28" s="336">
        <v>35341.116000000002</v>
      </c>
      <c r="L28" s="337" t="s">
        <v>96</v>
      </c>
      <c r="M28" s="335">
        <v>10235.279</v>
      </c>
      <c r="N28" s="243">
        <v>37970.491000000002</v>
      </c>
    </row>
    <row r="29" spans="1:16" x14ac:dyDescent="0.2">
      <c r="A29" s="338" t="s">
        <v>120</v>
      </c>
      <c r="B29" s="339">
        <v>8561.0490000000009</v>
      </c>
      <c r="C29" s="245">
        <v>43834.209000000003</v>
      </c>
      <c r="D29" s="252" t="s">
        <v>120</v>
      </c>
      <c r="E29" s="312">
        <v>3247.9830000000002</v>
      </c>
      <c r="F29" s="246">
        <v>13232.875</v>
      </c>
      <c r="I29" s="343" t="s">
        <v>208</v>
      </c>
      <c r="J29" s="344">
        <v>2266.5120000000002</v>
      </c>
      <c r="K29" s="345">
        <v>12157.62</v>
      </c>
      <c r="L29" s="346" t="s">
        <v>208</v>
      </c>
      <c r="M29" s="347">
        <v>4525.2290000000003</v>
      </c>
      <c r="N29" s="248">
        <v>15805.43</v>
      </c>
    </row>
    <row r="30" spans="1:16" x14ac:dyDescent="0.2">
      <c r="A30" s="343" t="s">
        <v>270</v>
      </c>
      <c r="B30" s="344">
        <v>1360.83</v>
      </c>
      <c r="C30" s="247">
        <v>6399.098</v>
      </c>
      <c r="D30" s="251" t="s">
        <v>270</v>
      </c>
      <c r="E30" s="316">
        <v>1512.557</v>
      </c>
      <c r="F30" s="248">
        <v>5855.2780000000002</v>
      </c>
      <c r="I30" s="343" t="s">
        <v>207</v>
      </c>
      <c r="J30" s="344">
        <v>1806.682</v>
      </c>
      <c r="K30" s="345">
        <v>9916.5290000000005</v>
      </c>
      <c r="L30" s="346" t="s">
        <v>121</v>
      </c>
      <c r="M30" s="347">
        <v>1504.346</v>
      </c>
      <c r="N30" s="248">
        <v>6900.1509999999998</v>
      </c>
    </row>
    <row r="31" spans="1:16" x14ac:dyDescent="0.2">
      <c r="A31" s="343" t="s">
        <v>303</v>
      </c>
      <c r="B31" s="344">
        <v>210.887</v>
      </c>
      <c r="C31" s="247">
        <v>578.17600000000004</v>
      </c>
      <c r="D31" s="251" t="s">
        <v>264</v>
      </c>
      <c r="E31" s="316">
        <v>886.36300000000006</v>
      </c>
      <c r="F31" s="248">
        <v>4534.1450000000004</v>
      </c>
      <c r="I31" s="343" t="s">
        <v>121</v>
      </c>
      <c r="J31" s="344">
        <v>913.34799999999996</v>
      </c>
      <c r="K31" s="345">
        <v>6066.7160000000003</v>
      </c>
      <c r="L31" s="346" t="s">
        <v>120</v>
      </c>
      <c r="M31" s="347">
        <v>1332.953</v>
      </c>
      <c r="N31" s="248">
        <v>5298.5630000000001</v>
      </c>
    </row>
    <row r="32" spans="1:16" x14ac:dyDescent="0.2">
      <c r="A32" s="343" t="s">
        <v>351</v>
      </c>
      <c r="B32" s="344">
        <v>31.655000000000001</v>
      </c>
      <c r="C32" s="247">
        <v>42</v>
      </c>
      <c r="D32" s="251" t="s">
        <v>351</v>
      </c>
      <c r="E32" s="316">
        <v>52.046999999999997</v>
      </c>
      <c r="F32" s="248">
        <v>50.4</v>
      </c>
      <c r="I32" s="343" t="s">
        <v>123</v>
      </c>
      <c r="J32" s="344">
        <v>710.69</v>
      </c>
      <c r="K32" s="345">
        <v>3340.04</v>
      </c>
      <c r="L32" s="346" t="s">
        <v>210</v>
      </c>
      <c r="M32" s="347">
        <v>1237.22</v>
      </c>
      <c r="N32" s="248">
        <v>3104.8139999999999</v>
      </c>
    </row>
    <row r="33" spans="1:14" x14ac:dyDescent="0.2">
      <c r="A33" s="343" t="s">
        <v>206</v>
      </c>
      <c r="B33" s="344">
        <v>24.669</v>
      </c>
      <c r="C33" s="247">
        <v>25.11</v>
      </c>
      <c r="D33" s="251" t="s">
        <v>206</v>
      </c>
      <c r="E33" s="316">
        <v>44.176000000000002</v>
      </c>
      <c r="F33" s="248">
        <v>95.7</v>
      </c>
      <c r="I33" s="343" t="s">
        <v>216</v>
      </c>
      <c r="J33" s="344">
        <v>666.55799999999999</v>
      </c>
      <c r="K33" s="345">
        <v>3400</v>
      </c>
      <c r="L33" s="346" t="s">
        <v>207</v>
      </c>
      <c r="M33" s="347">
        <v>761.49699999999996</v>
      </c>
      <c r="N33" s="248">
        <v>3128.9</v>
      </c>
    </row>
    <row r="34" spans="1:14" x14ac:dyDescent="0.2">
      <c r="A34" s="343" t="s">
        <v>123</v>
      </c>
      <c r="B34" s="344">
        <v>11.675000000000001</v>
      </c>
      <c r="C34" s="247">
        <v>51.34</v>
      </c>
      <c r="D34" s="251" t="s">
        <v>352</v>
      </c>
      <c r="E34" s="316">
        <v>44.078000000000003</v>
      </c>
      <c r="F34" s="248">
        <v>82.241</v>
      </c>
      <c r="I34" s="343" t="s">
        <v>120</v>
      </c>
      <c r="J34" s="344">
        <v>152.06299999999999</v>
      </c>
      <c r="K34" s="345">
        <v>415.447</v>
      </c>
      <c r="L34" s="346" t="s">
        <v>216</v>
      </c>
      <c r="M34" s="347">
        <v>666.76800000000003</v>
      </c>
      <c r="N34" s="248">
        <v>3150</v>
      </c>
    </row>
    <row r="35" spans="1:14" x14ac:dyDescent="0.2">
      <c r="A35" s="343" t="s">
        <v>121</v>
      </c>
      <c r="B35" s="344">
        <v>10.557</v>
      </c>
      <c r="C35" s="247">
        <v>28.004999999999999</v>
      </c>
      <c r="D35" s="251" t="s">
        <v>303</v>
      </c>
      <c r="E35" s="316">
        <v>34.445999999999998</v>
      </c>
      <c r="F35" s="248">
        <v>20.155999999999999</v>
      </c>
      <c r="I35" s="343" t="s">
        <v>353</v>
      </c>
      <c r="J35" s="344">
        <v>13.212999999999999</v>
      </c>
      <c r="K35" s="345">
        <v>10.601000000000001</v>
      </c>
      <c r="L35" s="346" t="s">
        <v>123</v>
      </c>
      <c r="M35" s="347">
        <v>162.05699999999999</v>
      </c>
      <c r="N35" s="248">
        <v>544.52</v>
      </c>
    </row>
    <row r="36" spans="1:14" x14ac:dyDescent="0.2">
      <c r="A36" s="343" t="s">
        <v>209</v>
      </c>
      <c r="B36" s="344">
        <v>6.359</v>
      </c>
      <c r="C36" s="247">
        <v>23</v>
      </c>
      <c r="D36" s="251" t="s">
        <v>209</v>
      </c>
      <c r="E36" s="316">
        <v>23.16</v>
      </c>
      <c r="F36" s="248">
        <v>51.25</v>
      </c>
      <c r="I36" s="343" t="s">
        <v>206</v>
      </c>
      <c r="J36" s="344">
        <v>8.1609999999999996</v>
      </c>
      <c r="K36" s="345">
        <v>5.3760000000000003</v>
      </c>
      <c r="L36" s="346" t="s">
        <v>209</v>
      </c>
      <c r="M36" s="347">
        <v>25.504000000000001</v>
      </c>
      <c r="N36" s="248">
        <v>7.258</v>
      </c>
    </row>
    <row r="37" spans="1:14" x14ac:dyDescent="0.2">
      <c r="A37" s="353" t="s">
        <v>354</v>
      </c>
      <c r="B37" s="354">
        <v>4.7119999999999997</v>
      </c>
      <c r="C37" s="355">
        <v>3.7</v>
      </c>
      <c r="D37" s="356" t="s">
        <v>207</v>
      </c>
      <c r="E37" s="357">
        <v>18.745000000000001</v>
      </c>
      <c r="F37" s="358">
        <v>9.5579999999999998</v>
      </c>
      <c r="I37" s="353" t="s">
        <v>126</v>
      </c>
      <c r="J37" s="354">
        <v>5.742</v>
      </c>
      <c r="K37" s="795">
        <v>6</v>
      </c>
      <c r="L37" s="796" t="s">
        <v>353</v>
      </c>
      <c r="M37" s="797">
        <v>11.23</v>
      </c>
      <c r="N37" s="358">
        <v>10.72</v>
      </c>
    </row>
    <row r="38" spans="1:14" ht="13.5" thickBot="1" x14ac:dyDescent="0.25">
      <c r="A38" s="348" t="s">
        <v>210</v>
      </c>
      <c r="B38" s="349">
        <v>1.5589999999999999</v>
      </c>
      <c r="C38" s="249">
        <v>1.2110000000000001</v>
      </c>
      <c r="D38" s="253" t="s">
        <v>208</v>
      </c>
      <c r="E38" s="313">
        <v>13.885999999999999</v>
      </c>
      <c r="F38" s="250">
        <v>24.001000000000001</v>
      </c>
      <c r="I38" s="348" t="s">
        <v>355</v>
      </c>
      <c r="J38" s="349">
        <v>3.1760000000000002</v>
      </c>
      <c r="K38" s="350">
        <v>22.774999999999999</v>
      </c>
      <c r="L38" s="351" t="s">
        <v>122</v>
      </c>
      <c r="M38" s="352">
        <v>8.3930000000000007</v>
      </c>
      <c r="N38" s="250">
        <v>20</v>
      </c>
    </row>
    <row r="39" spans="1:14" x14ac:dyDescent="0.2">
      <c r="A39" s="123" t="s">
        <v>125</v>
      </c>
      <c r="B39"/>
      <c r="C39"/>
      <c r="D39"/>
      <c r="E39"/>
      <c r="F39"/>
      <c r="I39" s="123" t="s">
        <v>125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129</v>
      </c>
      <c r="B42" s="331"/>
      <c r="C42" s="331"/>
      <c r="D42" s="331"/>
      <c r="E42" s="331"/>
      <c r="F42" s="122"/>
      <c r="I42" s="331" t="s">
        <v>130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134</v>
      </c>
      <c r="B43" s="103"/>
      <c r="C43" s="103"/>
      <c r="D43" s="103"/>
      <c r="E43" s="103"/>
      <c r="I43" s="122" t="s">
        <v>134</v>
      </c>
      <c r="J43" s="103"/>
      <c r="K43" s="103"/>
      <c r="L43" s="103"/>
      <c r="M43" s="103"/>
    </row>
    <row r="44" spans="1:14" ht="21" thickBot="1" x14ac:dyDescent="0.35">
      <c r="A44" s="105" t="s">
        <v>117</v>
      </c>
      <c r="B44" s="106"/>
      <c r="C44" s="106"/>
      <c r="D44" s="106"/>
      <c r="E44" s="106"/>
      <c r="F44" s="107"/>
      <c r="G44" s="121"/>
      <c r="H44" s="121"/>
      <c r="I44" s="105" t="s">
        <v>118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347</v>
      </c>
      <c r="B45" s="117"/>
      <c r="C45" s="118"/>
      <c r="D45" s="119" t="s">
        <v>348</v>
      </c>
      <c r="E45" s="117"/>
      <c r="F45" s="120"/>
      <c r="I45" s="116" t="s">
        <v>347</v>
      </c>
      <c r="J45" s="117"/>
      <c r="K45" s="118"/>
      <c r="L45" s="119" t="s">
        <v>348</v>
      </c>
      <c r="M45" s="117"/>
      <c r="N45" s="120"/>
    </row>
    <row r="46" spans="1:14" ht="43.5" thickBot="1" x14ac:dyDescent="0.25">
      <c r="A46" s="359" t="s">
        <v>119</v>
      </c>
      <c r="B46" s="333" t="s">
        <v>104</v>
      </c>
      <c r="C46" s="108" t="s">
        <v>188</v>
      </c>
      <c r="D46" s="109" t="s">
        <v>119</v>
      </c>
      <c r="E46" s="314" t="s">
        <v>104</v>
      </c>
      <c r="F46" s="110" t="s">
        <v>188</v>
      </c>
      <c r="G46" s="125"/>
      <c r="H46" s="125"/>
      <c r="I46" s="332" t="s">
        <v>119</v>
      </c>
      <c r="J46" s="333" t="s">
        <v>104</v>
      </c>
      <c r="K46" s="110" t="s">
        <v>188</v>
      </c>
      <c r="L46" s="332" t="s">
        <v>119</v>
      </c>
      <c r="M46" s="333" t="s">
        <v>104</v>
      </c>
      <c r="N46" s="110" t="s">
        <v>188</v>
      </c>
    </row>
    <row r="47" spans="1:14" ht="15" thickBot="1" x14ac:dyDescent="0.25">
      <c r="A47" s="112" t="s">
        <v>96</v>
      </c>
      <c r="B47" s="335">
        <v>87147.093999999997</v>
      </c>
      <c r="C47" s="243">
        <v>426959.98499999999</v>
      </c>
      <c r="D47" s="244" t="s">
        <v>96</v>
      </c>
      <c r="E47" s="315">
        <v>141106.136</v>
      </c>
      <c r="F47" s="243">
        <v>524446.22900000005</v>
      </c>
      <c r="G47" s="125"/>
      <c r="H47" s="125"/>
      <c r="I47" s="126" t="s">
        <v>96</v>
      </c>
      <c r="J47" s="335">
        <v>63123.716</v>
      </c>
      <c r="K47" s="243">
        <v>52083.243999999999</v>
      </c>
      <c r="L47" s="337" t="s">
        <v>96</v>
      </c>
      <c r="M47" s="335">
        <v>56913.285000000003</v>
      </c>
      <c r="N47" s="243">
        <v>25735.716</v>
      </c>
    </row>
    <row r="48" spans="1:14" x14ac:dyDescent="0.2">
      <c r="A48" s="338" t="s">
        <v>120</v>
      </c>
      <c r="B48" s="339">
        <v>38945.764000000003</v>
      </c>
      <c r="C48" s="245">
        <v>201757.59599999999</v>
      </c>
      <c r="D48" s="252" t="s">
        <v>120</v>
      </c>
      <c r="E48" s="312">
        <v>94945.94</v>
      </c>
      <c r="F48" s="246">
        <v>354583.48100000003</v>
      </c>
      <c r="G48" s="125"/>
      <c r="H48" s="125"/>
      <c r="I48" s="338" t="s">
        <v>126</v>
      </c>
      <c r="J48" s="339">
        <v>26165.511999999999</v>
      </c>
      <c r="K48" s="245">
        <v>8738.4240000000009</v>
      </c>
      <c r="L48" s="341" t="s">
        <v>126</v>
      </c>
      <c r="M48" s="342">
        <v>31186.852999999999</v>
      </c>
      <c r="N48" s="246">
        <v>9344.2279999999992</v>
      </c>
    </row>
    <row r="49" spans="1:14" x14ac:dyDescent="0.2">
      <c r="A49" s="343" t="s">
        <v>270</v>
      </c>
      <c r="B49" s="344">
        <v>21187.280999999999</v>
      </c>
      <c r="C49" s="247">
        <v>105259.139</v>
      </c>
      <c r="D49" s="251" t="s">
        <v>126</v>
      </c>
      <c r="E49" s="316">
        <v>9762.7980000000007</v>
      </c>
      <c r="F49" s="248">
        <v>36337.644999999997</v>
      </c>
      <c r="G49" s="125"/>
      <c r="H49" s="125"/>
      <c r="I49" s="343" t="s">
        <v>121</v>
      </c>
      <c r="J49" s="344">
        <v>10819.141</v>
      </c>
      <c r="K49" s="247">
        <v>27545.925999999999</v>
      </c>
      <c r="L49" s="346" t="s">
        <v>209</v>
      </c>
      <c r="M49" s="347">
        <v>7988.4989999999998</v>
      </c>
      <c r="N49" s="248">
        <v>2842.2710000000002</v>
      </c>
    </row>
    <row r="50" spans="1:14" s="550" customFormat="1" x14ac:dyDescent="0.2">
      <c r="A50" s="343" t="s">
        <v>210</v>
      </c>
      <c r="B50" s="344">
        <v>11935.084999999999</v>
      </c>
      <c r="C50" s="247">
        <v>57971.781999999999</v>
      </c>
      <c r="D50" s="251" t="s">
        <v>270</v>
      </c>
      <c r="E50" s="316">
        <v>7905.8029999999999</v>
      </c>
      <c r="F50" s="248">
        <v>30231.468000000001</v>
      </c>
      <c r="G50" s="125"/>
      <c r="H50" s="125"/>
      <c r="I50" s="343" t="s">
        <v>209</v>
      </c>
      <c r="J50" s="344">
        <v>10215.968999999999</v>
      </c>
      <c r="K50" s="247">
        <v>5779.1769999999997</v>
      </c>
      <c r="L50" s="346" t="s">
        <v>121</v>
      </c>
      <c r="M50" s="347">
        <v>5251.0219999999999</v>
      </c>
      <c r="N50" s="248">
        <v>6521.8159999999998</v>
      </c>
    </row>
    <row r="51" spans="1:14" s="550" customFormat="1" x14ac:dyDescent="0.2">
      <c r="A51" s="343" t="s">
        <v>356</v>
      </c>
      <c r="B51" s="344">
        <v>3264.5940000000001</v>
      </c>
      <c r="C51" s="247">
        <v>16827.587</v>
      </c>
      <c r="D51" s="251" t="s">
        <v>208</v>
      </c>
      <c r="E51" s="316">
        <v>6457.4520000000002</v>
      </c>
      <c r="F51" s="248">
        <v>25380.898000000001</v>
      </c>
      <c r="G51" s="125"/>
      <c r="H51" s="125"/>
      <c r="I51" s="343" t="s">
        <v>124</v>
      </c>
      <c r="J51" s="344">
        <v>5447.6850000000004</v>
      </c>
      <c r="K51" s="247">
        <v>1821.905</v>
      </c>
      <c r="L51" s="346" t="s">
        <v>215</v>
      </c>
      <c r="M51" s="347">
        <v>3139.7820000000002</v>
      </c>
      <c r="N51" s="248">
        <v>1013.923</v>
      </c>
    </row>
    <row r="52" spans="1:14" s="550" customFormat="1" x14ac:dyDescent="0.2">
      <c r="A52" s="343" t="s">
        <v>126</v>
      </c>
      <c r="B52" s="344">
        <v>2289.7020000000002</v>
      </c>
      <c r="C52" s="247">
        <v>791.61099999999999</v>
      </c>
      <c r="D52" s="251" t="s">
        <v>205</v>
      </c>
      <c r="E52" s="316">
        <v>5745.9350000000004</v>
      </c>
      <c r="F52" s="248">
        <v>23201.716</v>
      </c>
      <c r="G52" s="125"/>
      <c r="H52" s="125"/>
      <c r="I52" s="343" t="s">
        <v>215</v>
      </c>
      <c r="J52" s="344">
        <v>3878.076</v>
      </c>
      <c r="K52" s="247">
        <v>1223.249</v>
      </c>
      <c r="L52" s="346" t="s">
        <v>213</v>
      </c>
      <c r="M52" s="347">
        <v>2162.3209999999999</v>
      </c>
      <c r="N52" s="248">
        <v>1478.6969999999999</v>
      </c>
    </row>
    <row r="53" spans="1:14" s="550" customFormat="1" x14ac:dyDescent="0.2">
      <c r="A53" s="343" t="s">
        <v>205</v>
      </c>
      <c r="B53" s="344">
        <v>2138.8589999999999</v>
      </c>
      <c r="C53" s="247">
        <v>10913.611000000001</v>
      </c>
      <c r="D53" s="251" t="s">
        <v>216</v>
      </c>
      <c r="E53" s="316">
        <v>3501.3110000000001</v>
      </c>
      <c r="F53" s="248">
        <v>13992.682000000001</v>
      </c>
      <c r="G53" s="125"/>
      <c r="H53" s="125"/>
      <c r="I53" s="343" t="s">
        <v>120</v>
      </c>
      <c r="J53" s="344">
        <v>2969.194</v>
      </c>
      <c r="K53" s="247">
        <v>1437.0920000000001</v>
      </c>
      <c r="L53" s="346" t="s">
        <v>124</v>
      </c>
      <c r="M53" s="347">
        <v>1641.616</v>
      </c>
      <c r="N53" s="248">
        <v>654.30700000000002</v>
      </c>
    </row>
    <row r="54" spans="1:14" s="550" customFormat="1" x14ac:dyDescent="0.2">
      <c r="A54" s="343" t="s">
        <v>122</v>
      </c>
      <c r="B54" s="344">
        <v>2074.9459999999999</v>
      </c>
      <c r="C54" s="247">
        <v>10186.966</v>
      </c>
      <c r="D54" s="251" t="s">
        <v>207</v>
      </c>
      <c r="E54" s="316">
        <v>3230.7620000000002</v>
      </c>
      <c r="F54" s="248">
        <v>12017.678</v>
      </c>
      <c r="G54" s="125"/>
      <c r="H54" s="125"/>
      <c r="I54" s="343" t="s">
        <v>207</v>
      </c>
      <c r="J54" s="344">
        <v>1123.095</v>
      </c>
      <c r="K54" s="247">
        <v>4015.8719999999998</v>
      </c>
      <c r="L54" s="346" t="s">
        <v>120</v>
      </c>
      <c r="M54" s="347">
        <v>1636.037</v>
      </c>
      <c r="N54" s="248">
        <v>603.31700000000001</v>
      </c>
    </row>
    <row r="55" spans="1:14" x14ac:dyDescent="0.2">
      <c r="A55" s="343" t="s">
        <v>208</v>
      </c>
      <c r="B55" s="344">
        <v>1857.69</v>
      </c>
      <c r="C55" s="247">
        <v>11315.111999999999</v>
      </c>
      <c r="D55" s="251" t="s">
        <v>184</v>
      </c>
      <c r="E55" s="316">
        <v>2691.335</v>
      </c>
      <c r="F55" s="248">
        <v>10706.601000000001</v>
      </c>
      <c r="G55" s="125"/>
      <c r="H55" s="125"/>
      <c r="I55" s="343" t="s">
        <v>122</v>
      </c>
      <c r="J55" s="344">
        <v>944.928</v>
      </c>
      <c r="K55" s="247">
        <v>282.608</v>
      </c>
      <c r="L55" s="346" t="s">
        <v>122</v>
      </c>
      <c r="M55" s="347">
        <v>1052.3320000000001</v>
      </c>
      <c r="N55" s="248">
        <v>324.67899999999997</v>
      </c>
    </row>
    <row r="56" spans="1:14" x14ac:dyDescent="0.2">
      <c r="A56" s="353" t="s">
        <v>216</v>
      </c>
      <c r="B56" s="354">
        <v>726.93100000000004</v>
      </c>
      <c r="C56" s="355">
        <v>3755.8220000000001</v>
      </c>
      <c r="D56" s="356" t="s">
        <v>123</v>
      </c>
      <c r="E56" s="357">
        <v>2131.683</v>
      </c>
      <c r="F56" s="358">
        <v>8282.5120000000006</v>
      </c>
      <c r="G56" s="125"/>
      <c r="H56" s="125"/>
      <c r="I56" s="343" t="s">
        <v>212</v>
      </c>
      <c r="J56" s="344">
        <v>769.37300000000005</v>
      </c>
      <c r="K56" s="247">
        <v>305.63299999999998</v>
      </c>
      <c r="L56" s="346" t="s">
        <v>212</v>
      </c>
      <c r="M56" s="347">
        <v>954.98099999999999</v>
      </c>
      <c r="N56" s="248">
        <v>582.33500000000004</v>
      </c>
    </row>
    <row r="57" spans="1:14" ht="13.5" thickBot="1" x14ac:dyDescent="0.25">
      <c r="A57" s="348" t="s">
        <v>123</v>
      </c>
      <c r="B57" s="349">
        <v>625.46900000000005</v>
      </c>
      <c r="C57" s="249">
        <v>2959.0279999999998</v>
      </c>
      <c r="D57" s="253" t="s">
        <v>121</v>
      </c>
      <c r="E57" s="313">
        <v>1051.018</v>
      </c>
      <c r="F57" s="250">
        <v>4100.46</v>
      </c>
      <c r="G57" s="72"/>
      <c r="H57" s="72"/>
      <c r="I57" s="360" t="s">
        <v>214</v>
      </c>
      <c r="J57" s="361">
        <v>221.523</v>
      </c>
      <c r="K57" s="362">
        <v>464.5</v>
      </c>
      <c r="L57" s="363" t="s">
        <v>207</v>
      </c>
      <c r="M57" s="364">
        <v>500.72800000000001</v>
      </c>
      <c r="N57" s="365">
        <v>1218.085</v>
      </c>
    </row>
    <row r="58" spans="1:14" x14ac:dyDescent="0.2">
      <c r="A58" s="123" t="s">
        <v>125</v>
      </c>
      <c r="B58" s="72"/>
      <c r="C58" s="72"/>
      <c r="D58" s="72"/>
      <c r="E58" s="72"/>
      <c r="F58" s="72"/>
      <c r="I58" s="123" t="s">
        <v>125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131</v>
      </c>
      <c r="B61" s="331"/>
      <c r="C61" s="331"/>
      <c r="D61" s="331"/>
      <c r="E61" s="331"/>
      <c r="F61" s="122"/>
      <c r="I61" s="331" t="s">
        <v>132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134</v>
      </c>
      <c r="B62" s="103"/>
      <c r="C62" s="103"/>
      <c r="D62" s="103"/>
      <c r="E62" s="103"/>
      <c r="I62" s="122" t="s">
        <v>134</v>
      </c>
      <c r="J62" s="103"/>
      <c r="K62" s="103"/>
      <c r="L62" s="103"/>
      <c r="M62" s="103"/>
    </row>
    <row r="63" spans="1:14" ht="21" thickBot="1" x14ac:dyDescent="0.35">
      <c r="A63" s="105" t="s">
        <v>117</v>
      </c>
      <c r="B63" s="106"/>
      <c r="C63" s="106"/>
      <c r="D63" s="106"/>
      <c r="E63" s="106"/>
      <c r="F63" s="107"/>
      <c r="G63" s="121"/>
      <c r="H63" s="121"/>
      <c r="I63" s="105" t="s">
        <v>118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347</v>
      </c>
      <c r="B64" s="117"/>
      <c r="C64" s="118"/>
      <c r="D64" s="119" t="s">
        <v>348</v>
      </c>
      <c r="E64" s="117"/>
      <c r="F64" s="120"/>
      <c r="I64" s="116" t="s">
        <v>347</v>
      </c>
      <c r="J64" s="117"/>
      <c r="K64" s="118"/>
      <c r="L64" s="119" t="s">
        <v>348</v>
      </c>
      <c r="M64" s="117"/>
      <c r="N64" s="120"/>
    </row>
    <row r="65" spans="1:14" ht="43.5" thickBot="1" x14ac:dyDescent="0.25">
      <c r="A65" s="332" t="s">
        <v>119</v>
      </c>
      <c r="B65" s="333" t="s">
        <v>104</v>
      </c>
      <c r="C65" s="334" t="s">
        <v>188</v>
      </c>
      <c r="D65" s="332" t="s">
        <v>119</v>
      </c>
      <c r="E65" s="333" t="s">
        <v>104</v>
      </c>
      <c r="F65" s="110" t="s">
        <v>188</v>
      </c>
      <c r="G65" s="231"/>
      <c r="H65" s="231"/>
      <c r="I65" s="332" t="s">
        <v>119</v>
      </c>
      <c r="J65" s="333" t="s">
        <v>104</v>
      </c>
      <c r="K65" s="334" t="s">
        <v>188</v>
      </c>
      <c r="L65" s="332" t="s">
        <v>119</v>
      </c>
      <c r="M65" s="333" t="s">
        <v>104</v>
      </c>
      <c r="N65" s="110" t="s">
        <v>188</v>
      </c>
    </row>
    <row r="66" spans="1:14" ht="15" thickBot="1" x14ac:dyDescent="0.25">
      <c r="A66" s="112" t="s">
        <v>96</v>
      </c>
      <c r="B66" s="335">
        <v>5619.3469999999998</v>
      </c>
      <c r="C66" s="336">
        <v>18127.174999999999</v>
      </c>
      <c r="D66" s="337" t="s">
        <v>96</v>
      </c>
      <c r="E66" s="335">
        <v>6332.4160000000002</v>
      </c>
      <c r="F66" s="243">
        <v>15206.569</v>
      </c>
      <c r="G66" s="231"/>
      <c r="H66" s="231"/>
      <c r="I66" s="377" t="s">
        <v>96</v>
      </c>
      <c r="J66" s="335">
        <v>4851.1940000000004</v>
      </c>
      <c r="K66" s="336">
        <v>10273.925999999999</v>
      </c>
      <c r="L66" s="337" t="s">
        <v>96</v>
      </c>
      <c r="M66" s="335">
        <v>6864.9430000000002</v>
      </c>
      <c r="N66" s="243">
        <v>12477.123</v>
      </c>
    </row>
    <row r="67" spans="1:14" x14ac:dyDescent="0.2">
      <c r="A67" s="338" t="s">
        <v>120</v>
      </c>
      <c r="B67" s="339">
        <v>1411.62</v>
      </c>
      <c r="C67" s="340">
        <v>5037.6090000000004</v>
      </c>
      <c r="D67" s="341" t="s">
        <v>120</v>
      </c>
      <c r="E67" s="342">
        <v>1436.577</v>
      </c>
      <c r="F67" s="246">
        <v>4265.1030000000001</v>
      </c>
      <c r="G67" s="231"/>
      <c r="H67" s="231"/>
      <c r="I67" s="378" t="s">
        <v>120</v>
      </c>
      <c r="J67" s="339">
        <v>2663.28</v>
      </c>
      <c r="K67" s="340">
        <v>5870.7259999999997</v>
      </c>
      <c r="L67" s="341" t="s">
        <v>120</v>
      </c>
      <c r="M67" s="342">
        <v>3379.3530000000001</v>
      </c>
      <c r="N67" s="246">
        <v>6254.4390000000003</v>
      </c>
    </row>
    <row r="68" spans="1:14" x14ac:dyDescent="0.2">
      <c r="A68" s="343" t="s">
        <v>123</v>
      </c>
      <c r="B68" s="344">
        <v>1335.2560000000001</v>
      </c>
      <c r="C68" s="345">
        <v>4719.643</v>
      </c>
      <c r="D68" s="346" t="s">
        <v>123</v>
      </c>
      <c r="E68" s="347">
        <v>1324.971</v>
      </c>
      <c r="F68" s="248">
        <v>3789.8820000000001</v>
      </c>
      <c r="G68" s="231"/>
      <c r="H68" s="231"/>
      <c r="I68" s="379" t="s">
        <v>206</v>
      </c>
      <c r="J68" s="344">
        <v>1067.615</v>
      </c>
      <c r="K68" s="345">
        <v>1954.213</v>
      </c>
      <c r="L68" s="346" t="s">
        <v>206</v>
      </c>
      <c r="M68" s="347">
        <v>1306.904</v>
      </c>
      <c r="N68" s="248">
        <v>1997.115</v>
      </c>
    </row>
    <row r="69" spans="1:14" x14ac:dyDescent="0.2">
      <c r="A69" s="343" t="s">
        <v>210</v>
      </c>
      <c r="B69" s="344">
        <v>1078.252</v>
      </c>
      <c r="C69" s="345">
        <v>3660.1190000000001</v>
      </c>
      <c r="D69" s="346" t="s">
        <v>210</v>
      </c>
      <c r="E69" s="347">
        <v>1233.4690000000001</v>
      </c>
      <c r="F69" s="248">
        <v>2656.2930000000001</v>
      </c>
      <c r="G69" s="231"/>
      <c r="H69" s="231"/>
      <c r="I69" s="379" t="s">
        <v>126</v>
      </c>
      <c r="J69" s="344">
        <v>312.05900000000003</v>
      </c>
      <c r="K69" s="345">
        <v>648.19399999999996</v>
      </c>
      <c r="L69" s="346" t="s">
        <v>207</v>
      </c>
      <c r="M69" s="347">
        <v>828.44100000000003</v>
      </c>
      <c r="N69" s="248">
        <v>2010.0319999999999</v>
      </c>
    </row>
    <row r="70" spans="1:14" x14ac:dyDescent="0.2">
      <c r="A70" s="343" t="s">
        <v>270</v>
      </c>
      <c r="B70" s="344">
        <v>644.85699999999997</v>
      </c>
      <c r="C70" s="345">
        <v>1793.5920000000001</v>
      </c>
      <c r="D70" s="346" t="s">
        <v>270</v>
      </c>
      <c r="E70" s="347">
        <v>1233.402</v>
      </c>
      <c r="F70" s="248">
        <v>2477.3000000000002</v>
      </c>
      <c r="G70" s="231"/>
      <c r="H70" s="231"/>
      <c r="I70" s="379" t="s">
        <v>207</v>
      </c>
      <c r="J70" s="344">
        <v>223.14500000000001</v>
      </c>
      <c r="K70" s="345">
        <v>800.07</v>
      </c>
      <c r="L70" s="346" t="s">
        <v>126</v>
      </c>
      <c r="M70" s="347">
        <v>316.74299999999999</v>
      </c>
      <c r="N70" s="248">
        <v>553.58399999999995</v>
      </c>
    </row>
    <row r="71" spans="1:14" x14ac:dyDescent="0.2">
      <c r="A71" s="343" t="s">
        <v>208</v>
      </c>
      <c r="B71" s="344">
        <v>283.52499999999998</v>
      </c>
      <c r="C71" s="345">
        <v>784.779</v>
      </c>
      <c r="D71" s="346" t="s">
        <v>356</v>
      </c>
      <c r="E71" s="347">
        <v>242.107</v>
      </c>
      <c r="F71" s="248">
        <v>492.57499999999999</v>
      </c>
      <c r="G71" s="231"/>
      <c r="H71" s="231"/>
      <c r="I71" s="379" t="s">
        <v>355</v>
      </c>
      <c r="J71" s="344">
        <v>203.63900000000001</v>
      </c>
      <c r="K71" s="345">
        <v>403.44499999999999</v>
      </c>
      <c r="L71" s="346" t="s">
        <v>122</v>
      </c>
      <c r="M71" s="347">
        <v>298.8</v>
      </c>
      <c r="N71" s="248">
        <v>342.67500000000001</v>
      </c>
    </row>
    <row r="72" spans="1:14" x14ac:dyDescent="0.2">
      <c r="A72" s="343" t="s">
        <v>356</v>
      </c>
      <c r="B72" s="344">
        <v>203.65299999999999</v>
      </c>
      <c r="C72" s="345">
        <v>520.26199999999994</v>
      </c>
      <c r="D72" s="346" t="s">
        <v>208</v>
      </c>
      <c r="E72" s="347">
        <v>239.24199999999999</v>
      </c>
      <c r="F72" s="248">
        <v>454.38600000000002</v>
      </c>
      <c r="G72" s="231"/>
      <c r="H72" s="231"/>
      <c r="I72" s="379" t="s">
        <v>270</v>
      </c>
      <c r="J72" s="344">
        <v>105.41500000000001</v>
      </c>
      <c r="K72" s="345">
        <v>161.47200000000001</v>
      </c>
      <c r="L72" s="346" t="s">
        <v>124</v>
      </c>
      <c r="M72" s="347">
        <v>195.73099999999999</v>
      </c>
      <c r="N72" s="248">
        <v>427.58699999999999</v>
      </c>
    </row>
    <row r="73" spans="1:14" x14ac:dyDescent="0.2">
      <c r="A73" s="343" t="s">
        <v>121</v>
      </c>
      <c r="B73" s="344">
        <v>153.21899999999999</v>
      </c>
      <c r="C73" s="345">
        <v>409.33800000000002</v>
      </c>
      <c r="D73" s="346" t="s">
        <v>357</v>
      </c>
      <c r="E73" s="347">
        <v>134.91300000000001</v>
      </c>
      <c r="F73" s="248">
        <v>215.31</v>
      </c>
      <c r="G73" s="231"/>
      <c r="H73" s="231"/>
      <c r="I73" s="379" t="s">
        <v>210</v>
      </c>
      <c r="J73" s="344">
        <v>100.807</v>
      </c>
      <c r="K73" s="345">
        <v>174.892</v>
      </c>
      <c r="L73" s="346" t="s">
        <v>358</v>
      </c>
      <c r="M73" s="347">
        <v>166.286</v>
      </c>
      <c r="N73" s="248">
        <v>75.8</v>
      </c>
    </row>
    <row r="74" spans="1:14" x14ac:dyDescent="0.2">
      <c r="A74" s="343" t="s">
        <v>357</v>
      </c>
      <c r="B74" s="344">
        <v>104.712</v>
      </c>
      <c r="C74" s="345">
        <v>211.25399999999999</v>
      </c>
      <c r="D74" s="346" t="s">
        <v>126</v>
      </c>
      <c r="E74" s="347">
        <v>98.122</v>
      </c>
      <c r="F74" s="248">
        <v>148.85499999999999</v>
      </c>
      <c r="G74" s="231"/>
      <c r="H74" s="231"/>
      <c r="I74" s="379" t="s">
        <v>122</v>
      </c>
      <c r="J74" s="344">
        <v>47.5</v>
      </c>
      <c r="K74" s="345">
        <v>62</v>
      </c>
      <c r="L74" s="346" t="s">
        <v>355</v>
      </c>
      <c r="M74" s="347">
        <v>123.337</v>
      </c>
      <c r="N74" s="248">
        <v>242.09700000000001</v>
      </c>
    </row>
    <row r="75" spans="1:14" x14ac:dyDescent="0.2">
      <c r="A75" s="343" t="s">
        <v>207</v>
      </c>
      <c r="B75" s="344">
        <v>96.272999999999996</v>
      </c>
      <c r="C75" s="345">
        <v>380.98</v>
      </c>
      <c r="D75" s="346" t="s">
        <v>122</v>
      </c>
      <c r="E75" s="347">
        <v>85.158000000000001</v>
      </c>
      <c r="F75" s="248">
        <v>201.971</v>
      </c>
      <c r="G75" s="231"/>
      <c r="H75" s="231"/>
      <c r="I75" s="798" t="s">
        <v>124</v>
      </c>
      <c r="J75" s="354">
        <v>36.015999999999998</v>
      </c>
      <c r="K75" s="795">
        <v>30.861000000000001</v>
      </c>
      <c r="L75" s="796" t="s">
        <v>270</v>
      </c>
      <c r="M75" s="797">
        <v>65.382000000000005</v>
      </c>
      <c r="N75" s="358">
        <v>100.175</v>
      </c>
    </row>
    <row r="76" spans="1:14" ht="13.5" thickBot="1" x14ac:dyDescent="0.25">
      <c r="A76" s="360" t="s">
        <v>126</v>
      </c>
      <c r="B76" s="361">
        <v>88.72</v>
      </c>
      <c r="C76" s="799">
        <v>86.182000000000002</v>
      </c>
      <c r="D76" s="363" t="s">
        <v>351</v>
      </c>
      <c r="E76" s="364">
        <v>58.734999999999999</v>
      </c>
      <c r="F76" s="365">
        <v>91.48</v>
      </c>
      <c r="G76" s="72"/>
      <c r="H76" s="72"/>
      <c r="I76" s="380" t="s">
        <v>356</v>
      </c>
      <c r="J76" s="349">
        <v>27.036000000000001</v>
      </c>
      <c r="K76" s="350">
        <v>39.619999999999997</v>
      </c>
      <c r="L76" s="351" t="s">
        <v>123</v>
      </c>
      <c r="M76" s="352">
        <v>53.228000000000002</v>
      </c>
      <c r="N76" s="250">
        <v>253.3</v>
      </c>
    </row>
    <row r="77" spans="1:14" x14ac:dyDescent="0.2">
      <c r="A77" s="123" t="s">
        <v>125</v>
      </c>
      <c r="B77" s="72"/>
      <c r="C77" s="72"/>
      <c r="D77" s="72"/>
      <c r="E77" s="72"/>
      <c r="F77" s="72"/>
      <c r="G77" s="72"/>
      <c r="H77" s="72"/>
      <c r="I77" s="123" t="s">
        <v>125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99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102</v>
      </c>
      <c r="B5" s="391" t="s">
        <v>103</v>
      </c>
      <c r="C5" s="465" t="s">
        <v>104</v>
      </c>
      <c r="D5" s="466"/>
      <c r="E5" s="466"/>
      <c r="F5" s="466"/>
      <c r="G5" s="578"/>
      <c r="H5" s="467"/>
      <c r="I5" s="480" t="s">
        <v>105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115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106</v>
      </c>
      <c r="B8" s="434" t="s">
        <v>107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108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109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110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111</v>
      </c>
      <c r="B12" s="434" t="s">
        <v>112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186</v>
      </c>
      <c r="B13" s="434" t="s">
        <v>192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113</v>
      </c>
      <c r="B14" s="436" t="s">
        <v>114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100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102</v>
      </c>
      <c r="B18" s="391" t="s">
        <v>103</v>
      </c>
      <c r="C18" s="465" t="s">
        <v>104</v>
      </c>
      <c r="D18" s="466"/>
      <c r="E18" s="466"/>
      <c r="F18" s="466"/>
      <c r="G18" s="578"/>
      <c r="H18" s="467"/>
      <c r="I18" s="480" t="s">
        <v>105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115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106</v>
      </c>
      <c r="B21" s="434" t="s">
        <v>107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108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109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110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111</v>
      </c>
      <c r="B25" s="434" t="s">
        <v>112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186</v>
      </c>
      <c r="B26" s="434" t="s">
        <v>192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113</v>
      </c>
      <c r="B27" s="436" t="s">
        <v>114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101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102</v>
      </c>
      <c r="B31" s="391" t="s">
        <v>103</v>
      </c>
      <c r="C31" s="444" t="s">
        <v>104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115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106</v>
      </c>
      <c r="B34" s="434" t="s">
        <v>107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108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109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110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111</v>
      </c>
      <c r="B38" s="434" t="s">
        <v>112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186</v>
      </c>
      <c r="B39" s="434" t="s">
        <v>192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113</v>
      </c>
      <c r="B40" s="436" t="s">
        <v>114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E31" sqref="E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240</v>
      </c>
      <c r="B1" s="12"/>
      <c r="C1" s="13"/>
      <c r="D1" s="12"/>
      <c r="E1" s="12"/>
    </row>
    <row r="2" spans="1:7" s="16" customFormat="1" ht="18.75" x14ac:dyDescent="0.3">
      <c r="A2" s="133" t="s">
        <v>311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150</v>
      </c>
      <c r="D4" s="134" t="s">
        <v>97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151</v>
      </c>
      <c r="C6" s="303" t="s">
        <v>362</v>
      </c>
      <c r="D6" s="304" t="s">
        <v>364</v>
      </c>
      <c r="E6" s="305" t="s">
        <v>365</v>
      </c>
      <c r="F6" s="704" t="s">
        <v>312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313</v>
      </c>
      <c r="G7" s="150" t="s">
        <v>274</v>
      </c>
    </row>
    <row r="8" spans="1:7" ht="19.5" x14ac:dyDescent="0.35">
      <c r="A8" s="151" t="s">
        <v>15</v>
      </c>
      <c r="B8" s="152" t="s">
        <v>152</v>
      </c>
      <c r="C8" s="153">
        <v>1664.3340000000001</v>
      </c>
      <c r="D8" s="154">
        <v>940.44100000000003</v>
      </c>
      <c r="E8" s="155">
        <v>800.37699999999995</v>
      </c>
      <c r="F8" s="156">
        <v>76.973781449341317</v>
      </c>
      <c r="G8" s="157">
        <v>107.94375650474717</v>
      </c>
    </row>
    <row r="9" spans="1:7" ht="19.5" x14ac:dyDescent="0.35">
      <c r="A9" s="158"/>
      <c r="B9" s="159" t="s">
        <v>153</v>
      </c>
      <c r="C9" s="160">
        <v>1681.299</v>
      </c>
      <c r="D9" s="161">
        <v>965.55499999999995</v>
      </c>
      <c r="E9" s="162">
        <v>794.38199999999995</v>
      </c>
      <c r="F9" s="163">
        <v>74.127729647715569</v>
      </c>
      <c r="G9" s="164">
        <v>111.64867784013235</v>
      </c>
    </row>
    <row r="10" spans="1:7" ht="19.5" x14ac:dyDescent="0.35">
      <c r="A10" s="151" t="s">
        <v>16</v>
      </c>
      <c r="B10" s="152" t="s">
        <v>58</v>
      </c>
      <c r="C10" s="153">
        <v>1364.37</v>
      </c>
      <c r="D10" s="154">
        <v>739.81700000000001</v>
      </c>
      <c r="E10" s="155">
        <v>562.54399999999998</v>
      </c>
      <c r="F10" s="156">
        <v>84.419930874797402</v>
      </c>
      <c r="G10" s="157">
        <v>142.53569498563667</v>
      </c>
    </row>
    <row r="11" spans="1:7" ht="19.5" x14ac:dyDescent="0.35">
      <c r="A11" s="158"/>
      <c r="B11" s="159" t="s">
        <v>59</v>
      </c>
      <c r="C11" s="160">
        <v>1306.3040000000001</v>
      </c>
      <c r="D11" s="161">
        <v>731.59299999999996</v>
      </c>
      <c r="E11" s="162">
        <v>593.34299999999996</v>
      </c>
      <c r="F11" s="163">
        <v>78.55610974954655</v>
      </c>
      <c r="G11" s="306">
        <v>120.16000862907292</v>
      </c>
    </row>
    <row r="12" spans="1:7" ht="20.25" thickBot="1" x14ac:dyDescent="0.4">
      <c r="A12" s="165" t="s">
        <v>24</v>
      </c>
      <c r="B12" s="166" t="s">
        <v>153</v>
      </c>
      <c r="C12" s="167">
        <v>1430.971</v>
      </c>
      <c r="D12" s="168">
        <v>922.44899999999996</v>
      </c>
      <c r="E12" s="169">
        <v>713.35400000000004</v>
      </c>
      <c r="F12" s="170">
        <v>55.127383736119839</v>
      </c>
      <c r="G12" s="307">
        <v>100.59759950879928</v>
      </c>
    </row>
    <row r="13" spans="1:7" ht="20.25" thickTop="1" x14ac:dyDescent="0.35">
      <c r="A13" s="151" t="s">
        <v>154</v>
      </c>
      <c r="B13" s="152" t="s">
        <v>155</v>
      </c>
      <c r="C13" s="153">
        <v>2528.5749999999998</v>
      </c>
      <c r="D13" s="171">
        <v>1538.385</v>
      </c>
      <c r="E13" s="172">
        <v>1475.4079999999999</v>
      </c>
      <c r="F13" s="156">
        <v>64.365552186221251</v>
      </c>
      <c r="G13" s="157">
        <v>71.381407719085161</v>
      </c>
    </row>
    <row r="14" spans="1:7" ht="19.5" x14ac:dyDescent="0.35">
      <c r="A14" s="173" t="s">
        <v>156</v>
      </c>
      <c r="B14" s="159" t="s">
        <v>157</v>
      </c>
      <c r="C14" s="160">
        <v>2735.029</v>
      </c>
      <c r="D14" s="174">
        <v>1904.1949999999999</v>
      </c>
      <c r="E14" s="175">
        <v>1740.009</v>
      </c>
      <c r="F14" s="163">
        <v>43.631770905815848</v>
      </c>
      <c r="G14" s="164">
        <v>57.184761688014248</v>
      </c>
    </row>
    <row r="15" spans="1:7" ht="19.5" x14ac:dyDescent="0.35">
      <c r="A15" s="176" t="s">
        <v>154</v>
      </c>
      <c r="B15" s="177" t="s">
        <v>158</v>
      </c>
      <c r="C15" s="178">
        <v>2413.7379999999998</v>
      </c>
      <c r="D15" s="179">
        <v>1279.27</v>
      </c>
      <c r="E15" s="172">
        <v>1149.616</v>
      </c>
      <c r="F15" s="156">
        <v>88.680888319119489</v>
      </c>
      <c r="G15" s="157">
        <v>109.96036937551321</v>
      </c>
    </row>
    <row r="16" spans="1:7" ht="19.5" x14ac:dyDescent="0.35">
      <c r="A16" s="173" t="s">
        <v>159</v>
      </c>
      <c r="B16" s="159" t="s">
        <v>160</v>
      </c>
      <c r="C16" s="160">
        <v>2330.33</v>
      </c>
      <c r="D16" s="174">
        <v>1177.837</v>
      </c>
      <c r="E16" s="175">
        <v>1043.095</v>
      </c>
      <c r="F16" s="163">
        <v>97.84825913942251</v>
      </c>
      <c r="G16" s="164">
        <v>123.40534658875748</v>
      </c>
    </row>
    <row r="17" spans="1:10" ht="19.5" x14ac:dyDescent="0.35">
      <c r="A17" s="176" t="s">
        <v>161</v>
      </c>
      <c r="B17" s="177" t="s">
        <v>162</v>
      </c>
      <c r="C17" s="178">
        <v>2035.472</v>
      </c>
      <c r="D17" s="180">
        <v>1030.7049999999999</v>
      </c>
      <c r="E17" s="172">
        <v>1026.107</v>
      </c>
      <c r="F17" s="156">
        <v>97.483470052051771</v>
      </c>
      <c r="G17" s="157">
        <v>98.368396278360834</v>
      </c>
    </row>
    <row r="18" spans="1:10" ht="20.25" thickBot="1" x14ac:dyDescent="0.4">
      <c r="A18" s="181" t="s">
        <v>159</v>
      </c>
      <c r="B18" s="182" t="s">
        <v>163</v>
      </c>
      <c r="C18" s="183">
        <v>2026.5609999999999</v>
      </c>
      <c r="D18" s="184">
        <v>1031.0809999999999</v>
      </c>
      <c r="E18" s="185">
        <v>1027.6469999999999</v>
      </c>
      <c r="F18" s="186">
        <v>96.547215980121848</v>
      </c>
      <c r="G18" s="187">
        <v>97.20400098477397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3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J26" sqref="J25:J26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239</v>
      </c>
    </row>
    <row r="2" spans="1:16" ht="20.25" x14ac:dyDescent="0.3">
      <c r="A2" s="102" t="s">
        <v>363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362</v>
      </c>
      <c r="D7" s="689" t="s">
        <v>343</v>
      </c>
      <c r="E7" s="603"/>
      <c r="F7" s="720" t="s">
        <v>362</v>
      </c>
      <c r="G7" s="389" t="s">
        <v>343</v>
      </c>
      <c r="H7" s="720" t="s">
        <v>362</v>
      </c>
      <c r="I7" s="689" t="s">
        <v>343</v>
      </c>
      <c r="J7" s="603"/>
      <c r="K7" s="720" t="s">
        <v>362</v>
      </c>
      <c r="L7" s="689" t="s">
        <v>343</v>
      </c>
      <c r="M7" s="603"/>
      <c r="N7" s="720" t="s">
        <v>362</v>
      </c>
      <c r="O7" s="689" t="s">
        <v>343</v>
      </c>
      <c r="P7" s="389"/>
    </row>
    <row r="8" spans="1:16" ht="15" x14ac:dyDescent="0.25">
      <c r="A8" s="234" t="s">
        <v>15</v>
      </c>
      <c r="B8" s="535" t="s">
        <v>58</v>
      </c>
      <c r="C8" s="51">
        <v>1664.3340000000001</v>
      </c>
      <c r="D8" s="48">
        <v>1655.4390000000001</v>
      </c>
      <c r="E8" s="605">
        <v>0.53731970794453809</v>
      </c>
      <c r="F8" s="49">
        <v>35.371757061784535</v>
      </c>
      <c r="G8" s="127">
        <v>35.363473582464891</v>
      </c>
      <c r="H8" s="51">
        <v>1640.114</v>
      </c>
      <c r="I8" s="48">
        <v>1622.1379999999999</v>
      </c>
      <c r="J8" s="605">
        <v>1.1081671226492513</v>
      </c>
      <c r="K8" s="51">
        <v>1674.375</v>
      </c>
      <c r="L8" s="48">
        <v>1655.4559999999999</v>
      </c>
      <c r="M8" s="605">
        <v>1.1428271122881006</v>
      </c>
      <c r="N8" s="51">
        <v>1673.028</v>
      </c>
      <c r="O8" s="48">
        <v>1685.807</v>
      </c>
      <c r="P8" s="127">
        <v>-0.75803457928457985</v>
      </c>
    </row>
    <row r="9" spans="1:16" ht="15" x14ac:dyDescent="0.25">
      <c r="A9" s="234"/>
      <c r="B9" s="239" t="s">
        <v>59</v>
      </c>
      <c r="C9" s="51">
        <v>1681.299</v>
      </c>
      <c r="D9" s="761">
        <v>1665.8920000000001</v>
      </c>
      <c r="E9" s="605">
        <v>0.92484987021967358</v>
      </c>
      <c r="F9" s="49">
        <v>24.375701067703897</v>
      </c>
      <c r="G9" s="50">
        <v>28.281131358780577</v>
      </c>
      <c r="H9" s="762">
        <v>1633.1</v>
      </c>
      <c r="I9" s="761">
        <v>1636.7329999999999</v>
      </c>
      <c r="J9" s="606">
        <v>-0.22196656388061084</v>
      </c>
      <c r="K9" s="762">
        <v>1668.8510000000001</v>
      </c>
      <c r="L9" s="761" t="s">
        <v>60</v>
      </c>
      <c r="M9" s="606" t="s">
        <v>72</v>
      </c>
      <c r="N9" s="762">
        <v>1709.1849999999999</v>
      </c>
      <c r="O9" s="761">
        <v>1680.0840000000001</v>
      </c>
      <c r="P9" s="50">
        <v>1.732115775163616</v>
      </c>
    </row>
    <row r="10" spans="1:16" ht="15" x14ac:dyDescent="0.25">
      <c r="A10" s="240" t="s">
        <v>16</v>
      </c>
      <c r="B10" s="239" t="s">
        <v>58</v>
      </c>
      <c r="C10" s="762">
        <v>1364.37</v>
      </c>
      <c r="D10" s="761">
        <v>1314.424</v>
      </c>
      <c r="E10" s="605">
        <v>3.799839321254018</v>
      </c>
      <c r="F10" s="49">
        <v>1.7475158151765733</v>
      </c>
      <c r="G10" s="50">
        <v>1.5621796834606794</v>
      </c>
      <c r="H10" s="762">
        <v>1305.8599999999999</v>
      </c>
      <c r="I10" s="761">
        <v>1278.7629999999999</v>
      </c>
      <c r="J10" s="606">
        <v>2.119000940752898</v>
      </c>
      <c r="K10" s="762" t="s">
        <v>60</v>
      </c>
      <c r="L10" s="761" t="s">
        <v>60</v>
      </c>
      <c r="M10" s="763" t="s">
        <v>72</v>
      </c>
      <c r="N10" s="762">
        <v>1374.7760000000001</v>
      </c>
      <c r="O10" s="761">
        <v>1347.2</v>
      </c>
      <c r="P10" s="50">
        <v>2.0469121140142534</v>
      </c>
    </row>
    <row r="11" spans="1:16" ht="15" x14ac:dyDescent="0.25">
      <c r="A11" s="241"/>
      <c r="B11" s="239" t="s">
        <v>59</v>
      </c>
      <c r="C11" s="762">
        <v>1306.3040000000001</v>
      </c>
      <c r="D11" s="761">
        <v>1189.902</v>
      </c>
      <c r="E11" s="605">
        <v>9.7824862887868118</v>
      </c>
      <c r="F11" s="49">
        <v>0.99481878787441791</v>
      </c>
      <c r="G11" s="50">
        <v>0.63550245989216902</v>
      </c>
      <c r="H11" s="762">
        <v>1244.2829999999999</v>
      </c>
      <c r="I11" s="761">
        <v>1275.0940000000001</v>
      </c>
      <c r="J11" s="606">
        <v>-2.4163708714808592</v>
      </c>
      <c r="K11" s="762" t="s">
        <v>60</v>
      </c>
      <c r="L11" s="761" t="s">
        <v>60</v>
      </c>
      <c r="M11" s="606" t="s">
        <v>72</v>
      </c>
      <c r="N11" s="762">
        <v>1316.3050000000001</v>
      </c>
      <c r="O11" s="761">
        <v>1101.566</v>
      </c>
      <c r="P11" s="50">
        <v>19.493974941129267</v>
      </c>
    </row>
    <row r="12" spans="1:16" ht="15" x14ac:dyDescent="0.25">
      <c r="A12" s="240" t="s">
        <v>17</v>
      </c>
      <c r="B12" s="239" t="s">
        <v>58</v>
      </c>
      <c r="C12" s="762">
        <v>1425.6189999999999</v>
      </c>
      <c r="D12" s="761">
        <v>1407.076</v>
      </c>
      <c r="E12" s="605">
        <v>1.317839263835066</v>
      </c>
      <c r="F12" s="49">
        <v>7.915336638369054E-2</v>
      </c>
      <c r="G12" s="50">
        <v>0.12230173192471212</v>
      </c>
      <c r="H12" s="762" t="s">
        <v>60</v>
      </c>
      <c r="I12" s="761" t="s">
        <v>60</v>
      </c>
      <c r="J12" s="763" t="s">
        <v>72</v>
      </c>
      <c r="K12" s="762" t="s">
        <v>72</v>
      </c>
      <c r="L12" s="761" t="s">
        <v>60</v>
      </c>
      <c r="M12" s="606" t="s">
        <v>72</v>
      </c>
      <c r="N12" s="762" t="s">
        <v>60</v>
      </c>
      <c r="O12" s="761">
        <v>1363.778</v>
      </c>
      <c r="P12" s="764" t="s">
        <v>72</v>
      </c>
    </row>
    <row r="13" spans="1:16" ht="15" x14ac:dyDescent="0.25">
      <c r="A13" s="234"/>
      <c r="B13" s="239" t="s">
        <v>59</v>
      </c>
      <c r="C13" s="762">
        <v>1442.9949999999999</v>
      </c>
      <c r="D13" s="761">
        <v>1392.1389999999999</v>
      </c>
      <c r="E13" s="605">
        <v>3.6530834923811484</v>
      </c>
      <c r="F13" s="49">
        <v>2.669069983998547</v>
      </c>
      <c r="G13" s="50">
        <v>2.7665351580544386</v>
      </c>
      <c r="H13" s="762">
        <v>1409.7940000000001</v>
      </c>
      <c r="I13" s="761">
        <v>1446.1489999999999</v>
      </c>
      <c r="J13" s="606">
        <v>-2.5139179987677474</v>
      </c>
      <c r="K13" s="762">
        <v>1413.529</v>
      </c>
      <c r="L13" s="761" t="s">
        <v>60</v>
      </c>
      <c r="M13" s="763" t="s">
        <v>72</v>
      </c>
      <c r="N13" s="762">
        <v>1457.682</v>
      </c>
      <c r="O13" s="761">
        <v>1361.7249999999999</v>
      </c>
      <c r="P13" s="50">
        <v>7.0467238245607673</v>
      </c>
    </row>
    <row r="14" spans="1:16" ht="15" x14ac:dyDescent="0.25">
      <c r="A14" s="241"/>
      <c r="B14" s="239" t="s">
        <v>91</v>
      </c>
      <c r="C14" s="762">
        <v>1572.2370000000001</v>
      </c>
      <c r="D14" s="761">
        <v>1543.5319999999999</v>
      </c>
      <c r="E14" s="605">
        <v>1.8596958145344673</v>
      </c>
      <c r="F14" s="49">
        <v>0.60149980259097302</v>
      </c>
      <c r="G14" s="50">
        <v>0.85611212347298493</v>
      </c>
      <c r="H14" s="762" t="s">
        <v>72</v>
      </c>
      <c r="I14" s="761" t="s">
        <v>72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1572.2370000000001</v>
      </c>
      <c r="O14" s="761">
        <v>1543.5319999999999</v>
      </c>
      <c r="P14" s="764">
        <v>1.8596958145344673</v>
      </c>
    </row>
    <row r="15" spans="1:16" ht="15" x14ac:dyDescent="0.25">
      <c r="A15" s="240" t="s">
        <v>24</v>
      </c>
      <c r="B15" s="239" t="s">
        <v>59</v>
      </c>
      <c r="C15" s="762">
        <v>1430.971</v>
      </c>
      <c r="D15" s="761">
        <v>1433.04</v>
      </c>
      <c r="E15" s="605">
        <v>-0.14437838441355161</v>
      </c>
      <c r="F15" s="49">
        <v>26.510798925275154</v>
      </c>
      <c r="G15" s="50">
        <v>23.63272134516798</v>
      </c>
      <c r="H15" s="762">
        <v>1368.597</v>
      </c>
      <c r="I15" s="761">
        <v>1376.0540000000001</v>
      </c>
      <c r="J15" s="606">
        <v>-0.54191187264454066</v>
      </c>
      <c r="K15" s="762" t="s">
        <v>60</v>
      </c>
      <c r="L15" s="761">
        <v>1477.5170000000001</v>
      </c>
      <c r="M15" s="763" t="s">
        <v>72</v>
      </c>
      <c r="N15" s="762">
        <v>1455.4760000000001</v>
      </c>
      <c r="O15" s="761">
        <v>1447.192</v>
      </c>
      <c r="P15" s="50">
        <v>0.57241886356475891</v>
      </c>
    </row>
    <row r="16" spans="1:16" ht="15" x14ac:dyDescent="0.25">
      <c r="A16" s="240" t="s">
        <v>61</v>
      </c>
      <c r="B16" s="239" t="s">
        <v>58</v>
      </c>
      <c r="C16" s="762">
        <v>1282.82</v>
      </c>
      <c r="D16" s="761">
        <v>1225.855</v>
      </c>
      <c r="E16" s="671">
        <v>4.6469606927409783</v>
      </c>
      <c r="F16" s="49">
        <v>0.32819487945904996</v>
      </c>
      <c r="G16" s="50">
        <v>0.39653087416134875</v>
      </c>
      <c r="H16" s="762" t="s">
        <v>60</v>
      </c>
      <c r="I16" s="761" t="s">
        <v>72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1283.6179999999999</v>
      </c>
      <c r="O16" s="761">
        <v>1225.855</v>
      </c>
      <c r="P16" s="764">
        <v>4.712058114540457</v>
      </c>
    </row>
    <row r="17" spans="1:60" s="25" customFormat="1" ht="15" x14ac:dyDescent="0.25">
      <c r="A17" s="241"/>
      <c r="B17" s="239" t="s">
        <v>59</v>
      </c>
      <c r="C17" s="765">
        <v>1163.546</v>
      </c>
      <c r="D17" s="766">
        <v>1129.1679999999999</v>
      </c>
      <c r="E17" s="767">
        <v>3.0445425304294988</v>
      </c>
      <c r="F17" s="768">
        <v>0.6336949947671745</v>
      </c>
      <c r="G17" s="769">
        <v>0.55874451551435245</v>
      </c>
      <c r="H17" s="765">
        <v>1117.8889999999999</v>
      </c>
      <c r="I17" s="766">
        <v>1111.5029999999999</v>
      </c>
      <c r="J17" s="770">
        <v>0.57453736067288774</v>
      </c>
      <c r="K17" s="765" t="s">
        <v>60</v>
      </c>
      <c r="L17" s="766" t="s">
        <v>60</v>
      </c>
      <c r="M17" s="771" t="s">
        <v>72</v>
      </c>
      <c r="N17" s="765">
        <v>1191.7929999999999</v>
      </c>
      <c r="O17" s="766">
        <v>1140.001</v>
      </c>
      <c r="P17" s="772">
        <v>4.5431539095141078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1449.0139999999999</v>
      </c>
      <c r="D18" s="691">
        <v>1420.933</v>
      </c>
      <c r="E18" s="771">
        <v>1.9762367402263095</v>
      </c>
      <c r="F18" s="773">
        <v>6.6877953149859959</v>
      </c>
      <c r="G18" s="769">
        <v>5.8247671671058789</v>
      </c>
      <c r="H18" s="690">
        <v>1434.5150000000001</v>
      </c>
      <c r="I18" s="691">
        <v>1423.8150000000001</v>
      </c>
      <c r="J18" s="681">
        <v>0.75150212632961755</v>
      </c>
      <c r="K18" s="690" t="s">
        <v>60</v>
      </c>
      <c r="L18" s="691" t="s">
        <v>60</v>
      </c>
      <c r="M18" s="681" t="s">
        <v>72</v>
      </c>
      <c r="N18" s="690">
        <v>1461.0219999999999</v>
      </c>
      <c r="O18" s="691">
        <v>1416.2550000000001</v>
      </c>
      <c r="P18" s="678">
        <v>3.1609420619874125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7" t="s">
        <v>49</v>
      </c>
      <c r="D21" s="808"/>
      <c r="E21" s="809"/>
    </row>
    <row r="22" spans="1:60" ht="15" x14ac:dyDescent="0.25">
      <c r="A22" s="234"/>
      <c r="B22" s="235"/>
      <c r="C22" s="810"/>
      <c r="D22" s="811"/>
      <c r="E22" s="812"/>
    </row>
    <row r="23" spans="1:60" ht="43.5" thickBot="1" x14ac:dyDescent="0.25">
      <c r="A23" s="236" t="s">
        <v>54</v>
      </c>
      <c r="B23" s="533" t="s">
        <v>297</v>
      </c>
      <c r="C23" s="53" t="s">
        <v>39</v>
      </c>
      <c r="D23" s="54"/>
      <c r="E23" s="201" t="s">
        <v>298</v>
      </c>
    </row>
    <row r="24" spans="1:60" ht="26.25" thickBot="1" x14ac:dyDescent="0.25">
      <c r="A24" s="237"/>
      <c r="B24" s="238"/>
      <c r="C24" s="388" t="s">
        <v>342</v>
      </c>
      <c r="D24" s="689" t="s">
        <v>334</v>
      </c>
      <c r="E24" s="389"/>
    </row>
    <row r="25" spans="1:60" ht="15" x14ac:dyDescent="0.25">
      <c r="A25" s="234" t="s">
        <v>15</v>
      </c>
      <c r="B25" s="535" t="s">
        <v>58</v>
      </c>
      <c r="C25" s="51">
        <v>2032.1445000000001</v>
      </c>
      <c r="D25" s="48">
        <v>1867.893</v>
      </c>
      <c r="E25" s="670">
        <v>8.7934105433234162</v>
      </c>
    </row>
    <row r="26" spans="1:60" ht="15.75" thickBot="1" x14ac:dyDescent="0.3">
      <c r="A26" s="228" t="s">
        <v>16</v>
      </c>
      <c r="B26" s="716" t="s">
        <v>58</v>
      </c>
      <c r="C26" s="690">
        <v>1395.0450000000001</v>
      </c>
      <c r="D26" s="691">
        <v>998.28499999999997</v>
      </c>
      <c r="E26" s="682">
        <v>39.74416123652064</v>
      </c>
    </row>
    <row r="28" spans="1:60" ht="15.75" x14ac:dyDescent="0.25">
      <c r="A28" s="26" t="s">
        <v>73</v>
      </c>
    </row>
    <row r="29" spans="1:60" ht="15.75" x14ac:dyDescent="0.25">
      <c r="A29" s="26" t="s">
        <v>260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A4" sqref="A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239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335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315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316</v>
      </c>
      <c r="D2" s="782"/>
    </row>
    <row r="3" spans="1:15" ht="15" customHeight="1" x14ac:dyDescent="0.25">
      <c r="A3" s="794"/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24" sqref="V24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238</v>
      </c>
      <c r="B1" s="188"/>
    </row>
    <row r="2" spans="1:16" s="216" customFormat="1" ht="20.25" x14ac:dyDescent="0.3">
      <c r="A2" s="102" t="str">
        <f>ZiarnoZAK!A2</f>
        <v>w okresie: 18 - 24 kwietnia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164</v>
      </c>
      <c r="B6" s="382" t="s">
        <v>165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362</v>
      </c>
      <c r="D7" s="786" t="s">
        <v>343</v>
      </c>
      <c r="E7" s="586"/>
      <c r="F7" s="720" t="s">
        <v>362</v>
      </c>
      <c r="G7" s="786" t="s">
        <v>343</v>
      </c>
      <c r="H7" s="720" t="s">
        <v>362</v>
      </c>
      <c r="I7" s="786" t="s">
        <v>343</v>
      </c>
      <c r="J7" s="586"/>
      <c r="K7" s="720" t="s">
        <v>362</v>
      </c>
      <c r="L7" s="786" t="s">
        <v>343</v>
      </c>
      <c r="M7" s="586"/>
      <c r="N7" s="720" t="s">
        <v>362</v>
      </c>
      <c r="O7" s="786" t="s">
        <v>343</v>
      </c>
      <c r="P7" s="588"/>
    </row>
    <row r="8" spans="1:16" ht="31.5" x14ac:dyDescent="0.25">
      <c r="A8" s="203" t="s">
        <v>267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166</v>
      </c>
      <c r="B9" s="385">
        <v>450</v>
      </c>
      <c r="C9" s="628">
        <v>2441.1930000000002</v>
      </c>
      <c r="D9" s="629">
        <v>2317.2800000000002</v>
      </c>
      <c r="E9" s="630">
        <v>5.3473468894566043</v>
      </c>
      <c r="F9" s="631">
        <v>70.4071097916637</v>
      </c>
      <c r="G9" s="632">
        <v>65.508097096094758</v>
      </c>
      <c r="H9" s="628">
        <v>2658.3020000000001</v>
      </c>
      <c r="I9" s="629">
        <v>2584.4180000000001</v>
      </c>
      <c r="J9" s="630">
        <v>2.8588254686354921</v>
      </c>
      <c r="K9" s="628">
        <v>2440.9380000000001</v>
      </c>
      <c r="L9" s="629">
        <v>2167.9470000000001</v>
      </c>
      <c r="M9" s="630">
        <v>12.592143627127413</v>
      </c>
      <c r="N9" s="628">
        <v>2352.9160000000002</v>
      </c>
      <c r="O9" s="629">
        <v>2432.8180000000002</v>
      </c>
      <c r="P9" s="632">
        <v>-3.2843393957131215</v>
      </c>
    </row>
    <row r="10" spans="1:16" ht="15.75" x14ac:dyDescent="0.2">
      <c r="A10" s="206" t="s">
        <v>167</v>
      </c>
      <c r="B10" s="386">
        <v>500</v>
      </c>
      <c r="C10" s="633">
        <v>2664.6469999999999</v>
      </c>
      <c r="D10" s="634">
        <v>2647.8429999999998</v>
      </c>
      <c r="E10" s="635">
        <v>0.63462977223347783</v>
      </c>
      <c r="F10" s="636">
        <v>14.131091541422244</v>
      </c>
      <c r="G10" s="637">
        <v>12.414971858706538</v>
      </c>
      <c r="H10" s="633">
        <v>2929.5189999999998</v>
      </c>
      <c r="I10" s="634">
        <v>2556.4340000000002</v>
      </c>
      <c r="J10" s="635">
        <v>14.593961745149672</v>
      </c>
      <c r="K10" s="633">
        <v>2596.2539999999999</v>
      </c>
      <c r="L10" s="634">
        <v>2704.7779999999998</v>
      </c>
      <c r="M10" s="635">
        <v>-4.0123071098626175</v>
      </c>
      <c r="N10" s="633">
        <v>2351.011</v>
      </c>
      <c r="O10" s="634">
        <v>2670.8609999999999</v>
      </c>
      <c r="P10" s="637">
        <v>-11.975538974136054</v>
      </c>
    </row>
    <row r="11" spans="1:16" ht="15.75" x14ac:dyDescent="0.2">
      <c r="A11" s="206" t="s">
        <v>168</v>
      </c>
      <c r="B11" s="386">
        <v>500</v>
      </c>
      <c r="C11" s="633">
        <v>2562.9969999999998</v>
      </c>
      <c r="D11" s="634">
        <v>2523.3000000000002</v>
      </c>
      <c r="E11" s="635">
        <v>1.5732176118574748</v>
      </c>
      <c r="F11" s="636">
        <v>7.7725285338433512</v>
      </c>
      <c r="G11" s="637">
        <v>9.1733710852525832</v>
      </c>
      <c r="H11" s="633" t="s">
        <v>60</v>
      </c>
      <c r="I11" s="634">
        <v>2369.8240000000001</v>
      </c>
      <c r="J11" s="635" t="s">
        <v>72</v>
      </c>
      <c r="K11" s="633">
        <v>2728.7179999999998</v>
      </c>
      <c r="L11" s="634">
        <v>2746.7249999999999</v>
      </c>
      <c r="M11" s="635">
        <v>-0.65558073705959141</v>
      </c>
      <c r="N11" s="633" t="s">
        <v>60</v>
      </c>
      <c r="O11" s="634">
        <v>2218.3510000000001</v>
      </c>
      <c r="P11" s="637" t="s">
        <v>72</v>
      </c>
    </row>
    <row r="12" spans="1:16" ht="15.75" x14ac:dyDescent="0.2">
      <c r="A12" s="206" t="s">
        <v>169</v>
      </c>
      <c r="B12" s="386" t="s">
        <v>170</v>
      </c>
      <c r="C12" s="633">
        <v>2796.873</v>
      </c>
      <c r="D12" s="634">
        <v>2777.8139999999999</v>
      </c>
      <c r="E12" s="635">
        <v>0.68611505305971521</v>
      </c>
      <c r="F12" s="636">
        <v>0.65797924724890466</v>
      </c>
      <c r="G12" s="637">
        <v>0.64638651980249295</v>
      </c>
      <c r="H12" s="633" t="s">
        <v>60</v>
      </c>
      <c r="I12" s="634" t="s">
        <v>60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171</v>
      </c>
      <c r="B13" s="386">
        <v>550</v>
      </c>
      <c r="C13" s="633">
        <v>3271.6950000000002</v>
      </c>
      <c r="D13" s="634">
        <v>2962.6149999999998</v>
      </c>
      <c r="E13" s="635">
        <v>10.432675187292322</v>
      </c>
      <c r="F13" s="636">
        <v>7.0312908858218091</v>
      </c>
      <c r="G13" s="637">
        <v>12.257173440143642</v>
      </c>
      <c r="H13" s="633">
        <v>3651.9520000000002</v>
      </c>
      <c r="I13" s="634">
        <v>3295.1640000000002</v>
      </c>
      <c r="J13" s="635">
        <v>10.827624967983382</v>
      </c>
      <c r="K13" s="633" t="s">
        <v>60</v>
      </c>
      <c r="L13" s="634" t="s">
        <v>60</v>
      </c>
      <c r="M13" s="635" t="s">
        <v>72</v>
      </c>
      <c r="N13" s="633">
        <v>2747.55</v>
      </c>
      <c r="O13" s="634">
        <v>2461.62</v>
      </c>
      <c r="P13" s="637">
        <v>11.615521485850794</v>
      </c>
    </row>
    <row r="14" spans="1:16" ht="16.5" thickBot="1" x14ac:dyDescent="0.25">
      <c r="A14" s="207"/>
      <c r="B14" s="387" t="s">
        <v>70</v>
      </c>
      <c r="C14" s="638" t="s">
        <v>172</v>
      </c>
      <c r="D14" s="639" t="s">
        <v>172</v>
      </c>
      <c r="E14" s="640" t="s">
        <v>172</v>
      </c>
      <c r="F14" s="641">
        <v>100</v>
      </c>
      <c r="G14" s="642">
        <v>100.00000000000001</v>
      </c>
      <c r="H14" s="638" t="s">
        <v>172</v>
      </c>
      <c r="I14" s="639" t="s">
        <v>172</v>
      </c>
      <c r="J14" s="640" t="s">
        <v>172</v>
      </c>
      <c r="K14" s="643" t="s">
        <v>172</v>
      </c>
      <c r="L14" s="639" t="s">
        <v>172</v>
      </c>
      <c r="M14" s="640" t="s">
        <v>172</v>
      </c>
      <c r="N14" s="643" t="s">
        <v>172</v>
      </c>
      <c r="O14" s="639" t="s">
        <v>172</v>
      </c>
      <c r="P14" s="644" t="s">
        <v>172</v>
      </c>
    </row>
    <row r="15" spans="1:16" ht="15.75" x14ac:dyDescent="0.25">
      <c r="A15" s="208" t="s">
        <v>173</v>
      </c>
      <c r="B15" s="324">
        <v>450</v>
      </c>
      <c r="C15" s="645">
        <v>2528.5749999999998</v>
      </c>
      <c r="D15" s="646">
        <v>2443.1089999999999</v>
      </c>
      <c r="E15" s="616">
        <v>3.4982475198609602</v>
      </c>
      <c r="F15" s="647">
        <v>8.9263383508840892</v>
      </c>
      <c r="G15" s="618">
        <v>11.446691474989548</v>
      </c>
      <c r="H15" s="614">
        <v>2757.1660000000002</v>
      </c>
      <c r="I15" s="615">
        <v>2662.2220000000002</v>
      </c>
      <c r="J15" s="616">
        <v>3.5663442042023528</v>
      </c>
      <c r="K15" s="614">
        <v>2603.252</v>
      </c>
      <c r="L15" s="615">
        <v>2472.5819999999999</v>
      </c>
      <c r="M15" s="616">
        <v>5.2847590090035474</v>
      </c>
      <c r="N15" s="614">
        <v>2270.1350000000002</v>
      </c>
      <c r="O15" s="615">
        <v>2231.8000000000002</v>
      </c>
      <c r="P15" s="618">
        <v>1.7176718343937643</v>
      </c>
    </row>
    <row r="16" spans="1:16" ht="15.75" x14ac:dyDescent="0.25">
      <c r="A16" s="209" t="s">
        <v>156</v>
      </c>
      <c r="B16" s="325">
        <v>500</v>
      </c>
      <c r="C16" s="648">
        <v>2735.029</v>
      </c>
      <c r="D16" s="649">
        <v>2742.5770000000002</v>
      </c>
      <c r="E16" s="622">
        <v>-0.27521560926093336</v>
      </c>
      <c r="F16" s="650">
        <v>3.2708660408896897</v>
      </c>
      <c r="G16" s="620">
        <v>5.0894723566870175</v>
      </c>
      <c r="H16" s="621">
        <v>2813.3679999999999</v>
      </c>
      <c r="I16" s="619">
        <v>2760.9540000000002</v>
      </c>
      <c r="J16" s="622">
        <v>1.8984017843107766</v>
      </c>
      <c r="K16" s="621">
        <v>2764.9810000000002</v>
      </c>
      <c r="L16" s="619">
        <v>2840.7249999999999</v>
      </c>
      <c r="M16" s="622">
        <v>-2.6663615802303879</v>
      </c>
      <c r="N16" s="621">
        <v>2430.8690000000001</v>
      </c>
      <c r="O16" s="619">
        <v>2521.308</v>
      </c>
      <c r="P16" s="620">
        <v>-3.5869873890853414</v>
      </c>
    </row>
    <row r="17" spans="1:16" ht="15.75" x14ac:dyDescent="0.25">
      <c r="A17" s="210" t="s">
        <v>174</v>
      </c>
      <c r="B17" s="325">
        <v>550</v>
      </c>
      <c r="C17" s="645">
        <v>3152.5169999999998</v>
      </c>
      <c r="D17" s="646">
        <v>2756.134</v>
      </c>
      <c r="E17" s="622">
        <v>14.381847907249787</v>
      </c>
      <c r="F17" s="650">
        <v>0.72146153002544466</v>
      </c>
      <c r="G17" s="620">
        <v>1.5792674288833839</v>
      </c>
      <c r="H17" s="621">
        <v>3651.9520000000002</v>
      </c>
      <c r="I17" s="619">
        <v>3295.1640000000002</v>
      </c>
      <c r="J17" s="622">
        <v>10.827624967983382</v>
      </c>
      <c r="K17" s="621" t="s">
        <v>60</v>
      </c>
      <c r="L17" s="619" t="s">
        <v>60</v>
      </c>
      <c r="M17" s="622" t="s">
        <v>72</v>
      </c>
      <c r="N17" s="621">
        <v>2456.4540000000002</v>
      </c>
      <c r="O17" s="619">
        <v>2230.4140000000002</v>
      </c>
      <c r="P17" s="620">
        <v>10.134441408635345</v>
      </c>
    </row>
    <row r="18" spans="1:16" ht="15.75" x14ac:dyDescent="0.25">
      <c r="A18" s="210"/>
      <c r="B18" s="326">
        <v>650</v>
      </c>
      <c r="C18" s="645">
        <v>2025.287</v>
      </c>
      <c r="D18" s="646">
        <v>1745.4760000000001</v>
      </c>
      <c r="E18" s="616">
        <v>16.030641498364911</v>
      </c>
      <c r="F18" s="650">
        <v>1.4905077243195541</v>
      </c>
      <c r="G18" s="626">
        <v>1.662779568722164</v>
      </c>
      <c r="H18" s="624" t="s">
        <v>72</v>
      </c>
      <c r="I18" s="625" t="s">
        <v>72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>
        <v>1821.2280000000001</v>
      </c>
      <c r="O18" s="625">
        <v>1734.54</v>
      </c>
      <c r="P18" s="626">
        <v>4.9977515652565003</v>
      </c>
    </row>
    <row r="19" spans="1:16" ht="15" thickBot="1" x14ac:dyDescent="0.25">
      <c r="A19" s="211"/>
      <c r="B19" s="327" t="s">
        <v>70</v>
      </c>
      <c r="C19" s="651" t="s">
        <v>172</v>
      </c>
      <c r="D19" s="652" t="s">
        <v>172</v>
      </c>
      <c r="E19" s="653" t="s">
        <v>172</v>
      </c>
      <c r="F19" s="531">
        <v>14.409173646118777</v>
      </c>
      <c r="G19" s="654">
        <v>19.778210829282113</v>
      </c>
      <c r="H19" s="655" t="s">
        <v>172</v>
      </c>
      <c r="I19" s="656" t="s">
        <v>172</v>
      </c>
      <c r="J19" s="657" t="s">
        <v>172</v>
      </c>
      <c r="K19" s="655" t="s">
        <v>172</v>
      </c>
      <c r="L19" s="656" t="s">
        <v>172</v>
      </c>
      <c r="M19" s="657" t="s">
        <v>172</v>
      </c>
      <c r="N19" s="655" t="s">
        <v>172</v>
      </c>
      <c r="O19" s="656" t="s">
        <v>172</v>
      </c>
      <c r="P19" s="654" t="s">
        <v>172</v>
      </c>
    </row>
    <row r="20" spans="1:16" ht="16.5" thickTop="1" x14ac:dyDescent="0.25">
      <c r="A20" s="208" t="s">
        <v>173</v>
      </c>
      <c r="B20" s="324">
        <v>450</v>
      </c>
      <c r="C20" s="645">
        <v>2535.11</v>
      </c>
      <c r="D20" s="646">
        <v>2452.7049999999999</v>
      </c>
      <c r="E20" s="616">
        <v>3.3597599385168699</v>
      </c>
      <c r="F20" s="617">
        <v>0.57112637647749831</v>
      </c>
      <c r="G20" s="618">
        <v>1.2230710492400294</v>
      </c>
      <c r="H20" s="614">
        <v>2566.14</v>
      </c>
      <c r="I20" s="615">
        <v>2478.1999999999998</v>
      </c>
      <c r="J20" s="616">
        <v>3.5485432975546791</v>
      </c>
      <c r="K20" s="614" t="s">
        <v>60</v>
      </c>
      <c r="L20" s="615">
        <v>2395.5390000000002</v>
      </c>
      <c r="M20" s="616" t="s">
        <v>72</v>
      </c>
      <c r="N20" s="614">
        <v>2526.71</v>
      </c>
      <c r="O20" s="615">
        <v>2458.4259999999999</v>
      </c>
      <c r="P20" s="618">
        <v>2.7775495377936985</v>
      </c>
    </row>
    <row r="21" spans="1:16" ht="15.75" x14ac:dyDescent="0.25">
      <c r="A21" s="209" t="s">
        <v>159</v>
      </c>
      <c r="B21" s="325">
        <v>500</v>
      </c>
      <c r="C21" s="645">
        <v>2413.7379999999998</v>
      </c>
      <c r="D21" s="649">
        <v>2417.6660000000002</v>
      </c>
      <c r="E21" s="616">
        <v>-0.16247074657956634</v>
      </c>
      <c r="F21" s="617">
        <v>10.142783434206933</v>
      </c>
      <c r="G21" s="620">
        <v>10.361240968975775</v>
      </c>
      <c r="H21" s="621">
        <v>2362.4470000000001</v>
      </c>
      <c r="I21" s="619">
        <v>2391.835</v>
      </c>
      <c r="J21" s="622">
        <v>-1.2286800719949293</v>
      </c>
      <c r="K21" s="621">
        <v>2447.663</v>
      </c>
      <c r="L21" s="619">
        <v>2464.1729999999998</v>
      </c>
      <c r="M21" s="622">
        <v>-0.67000165978605253</v>
      </c>
      <c r="N21" s="621">
        <v>2415.5880000000002</v>
      </c>
      <c r="O21" s="619">
        <v>2358.6709999999998</v>
      </c>
      <c r="P21" s="620">
        <v>2.4130961884892117</v>
      </c>
    </row>
    <row r="22" spans="1:16" ht="15.75" x14ac:dyDescent="0.25">
      <c r="A22" s="210" t="s">
        <v>175</v>
      </c>
      <c r="B22" s="325">
        <v>550</v>
      </c>
      <c r="C22" s="648">
        <v>2216.3009999999999</v>
      </c>
      <c r="D22" s="649">
        <v>2323.7240000000002</v>
      </c>
      <c r="E22" s="616">
        <v>-4.6228812027590296</v>
      </c>
      <c r="F22" s="617">
        <v>3.8863017257813195</v>
      </c>
      <c r="G22" s="620">
        <v>3.3420058807472905</v>
      </c>
      <c r="H22" s="621">
        <v>2381.297</v>
      </c>
      <c r="I22" s="619">
        <v>2545.7849999999999</v>
      </c>
      <c r="J22" s="622">
        <v>-6.4611897705422816</v>
      </c>
      <c r="K22" s="621">
        <v>2105.8429999999998</v>
      </c>
      <c r="L22" s="619">
        <v>2158.4969999999998</v>
      </c>
      <c r="M22" s="622">
        <v>-2.439382588903297</v>
      </c>
      <c r="N22" s="621">
        <v>2167.2359999999999</v>
      </c>
      <c r="O22" s="619">
        <v>2231.0079999999998</v>
      </c>
      <c r="P22" s="620">
        <v>-2.858438876059608</v>
      </c>
    </row>
    <row r="23" spans="1:16" ht="15.75" x14ac:dyDescent="0.25">
      <c r="A23" s="210"/>
      <c r="B23" s="325">
        <v>650</v>
      </c>
      <c r="C23" s="648">
        <v>2161.0329999999999</v>
      </c>
      <c r="D23" s="649">
        <v>2293.797</v>
      </c>
      <c r="E23" s="616">
        <v>-5.7879576963436659</v>
      </c>
      <c r="F23" s="617">
        <v>1.8080700352045553</v>
      </c>
      <c r="G23" s="620">
        <v>1.2373755696757989</v>
      </c>
      <c r="H23" s="621">
        <v>2251.8200000000002</v>
      </c>
      <c r="I23" s="619">
        <v>2305.58</v>
      </c>
      <c r="J23" s="622">
        <v>-2.3317343141422016</v>
      </c>
      <c r="K23" s="621">
        <v>2140.777</v>
      </c>
      <c r="L23" s="619">
        <v>2284.5129999999999</v>
      </c>
      <c r="M23" s="622">
        <v>-6.2917567113866228</v>
      </c>
      <c r="N23" s="621">
        <v>2148.5149999999999</v>
      </c>
      <c r="O23" s="619">
        <v>2319.9229999999998</v>
      </c>
      <c r="P23" s="620">
        <v>-7.3885210845359914</v>
      </c>
    </row>
    <row r="24" spans="1:16" ht="15.75" x14ac:dyDescent="0.25">
      <c r="A24" s="210"/>
      <c r="B24" s="328">
        <v>750</v>
      </c>
      <c r="C24" s="648">
        <v>2330.33</v>
      </c>
      <c r="D24" s="649">
        <v>2327.6550000000002</v>
      </c>
      <c r="E24" s="616">
        <v>0.11492252932671408</v>
      </c>
      <c r="F24" s="617">
        <v>9.9825486095930387</v>
      </c>
      <c r="G24" s="620">
        <v>10.087312857828962</v>
      </c>
      <c r="H24" s="621">
        <v>2315.0970000000002</v>
      </c>
      <c r="I24" s="619">
        <v>2277.1460000000002</v>
      </c>
      <c r="J24" s="622">
        <v>1.6666037223788031</v>
      </c>
      <c r="K24" s="621">
        <v>2360.7310000000002</v>
      </c>
      <c r="L24" s="619">
        <v>2363.0569999999998</v>
      </c>
      <c r="M24" s="622">
        <v>-9.8431819460959566E-2</v>
      </c>
      <c r="N24" s="621">
        <v>2298.614</v>
      </c>
      <c r="O24" s="619">
        <v>2308.4</v>
      </c>
      <c r="P24" s="620">
        <v>-0.42392999480159671</v>
      </c>
    </row>
    <row r="25" spans="1:16" ht="15.75" x14ac:dyDescent="0.25">
      <c r="A25" s="210"/>
      <c r="B25" s="329">
        <v>850</v>
      </c>
      <c r="C25" s="648">
        <v>2332.9740000000002</v>
      </c>
      <c r="D25" s="649">
        <v>2349.873</v>
      </c>
      <c r="E25" s="622">
        <v>-0.71914524742400487</v>
      </c>
      <c r="F25" s="617">
        <v>0.45221991843259868</v>
      </c>
      <c r="G25" s="620">
        <v>0.61150097263828573</v>
      </c>
      <c r="H25" s="621">
        <v>2371.0169999999998</v>
      </c>
      <c r="I25" s="619">
        <v>2380.1860000000001</v>
      </c>
      <c r="J25" s="622">
        <v>-0.38522199525584655</v>
      </c>
      <c r="K25" s="624" t="s">
        <v>60</v>
      </c>
      <c r="L25" s="625" t="s">
        <v>60</v>
      </c>
      <c r="M25" s="627" t="s">
        <v>72</v>
      </c>
      <c r="N25" s="624" t="s">
        <v>60</v>
      </c>
      <c r="O25" s="625">
        <v>2473.3000000000002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172</v>
      </c>
      <c r="D26" s="659" t="s">
        <v>172</v>
      </c>
      <c r="E26" s="653" t="s">
        <v>172</v>
      </c>
      <c r="F26" s="531">
        <v>26.843050099695947</v>
      </c>
      <c r="G26" s="660">
        <v>26.862507299106142</v>
      </c>
      <c r="H26" s="661" t="s">
        <v>172</v>
      </c>
      <c r="I26" s="662" t="s">
        <v>172</v>
      </c>
      <c r="J26" s="653" t="s">
        <v>172</v>
      </c>
      <c r="K26" s="655" t="s">
        <v>172</v>
      </c>
      <c r="L26" s="656" t="s">
        <v>172</v>
      </c>
      <c r="M26" s="657" t="s">
        <v>172</v>
      </c>
      <c r="N26" s="655" t="s">
        <v>172</v>
      </c>
      <c r="O26" s="656" t="s">
        <v>172</v>
      </c>
      <c r="P26" s="654" t="s">
        <v>172</v>
      </c>
    </row>
    <row r="27" spans="1:16" ht="16.5" thickTop="1" x14ac:dyDescent="0.25">
      <c r="A27" s="208" t="s">
        <v>173</v>
      </c>
      <c r="B27" s="324">
        <v>450</v>
      </c>
      <c r="C27" s="645">
        <v>2023.105</v>
      </c>
      <c r="D27" s="646">
        <v>1875.8810000000001</v>
      </c>
      <c r="E27" s="616">
        <v>7.848259031356462</v>
      </c>
      <c r="F27" s="617">
        <v>1.7874610545468197</v>
      </c>
      <c r="G27" s="618">
        <v>1.6823014383989994</v>
      </c>
      <c r="H27" s="614" t="s">
        <v>60</v>
      </c>
      <c r="I27" s="615" t="s">
        <v>60</v>
      </c>
      <c r="J27" s="616" t="s">
        <v>72</v>
      </c>
      <c r="K27" s="614">
        <v>1888.9380000000001</v>
      </c>
      <c r="L27" s="615">
        <v>1639.395</v>
      </c>
      <c r="M27" s="616">
        <v>15.221651889874016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159</v>
      </c>
      <c r="B28" s="325">
        <v>500</v>
      </c>
      <c r="C28" s="645">
        <v>2201.509</v>
      </c>
      <c r="D28" s="649">
        <v>2241.288</v>
      </c>
      <c r="E28" s="616">
        <v>-1.7748276883649043</v>
      </c>
      <c r="F28" s="617">
        <v>11.702331243729901</v>
      </c>
      <c r="G28" s="620">
        <v>12.594611963969193</v>
      </c>
      <c r="H28" s="621">
        <v>2206.4119999999998</v>
      </c>
      <c r="I28" s="619">
        <v>2202.1880000000001</v>
      </c>
      <c r="J28" s="622">
        <v>0.1918092369951932</v>
      </c>
      <c r="K28" s="621">
        <v>2256.9059999999999</v>
      </c>
      <c r="L28" s="619">
        <v>2394.7489999999998</v>
      </c>
      <c r="M28" s="622">
        <v>-5.7560520956475969</v>
      </c>
      <c r="N28" s="621">
        <v>2148.94</v>
      </c>
      <c r="O28" s="619">
        <v>2262.7869999999998</v>
      </c>
      <c r="P28" s="620">
        <v>-5.0312733810119896</v>
      </c>
    </row>
    <row r="29" spans="1:16" ht="15.75" x14ac:dyDescent="0.25">
      <c r="A29" s="210" t="s">
        <v>176</v>
      </c>
      <c r="B29" s="325">
        <v>550</v>
      </c>
      <c r="C29" s="648">
        <v>1737.925</v>
      </c>
      <c r="D29" s="649">
        <v>1801.2570000000001</v>
      </c>
      <c r="E29" s="616">
        <v>-3.5159891120478703</v>
      </c>
      <c r="F29" s="617">
        <v>17.465043856646876</v>
      </c>
      <c r="G29" s="620">
        <v>10.101271858447442</v>
      </c>
      <c r="H29" s="621">
        <v>1984.914</v>
      </c>
      <c r="I29" s="619">
        <v>1736.0940000000001</v>
      </c>
      <c r="J29" s="622">
        <v>14.332173257899624</v>
      </c>
      <c r="K29" s="621">
        <v>1748.8810000000001</v>
      </c>
      <c r="L29" s="619">
        <v>1865.2529999999999</v>
      </c>
      <c r="M29" s="622">
        <v>-6.2389391680377857</v>
      </c>
      <c r="N29" s="621">
        <v>1603.076</v>
      </c>
      <c r="O29" s="619">
        <v>1708.7059999999999</v>
      </c>
      <c r="P29" s="620">
        <v>-6.1818709596618664</v>
      </c>
    </row>
    <row r="30" spans="1:16" ht="15.75" x14ac:dyDescent="0.25">
      <c r="A30" s="210"/>
      <c r="B30" s="325">
        <v>650</v>
      </c>
      <c r="C30" s="648">
        <v>1937.7860000000001</v>
      </c>
      <c r="D30" s="649">
        <v>1986.3920000000001</v>
      </c>
      <c r="E30" s="616">
        <v>-2.4469490412768473</v>
      </c>
      <c r="F30" s="617">
        <v>6.2550832418809819</v>
      </c>
      <c r="G30" s="620">
        <v>6.7411261872924735</v>
      </c>
      <c r="H30" s="621">
        <v>2032.4690000000001</v>
      </c>
      <c r="I30" s="619">
        <v>1960.2090000000001</v>
      </c>
      <c r="J30" s="622">
        <v>3.6863416094916404</v>
      </c>
      <c r="K30" s="621">
        <v>2032.6420000000001</v>
      </c>
      <c r="L30" s="619">
        <v>2098.6379999999999</v>
      </c>
      <c r="M30" s="622">
        <v>-3.1447062332808167</v>
      </c>
      <c r="N30" s="621">
        <v>1693.5650000000001</v>
      </c>
      <c r="O30" s="619" t="s">
        <v>60</v>
      </c>
      <c r="P30" s="620" t="s">
        <v>72</v>
      </c>
    </row>
    <row r="31" spans="1:16" ht="15.75" x14ac:dyDescent="0.25">
      <c r="A31" s="210"/>
      <c r="B31" s="328">
        <v>750</v>
      </c>
      <c r="C31" s="648">
        <v>1985.3489999999999</v>
      </c>
      <c r="D31" s="649">
        <v>2026.2439999999999</v>
      </c>
      <c r="E31" s="616">
        <v>-2.0182663094869118</v>
      </c>
      <c r="F31" s="617">
        <v>11.585044062736682</v>
      </c>
      <c r="G31" s="620">
        <v>11.983767478983758</v>
      </c>
      <c r="H31" s="621">
        <v>1997.9880000000001</v>
      </c>
      <c r="I31" s="619">
        <v>2012.8150000000001</v>
      </c>
      <c r="J31" s="622">
        <v>-0.73663004299948076</v>
      </c>
      <c r="K31" s="621">
        <v>1692.7329999999999</v>
      </c>
      <c r="L31" s="619">
        <v>1874.1110000000001</v>
      </c>
      <c r="M31" s="622">
        <v>-9.6780820346286927</v>
      </c>
      <c r="N31" s="621">
        <v>2202.9769999999999</v>
      </c>
      <c r="O31" s="619">
        <v>2196.4160000000002</v>
      </c>
      <c r="P31" s="620">
        <v>0.29871390483404298</v>
      </c>
    </row>
    <row r="32" spans="1:16" ht="15.75" x14ac:dyDescent="0.25">
      <c r="A32" s="210"/>
      <c r="B32" s="329">
        <v>850</v>
      </c>
      <c r="C32" s="648" t="s">
        <v>60</v>
      </c>
      <c r="D32" s="649" t="s">
        <v>60</v>
      </c>
      <c r="E32" s="623" t="s">
        <v>72</v>
      </c>
      <c r="F32" s="617">
        <v>1.1075118998462423</v>
      </c>
      <c r="G32" s="620">
        <v>0.61184649245557488</v>
      </c>
      <c r="H32" s="621" t="s">
        <v>60</v>
      </c>
      <c r="I32" s="619" t="s">
        <v>60</v>
      </c>
      <c r="J32" s="622" t="s">
        <v>72</v>
      </c>
      <c r="K32" s="663" t="s">
        <v>72</v>
      </c>
      <c r="L32" s="619" t="s">
        <v>72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172</v>
      </c>
      <c r="D33" s="659" t="s">
        <v>172</v>
      </c>
      <c r="E33" s="653" t="s">
        <v>172</v>
      </c>
      <c r="F33" s="531">
        <v>49.902475359387502</v>
      </c>
      <c r="G33" s="660">
        <v>43.714925419547441</v>
      </c>
      <c r="H33" s="661" t="s">
        <v>172</v>
      </c>
      <c r="I33" s="662" t="s">
        <v>172</v>
      </c>
      <c r="J33" s="653" t="s">
        <v>172</v>
      </c>
      <c r="K33" s="661" t="s">
        <v>172</v>
      </c>
      <c r="L33" s="662" t="s">
        <v>172</v>
      </c>
      <c r="M33" s="653" t="s">
        <v>172</v>
      </c>
      <c r="N33" s="661" t="s">
        <v>172</v>
      </c>
      <c r="O33" s="656" t="s">
        <v>172</v>
      </c>
      <c r="P33" s="654" t="s">
        <v>172</v>
      </c>
    </row>
    <row r="34" spans="1:16" ht="16.5" thickTop="1" x14ac:dyDescent="0.25">
      <c r="A34" s="208" t="s">
        <v>177</v>
      </c>
      <c r="B34" s="324">
        <v>580</v>
      </c>
      <c r="C34" s="645">
        <v>2035.472</v>
      </c>
      <c r="D34" s="646">
        <v>1949.1</v>
      </c>
      <c r="E34" s="616">
        <v>4.4313785849879466</v>
      </c>
      <c r="F34" s="617">
        <v>0.42149045620186792</v>
      </c>
      <c r="G34" s="618">
        <v>0.41590220407091455</v>
      </c>
      <c r="H34" s="614">
        <v>1930.3430000000001</v>
      </c>
      <c r="I34" s="615">
        <v>1919.4469999999999</v>
      </c>
      <c r="J34" s="616">
        <v>0.56766349891401979</v>
      </c>
      <c r="K34" s="614">
        <v>2104.7350000000001</v>
      </c>
      <c r="L34" s="615" t="s">
        <v>60</v>
      </c>
      <c r="M34" s="616" t="s">
        <v>72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159</v>
      </c>
      <c r="B35" s="325">
        <v>720</v>
      </c>
      <c r="C35" s="645">
        <v>2026.5609999999999</v>
      </c>
      <c r="D35" s="649">
        <v>1995.155</v>
      </c>
      <c r="E35" s="616">
        <v>1.5741132894436749</v>
      </c>
      <c r="F35" s="617">
        <v>3.2876844411764492</v>
      </c>
      <c r="G35" s="620">
        <v>3.2537255674299201</v>
      </c>
      <c r="H35" s="621">
        <v>1983.548</v>
      </c>
      <c r="I35" s="619">
        <v>1968.55</v>
      </c>
      <c r="J35" s="622">
        <v>0.76188057199461778</v>
      </c>
      <c r="K35" s="621">
        <v>2090.904</v>
      </c>
      <c r="L35" s="619">
        <v>2013.788</v>
      </c>
      <c r="M35" s="622">
        <v>3.8294001156030322</v>
      </c>
      <c r="N35" s="621">
        <v>2025.346</v>
      </c>
      <c r="O35" s="619">
        <v>2023.8050000000001</v>
      </c>
      <c r="P35" s="620">
        <v>7.6143699615325577E-2</v>
      </c>
    </row>
    <row r="36" spans="1:16" ht="15.75" x14ac:dyDescent="0.25">
      <c r="A36" s="210" t="s">
        <v>175</v>
      </c>
      <c r="B36" s="326">
        <v>2000</v>
      </c>
      <c r="C36" s="648">
        <v>1895.7370000000001</v>
      </c>
      <c r="D36" s="649">
        <v>1904.6780000000001</v>
      </c>
      <c r="E36" s="622">
        <v>-0.46942317809099654</v>
      </c>
      <c r="F36" s="617">
        <v>0.55750972854292313</v>
      </c>
      <c r="G36" s="620">
        <v>0.66709511124010512</v>
      </c>
      <c r="H36" s="624">
        <v>1938.146</v>
      </c>
      <c r="I36" s="625">
        <v>1958.1780000000001</v>
      </c>
      <c r="J36" s="627">
        <v>-1.0229917811353284</v>
      </c>
      <c r="K36" s="624" t="s">
        <v>60</v>
      </c>
      <c r="L36" s="625" t="s">
        <v>60</v>
      </c>
      <c r="M36" s="627" t="s">
        <v>72</v>
      </c>
      <c r="N36" s="624">
        <v>1875.222</v>
      </c>
      <c r="O36" s="625">
        <v>1886.8630000000001</v>
      </c>
      <c r="P36" s="626">
        <v>-0.61694993224203754</v>
      </c>
    </row>
    <row r="37" spans="1:16" ht="16.5" thickBot="1" x14ac:dyDescent="0.3">
      <c r="A37" s="212"/>
      <c r="B37" s="327" t="s">
        <v>70</v>
      </c>
      <c r="C37" s="658" t="s">
        <v>172</v>
      </c>
      <c r="D37" s="659" t="s">
        <v>172</v>
      </c>
      <c r="E37" s="653" t="s">
        <v>172</v>
      </c>
      <c r="F37" s="531">
        <v>4.2666846259212399</v>
      </c>
      <c r="G37" s="660">
        <v>4.3367228827409399</v>
      </c>
      <c r="H37" s="655" t="s">
        <v>172</v>
      </c>
      <c r="I37" s="656" t="s">
        <v>172</v>
      </c>
      <c r="J37" s="657" t="s">
        <v>172</v>
      </c>
      <c r="K37" s="655" t="s">
        <v>172</v>
      </c>
      <c r="L37" s="656" t="s">
        <v>172</v>
      </c>
      <c r="M37" s="657" t="s">
        <v>172</v>
      </c>
      <c r="N37" s="655" t="s">
        <v>172</v>
      </c>
      <c r="O37" s="656" t="s">
        <v>172</v>
      </c>
      <c r="P37" s="654" t="s">
        <v>172</v>
      </c>
    </row>
    <row r="38" spans="1:16" ht="16.5" thickTop="1" x14ac:dyDescent="0.25">
      <c r="A38" s="208" t="s">
        <v>177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0.10414895582391394</v>
      </c>
      <c r="G38" s="618">
        <v>2.8194417090792241E-2</v>
      </c>
      <c r="H38" s="614" t="s">
        <v>60</v>
      </c>
      <c r="I38" s="615" t="s">
        <v>60</v>
      </c>
      <c r="J38" s="616" t="s">
        <v>72</v>
      </c>
      <c r="K38" s="614" t="s">
        <v>72</v>
      </c>
      <c r="L38" s="615" t="s">
        <v>72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159</v>
      </c>
      <c r="B39" s="325">
        <v>720</v>
      </c>
      <c r="C39" s="645">
        <v>1789.2739999999999</v>
      </c>
      <c r="D39" s="649">
        <v>1805.4649999999999</v>
      </c>
      <c r="E39" s="616">
        <v>-0.89677728452227168</v>
      </c>
      <c r="F39" s="617">
        <v>4.4309308414131579</v>
      </c>
      <c r="G39" s="620">
        <v>5.2794391522325768</v>
      </c>
      <c r="H39" s="621">
        <v>1749.7819999999999</v>
      </c>
      <c r="I39" s="619">
        <v>1777.1289999999999</v>
      </c>
      <c r="J39" s="622">
        <v>-1.5388303268924193</v>
      </c>
      <c r="K39" s="621" t="s">
        <v>60</v>
      </c>
      <c r="L39" s="619" t="s">
        <v>60</v>
      </c>
      <c r="M39" s="622" t="s">
        <v>72</v>
      </c>
      <c r="N39" s="621">
        <v>1864.9359999999999</v>
      </c>
      <c r="O39" s="619">
        <v>1832.3330000000001</v>
      </c>
      <c r="P39" s="620">
        <v>1.7793163142289004</v>
      </c>
    </row>
    <row r="40" spans="1:16" ht="15.75" x14ac:dyDescent="0.25">
      <c r="A40" s="210" t="s">
        <v>176</v>
      </c>
      <c r="B40" s="326">
        <v>2000</v>
      </c>
      <c r="C40" s="648" t="s">
        <v>60</v>
      </c>
      <c r="D40" s="649" t="s">
        <v>72</v>
      </c>
      <c r="E40" s="623" t="s">
        <v>72</v>
      </c>
      <c r="F40" s="617">
        <v>4.3536471639466494E-2</v>
      </c>
      <c r="G40" s="620" t="s">
        <v>72</v>
      </c>
      <c r="H40" s="624" t="s">
        <v>60</v>
      </c>
      <c r="I40" s="625" t="s">
        <v>72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172</v>
      </c>
      <c r="D41" s="665" t="s">
        <v>172</v>
      </c>
      <c r="E41" s="666" t="s">
        <v>172</v>
      </c>
      <c r="F41" s="532">
        <v>4.5786162688765373</v>
      </c>
      <c r="G41" s="667">
        <v>5.3076335693233698</v>
      </c>
      <c r="H41" s="668" t="s">
        <v>172</v>
      </c>
      <c r="I41" s="669" t="s">
        <v>172</v>
      </c>
      <c r="J41" s="666" t="s">
        <v>172</v>
      </c>
      <c r="K41" s="668" t="s">
        <v>172</v>
      </c>
      <c r="L41" s="669" t="s">
        <v>172</v>
      </c>
      <c r="M41" s="666" t="s">
        <v>172</v>
      </c>
      <c r="N41" s="668" t="s">
        <v>172</v>
      </c>
      <c r="O41" s="669" t="s">
        <v>172</v>
      </c>
      <c r="P41" s="667" t="s">
        <v>172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263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291</v>
      </c>
      <c r="B1" s="788"/>
    </row>
    <row r="2" spans="1:5" s="792" customFormat="1" ht="18.75" x14ac:dyDescent="0.3">
      <c r="A2" s="790" t="str">
        <f>ZiarnoZAK!A2</f>
        <v>w okresie: 18 - 24 kwietnia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7" t="s">
        <v>49</v>
      </c>
      <c r="D4" s="808"/>
      <c r="E4" s="809"/>
    </row>
    <row r="5" spans="1:5" ht="15" x14ac:dyDescent="0.25">
      <c r="A5" s="195"/>
      <c r="B5" s="322"/>
      <c r="C5" s="810"/>
      <c r="D5" s="811"/>
      <c r="E5" s="812"/>
    </row>
    <row r="6" spans="1:5" ht="45.75" thickBot="1" x14ac:dyDescent="0.25">
      <c r="A6" s="699" t="s">
        <v>164</v>
      </c>
      <c r="B6" s="382" t="s">
        <v>165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44675</v>
      </c>
      <c r="D7" s="674">
        <v>44668</v>
      </c>
      <c r="E7" s="323"/>
    </row>
    <row r="8" spans="1:5" ht="14.25" customHeight="1" x14ac:dyDescent="0.2">
      <c r="A8" s="685" t="s">
        <v>295</v>
      </c>
      <c r="B8" s="686"/>
      <c r="C8" s="683"/>
      <c r="D8" s="683"/>
      <c r="E8" s="684"/>
    </row>
    <row r="9" spans="1:5" ht="15.75" x14ac:dyDescent="0.2">
      <c r="A9" s="205" t="s">
        <v>166</v>
      </c>
      <c r="B9" s="385">
        <v>450</v>
      </c>
      <c r="C9" s="717">
        <v>2219.6759999999999</v>
      </c>
      <c r="D9" s="721">
        <v>2208.7429999999999</v>
      </c>
      <c r="E9" s="700">
        <v>0.49498742044683303</v>
      </c>
    </row>
    <row r="10" spans="1:5" ht="15.75" x14ac:dyDescent="0.2">
      <c r="A10" s="206" t="s">
        <v>171</v>
      </c>
      <c r="B10" s="386">
        <v>550</v>
      </c>
      <c r="C10" s="607">
        <v>2315.4459999999999</v>
      </c>
      <c r="D10" s="687">
        <v>2121.0839999999998</v>
      </c>
      <c r="E10" s="319">
        <v>9.1633334653413119</v>
      </c>
    </row>
    <row r="11" spans="1:5" ht="16.5" thickBot="1" x14ac:dyDescent="0.25">
      <c r="A11" s="576" t="s">
        <v>167</v>
      </c>
      <c r="B11" s="608">
        <v>500</v>
      </c>
      <c r="C11" s="609">
        <v>2550.8710000000001</v>
      </c>
      <c r="D11" s="703">
        <v>2556.2469999999998</v>
      </c>
      <c r="E11" s="610">
        <v>-0.2103083152762526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310</v>
      </c>
    </row>
    <row r="18" spans="1:11" s="789" customFormat="1" ht="18.75" x14ac:dyDescent="0.3">
      <c r="A18" s="790" t="str">
        <f>ZiarnoZAK!A2</f>
        <v>w okresie: 18 - 24 kwietnia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164</v>
      </c>
      <c r="B22" s="382" t="s">
        <v>165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44675</v>
      </c>
      <c r="D23" s="733">
        <v>44668</v>
      </c>
      <c r="E23" s="734"/>
      <c r="F23" s="758"/>
      <c r="G23" s="758"/>
    </row>
    <row r="24" spans="1:11" ht="16.5" thickBot="1" x14ac:dyDescent="0.25">
      <c r="A24" s="735" t="s">
        <v>306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13" t="s">
        <v>307</v>
      </c>
      <c r="B25" s="739">
        <v>500</v>
      </c>
      <c r="C25" s="740">
        <v>2247.4259999999999</v>
      </c>
      <c r="D25" s="741">
        <v>2234.6990000000001</v>
      </c>
      <c r="E25" s="742">
        <v>0.56951741599203565</v>
      </c>
      <c r="F25" s="758"/>
      <c r="G25" s="758"/>
      <c r="H25" s="214"/>
      <c r="I25" s="214"/>
      <c r="J25" s="214"/>
      <c r="K25" s="214"/>
    </row>
    <row r="26" spans="1:11" ht="15" x14ac:dyDescent="0.2">
      <c r="A26" s="814"/>
      <c r="B26" s="743">
        <v>750</v>
      </c>
      <c r="C26" s="744">
        <v>2169.377</v>
      </c>
      <c r="D26" s="745">
        <v>2198.4960000000001</v>
      </c>
      <c r="E26" s="746">
        <v>-1.3244963829818266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308</v>
      </c>
      <c r="B27" s="748">
        <v>720</v>
      </c>
      <c r="C27" s="749">
        <v>1834.9949999999999</v>
      </c>
      <c r="D27" s="750">
        <v>1805.115</v>
      </c>
      <c r="E27" s="751">
        <v>1.6552961999650926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309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5" t="s">
        <v>307</v>
      </c>
      <c r="B29" s="739">
        <v>500</v>
      </c>
      <c r="C29" s="740">
        <v>1742.6110000000001</v>
      </c>
      <c r="D29" s="741">
        <v>1951.819</v>
      </c>
      <c r="E29" s="759">
        <v>-10.718616838958933</v>
      </c>
      <c r="F29" s="758"/>
      <c r="G29" s="758"/>
    </row>
    <row r="30" spans="1:11" ht="15" x14ac:dyDescent="0.2">
      <c r="A30" s="816"/>
      <c r="B30" s="743">
        <v>750</v>
      </c>
      <c r="C30" s="744" t="s">
        <v>60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308</v>
      </c>
      <c r="B31" s="748">
        <v>720</v>
      </c>
      <c r="C31" s="749">
        <v>1783.1110000000001</v>
      </c>
      <c r="D31" s="750" t="s">
        <v>60</v>
      </c>
      <c r="E31" s="774" t="s">
        <v>72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263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31" sqref="L31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237</v>
      </c>
      <c r="B1" s="215"/>
    </row>
    <row r="2" spans="1:16" s="14" customFormat="1" ht="20.25" x14ac:dyDescent="0.3">
      <c r="A2" s="102" t="str">
        <f>ZiarnoZAK!A2</f>
        <v>w okresie: 18 - 24 kwietnia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178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362</v>
      </c>
      <c r="D7" s="786" t="s">
        <v>343</v>
      </c>
      <c r="E7" s="603"/>
      <c r="F7" s="720" t="s">
        <v>362</v>
      </c>
      <c r="G7" s="786" t="s">
        <v>343</v>
      </c>
      <c r="H7" s="720" t="s">
        <v>362</v>
      </c>
      <c r="I7" s="786" t="s">
        <v>343</v>
      </c>
      <c r="J7" s="603"/>
      <c r="K7" s="720" t="s">
        <v>362</v>
      </c>
      <c r="L7" s="786" t="s">
        <v>343</v>
      </c>
      <c r="M7" s="603"/>
      <c r="N7" s="720" t="s">
        <v>362</v>
      </c>
      <c r="O7" s="786" t="s">
        <v>343</v>
      </c>
      <c r="P7" s="389"/>
    </row>
    <row r="8" spans="1:16" ht="15" x14ac:dyDescent="0.25">
      <c r="A8" s="224" t="s">
        <v>179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180</v>
      </c>
      <c r="B9" s="227" t="s">
        <v>181</v>
      </c>
      <c r="C9" s="256">
        <v>900.57799999999997</v>
      </c>
      <c r="D9" s="48">
        <v>902.93700000000001</v>
      </c>
      <c r="E9" s="605">
        <v>-0.26125853741734334</v>
      </c>
      <c r="F9" s="49">
        <v>0.87000194413842258</v>
      </c>
      <c r="G9" s="50">
        <v>2.6702107390536436</v>
      </c>
      <c r="H9" s="51">
        <v>875.58</v>
      </c>
      <c r="I9" s="48">
        <v>891.88599999999997</v>
      </c>
      <c r="J9" s="606">
        <v>-1.8282605624485557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60</v>
      </c>
      <c r="P9" s="670" t="s">
        <v>72</v>
      </c>
    </row>
    <row r="10" spans="1:16" ht="15.75" thickBot="1" x14ac:dyDescent="0.3">
      <c r="A10" s="226" t="s">
        <v>180</v>
      </c>
      <c r="B10" s="227" t="s">
        <v>182</v>
      </c>
      <c r="C10" s="256">
        <v>1054.4559999999999</v>
      </c>
      <c r="D10" s="48">
        <v>1066.6559999999999</v>
      </c>
      <c r="E10" s="605">
        <v>-1.1437614376143803</v>
      </c>
      <c r="F10" s="257">
        <v>4.5030369798693304</v>
      </c>
      <c r="G10" s="50">
        <v>4.4884180602749453</v>
      </c>
      <c r="H10" s="51">
        <v>1042.5050000000001</v>
      </c>
      <c r="I10" s="48">
        <v>1058.056</v>
      </c>
      <c r="J10" s="606">
        <v>-1.4697709762054116</v>
      </c>
      <c r="K10" s="51" t="s">
        <v>60</v>
      </c>
      <c r="L10" s="48" t="s">
        <v>72</v>
      </c>
      <c r="M10" s="671" t="s">
        <v>72</v>
      </c>
      <c r="N10" s="51">
        <v>1083.829</v>
      </c>
      <c r="O10" s="48">
        <v>1103.3900000000001</v>
      </c>
      <c r="P10" s="127">
        <v>-1.7728092514886076</v>
      </c>
    </row>
    <row r="11" spans="1:16" ht="15" x14ac:dyDescent="0.25">
      <c r="A11" s="224" t="s">
        <v>183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180</v>
      </c>
      <c r="B12" s="227" t="s">
        <v>181</v>
      </c>
      <c r="C12" s="256">
        <v>925.32299999999998</v>
      </c>
      <c r="D12" s="48">
        <v>928.48699999999997</v>
      </c>
      <c r="E12" s="605">
        <v>-0.34076944534495235</v>
      </c>
      <c r="F12" s="49">
        <v>7.0723926452654338</v>
      </c>
      <c r="G12" s="50">
        <v>7.4772680251498223</v>
      </c>
      <c r="H12" s="51">
        <v>927.36400000000003</v>
      </c>
      <c r="I12" s="48">
        <v>895.82399999999996</v>
      </c>
      <c r="J12" s="606">
        <v>3.5207808676704442</v>
      </c>
      <c r="K12" s="51" t="s">
        <v>60</v>
      </c>
      <c r="L12" s="48" t="s">
        <v>60</v>
      </c>
      <c r="M12" s="671" t="s">
        <v>72</v>
      </c>
      <c r="N12" s="51" t="s">
        <v>60</v>
      </c>
      <c r="O12" s="48" t="s">
        <v>60</v>
      </c>
      <c r="P12" s="670" t="s">
        <v>72</v>
      </c>
    </row>
    <row r="13" spans="1:16" ht="15.75" thickBot="1" x14ac:dyDescent="0.3">
      <c r="A13" s="228" t="s">
        <v>180</v>
      </c>
      <c r="B13" s="229" t="s">
        <v>182</v>
      </c>
      <c r="C13" s="675">
        <v>1047.5709999999999</v>
      </c>
      <c r="D13" s="676">
        <v>1039.3399999999999</v>
      </c>
      <c r="E13" s="274">
        <v>0.79194488810206431</v>
      </c>
      <c r="F13" s="677">
        <v>87.554568430726803</v>
      </c>
      <c r="G13" s="678">
        <v>85.364103175521578</v>
      </c>
      <c r="H13" s="680">
        <v>1096.32</v>
      </c>
      <c r="I13" s="676">
        <v>1084.162</v>
      </c>
      <c r="J13" s="681">
        <v>1.1214191237102851</v>
      </c>
      <c r="K13" s="680">
        <v>1008.016</v>
      </c>
      <c r="L13" s="676">
        <v>1001.073</v>
      </c>
      <c r="M13" s="274">
        <v>0.69355581461092086</v>
      </c>
      <c r="N13" s="680">
        <v>1089.463</v>
      </c>
      <c r="O13" s="676">
        <v>1050.57</v>
      </c>
      <c r="P13" s="682">
        <v>3.7020855345193593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260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19" sqref="J1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367</v>
      </c>
      <c r="B1" s="9"/>
      <c r="C1" s="9"/>
      <c r="D1" s="9"/>
      <c r="E1" s="9"/>
      <c r="F1" s="70"/>
    </row>
    <row r="2" spans="1:9" ht="18" customHeight="1" thickBot="1" x14ac:dyDescent="0.3">
      <c r="A2" s="69" t="s">
        <v>84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366</v>
      </c>
      <c r="C4" s="757" t="s">
        <v>344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146</v>
      </c>
      <c r="B6" s="59">
        <v>1400</v>
      </c>
      <c r="C6" s="60">
        <v>1400</v>
      </c>
      <c r="D6" s="276">
        <v>0</v>
      </c>
      <c r="I6"/>
    </row>
    <row r="7" spans="1:9" ht="15" x14ac:dyDescent="0.25">
      <c r="A7" s="31" t="s">
        <v>147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148</v>
      </c>
      <c r="B8" s="59">
        <v>1724.5</v>
      </c>
      <c r="C8" s="60">
        <v>1724.25</v>
      </c>
      <c r="D8" s="276">
        <v>1.449905756125852E-2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146</v>
      </c>
      <c r="B10" s="59">
        <v>1000</v>
      </c>
      <c r="C10" s="60">
        <v>800</v>
      </c>
      <c r="D10" s="276">
        <v>25</v>
      </c>
      <c r="I10"/>
    </row>
    <row r="11" spans="1:9" ht="15" x14ac:dyDescent="0.25">
      <c r="A11" s="31" t="s">
        <v>147</v>
      </c>
      <c r="B11" s="59">
        <v>1500</v>
      </c>
      <c r="C11" s="60">
        <v>1500</v>
      </c>
      <c r="D11" s="276">
        <v>0</v>
      </c>
      <c r="I11"/>
    </row>
    <row r="12" spans="1:9" ht="15.75" thickBot="1" x14ac:dyDescent="0.3">
      <c r="A12" s="31" t="s">
        <v>148</v>
      </c>
      <c r="B12" s="59">
        <v>1275.93</v>
      </c>
      <c r="C12" s="60">
        <v>1186.83</v>
      </c>
      <c r="D12" s="276">
        <v>7.5073936452567045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146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147</v>
      </c>
      <c r="B15" s="59">
        <v>2000</v>
      </c>
      <c r="C15" s="60">
        <v>2000</v>
      </c>
      <c r="D15" s="276">
        <v>0</v>
      </c>
      <c r="I15"/>
    </row>
    <row r="16" spans="1:9" ht="15.75" thickBot="1" x14ac:dyDescent="0.3">
      <c r="A16" s="31" t="s">
        <v>148</v>
      </c>
      <c r="B16" s="59">
        <v>1521.23</v>
      </c>
      <c r="C16" s="60">
        <v>1509.75</v>
      </c>
      <c r="D16" s="276">
        <v>0.76039079317767966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146</v>
      </c>
      <c r="B18" s="59">
        <v>1200</v>
      </c>
      <c r="C18" s="60">
        <v>900</v>
      </c>
      <c r="D18" s="276">
        <v>33.333333333333329</v>
      </c>
      <c r="I18"/>
    </row>
    <row r="19" spans="1:9" ht="15" x14ac:dyDescent="0.25">
      <c r="A19" s="31" t="s">
        <v>147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148</v>
      </c>
      <c r="B20" s="59">
        <v>1651.2</v>
      </c>
      <c r="C20" s="60">
        <v>1654.64</v>
      </c>
      <c r="D20" s="276">
        <v>-0.20790020790021116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146</v>
      </c>
      <c r="B22" s="59">
        <v>900</v>
      </c>
      <c r="C22" s="60">
        <v>900</v>
      </c>
      <c r="D22" s="276">
        <v>0</v>
      </c>
      <c r="I22"/>
    </row>
    <row r="23" spans="1:9" ht="15" x14ac:dyDescent="0.25">
      <c r="A23" s="31" t="s">
        <v>147</v>
      </c>
      <c r="B23" s="59">
        <v>1500</v>
      </c>
      <c r="C23" s="60">
        <v>1500</v>
      </c>
      <c r="D23" s="276">
        <v>0</v>
      </c>
      <c r="I23"/>
    </row>
    <row r="24" spans="1:9" ht="15.75" thickBot="1" x14ac:dyDescent="0.3">
      <c r="A24" s="31" t="s">
        <v>148</v>
      </c>
      <c r="B24" s="59">
        <v>1249.75</v>
      </c>
      <c r="C24" s="60">
        <v>1209.19</v>
      </c>
      <c r="D24" s="276">
        <v>3.3543115639394916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146</v>
      </c>
      <c r="B26" s="59">
        <v>1000</v>
      </c>
      <c r="C26" s="60">
        <v>1000</v>
      </c>
      <c r="D26" s="276">
        <v>0</v>
      </c>
      <c r="I26"/>
    </row>
    <row r="27" spans="1:9" ht="15" x14ac:dyDescent="0.25">
      <c r="A27" s="31" t="s">
        <v>147</v>
      </c>
      <c r="B27" s="59">
        <v>1800</v>
      </c>
      <c r="C27" s="60">
        <v>1800</v>
      </c>
      <c r="D27" s="276">
        <v>0</v>
      </c>
      <c r="I27"/>
    </row>
    <row r="28" spans="1:9" ht="15.75" thickBot="1" x14ac:dyDescent="0.3">
      <c r="A28" s="32" t="s">
        <v>148</v>
      </c>
      <c r="B28" s="59">
        <v>1420.52</v>
      </c>
      <c r="C28" s="60">
        <v>1420.88</v>
      </c>
      <c r="D28" s="276">
        <v>-2.533641123811492E-2</v>
      </c>
      <c r="I28"/>
    </row>
    <row r="29" spans="1:9" ht="15.75" x14ac:dyDescent="0.25">
      <c r="A29" s="26" t="s">
        <v>261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2022-04-29T11:23:22Z</dcterms:modified>
</cp:coreProperties>
</file>