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wlazowska\Documents\Góralczyk\"/>
    </mc:Choice>
  </mc:AlternateContent>
  <xr:revisionPtr revIDLastSave="0" documentId="8_{817B6FC3-00BF-4EF0-B29C-60C6C40C1229}" xr6:coauthVersionLast="47" xr6:coauthVersionMax="47" xr10:uidLastSave="{00000000-0000-0000-0000-000000000000}"/>
  <bookViews>
    <workbookView xWindow="-120" yWindow="-120" windowWidth="29040" windowHeight="15840" xr2:uid="{13DA2071-31C6-43AA-9053-AA8A4CF53285}"/>
  </bookViews>
  <sheets>
    <sheet name="Arkusz1" sheetId="1" r:id="rId1"/>
  </sheets>
  <definedNames>
    <definedName name="_xlnm.Print_Area" localSheetId="0">Arkusz1!$A$1:$I$47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24" i="1"/>
  <c r="I47" i="1" l="1"/>
</calcChain>
</file>

<file path=xl/sharedStrings.xml><?xml version="1.0" encoding="utf-8"?>
<sst xmlns="http://schemas.openxmlformats.org/spreadsheetml/2006/main" count="208" uniqueCount="118">
  <si>
    <t>Kosztorys ofertowy</t>
  </si>
  <si>
    <t>1. wycena prac cyklicznych</t>
  </si>
  <si>
    <t>Lp.</t>
  </si>
  <si>
    <t>Rodzaj prac</t>
  </si>
  <si>
    <t>Miejsce  prac</t>
  </si>
  <si>
    <t>Zakres prac</t>
  </si>
  <si>
    <t>Częstotliwość prac</t>
  </si>
  <si>
    <t>Gatunek roślin objętych zakresem prac</t>
  </si>
  <si>
    <t>Powierzchnia całkowita terenów przewidzianych do pielęgnacji - w m²/ liczba przewidzianych do utrzymania donic wraz z roślinami, albo roślin - w szt.</t>
  </si>
  <si>
    <t>brutto w zł</t>
  </si>
  <si>
    <t>(jak w kolumnie 5)</t>
  </si>
  <si>
    <t>1.</t>
  </si>
  <si>
    <t xml:space="preserve">Utrzymanie i cykliczna pielęgnacja roślin wraz z dostawą niezbędnych materiałów - prace wewnątrz budynku </t>
  </si>
  <si>
    <t>Wnętrze budynku</t>
  </si>
  <si>
    <t>Utrzymanie i pielęgnacja – w tym podlewanie, przesadzanie, dodawanie ziemi, stosowanie odżywek, zraszanie, przycinanie, obrywanie i usuwanie suchych oraz obumarłych części roślin donicowych, mycie donic.</t>
  </si>
  <si>
    <t>2.</t>
  </si>
  <si>
    <t>Utrzymanie i cykliczna pielęgnacja roślin / terenów zielonych wraz z dostawą niezbędnych materiałów w okresie: marzec-październik - prace na terenie zewnętrznym</t>
  </si>
  <si>
    <t>Utrzymanie i pielęgnacja trawnika, w tym odchwaszczanie, koszenie, nawożenie, podlewanie, usunięcie i wywóz śmieci oraz biomasy, a także w miarę potrzeb uzupełnienie ziemi, wyrównanie powierzchni, dosiew.</t>
  </si>
  <si>
    <t>Trzy razy w tygodniu (poniedziałek, środa, piątek) przez 8 miesięcy</t>
  </si>
  <si>
    <t>Hortensje bukietowe w donicach o wym. (39x39x39 cm.)</t>
  </si>
  <si>
    <t>Hortensje bukietowe w donicach wym. (39x79x39 cm.)</t>
  </si>
  <si>
    <t>Hortensje bukietowe w donicach wym. (70x70x70 cm.)</t>
  </si>
  <si>
    <t>Rośliny kwitnące sezonowe, ozdobne w donicach o wym. (100x29x40 cm.)</t>
  </si>
  <si>
    <t xml:space="preserve"> Żywotnik płożący w donicach o wym.(29x29x40 cm.)</t>
  </si>
  <si>
    <t>Miskant śnieżny (3 szt. donice kuliste śr. 70 cm.)</t>
  </si>
  <si>
    <t>2. Wycena prac okresowych i dodatkowych</t>
  </si>
  <si>
    <t>Gatunek roślin objętych pracami / zakres prac</t>
  </si>
  <si>
    <t>Cena za szt. brutto w zł</t>
  </si>
  <si>
    <t>3.</t>
  </si>
  <si>
    <t>Nasadzenie w donicach  bylin i roślin kwitnących sezonowych wraz z dostawą niezbędnych materiałów/sadzonek i uzupełnieniem ziemi oraz usunięcie po okresie kwitnienia (w donicach)</t>
  </si>
  <si>
    <t>4.</t>
  </si>
  <si>
    <t>Uzupełniające albo zamienne nasadzenia drzew i krzewów</t>
  </si>
  <si>
    <t>Donice przed budynkiem na pl. Trzech Krzyży</t>
  </si>
  <si>
    <t>Nasadzenie w donicach wraz z dostawą niezbędnych materiałów/sadzonek i uzupełnieniem ziemi oraz ściółkowaniem korą</t>
  </si>
  <si>
    <t>Okresowo, wg potrzeb, w czasie obowiązywania umowy przez 8 miesięcy</t>
  </si>
  <si>
    <t>Nasadzenie wraz z dostawą niezbędnych materiałów/sadzonek i uzupełnieniem ziemi oraz ściółkowaniem korą</t>
  </si>
  <si>
    <t>5.</t>
  </si>
  <si>
    <t>Okresowe prace porządkowe związane z usunięciem obumarłych drzew lub krzewów na terenie zewnętrznym</t>
  </si>
  <si>
    <t>Usunięcie krzewu lub drzewa z oznakami choroby, wyrównanie terenu oraz usunięcie odpadu.</t>
  </si>
  <si>
    <t>6.</t>
  </si>
  <si>
    <t>Okresowe prace porządkowe związane z przesadzaniem roślin ozdobnych wewnętrznych</t>
  </si>
  <si>
    <t>Przesadzenie roślin ozdobnych wraz z dostawą donic i uzupełnieniem odpowiednim podłożem i ziemią</t>
  </si>
  <si>
    <t>Okresowo, wg potrzeb, w czasie obowiązywania umowy przez 12 miesięcy</t>
  </si>
  <si>
    <t>7.</t>
  </si>
  <si>
    <t>Dodatkowe nasadzenia roślin ozdobnych wewnętrznych</t>
  </si>
  <si>
    <t>Nasadzenie roślin ozdobnych wewnętrznych wraz z dostawą niezbędnych materiałów (donic/ziemi/sadzonek)</t>
  </si>
  <si>
    <t>8.</t>
  </si>
  <si>
    <t>Dodatkowe nasadzenia roślin ozdobnych jednorocznych zewnętrznych</t>
  </si>
  <si>
    <t xml:space="preserve">Zewnętrzna część nieruchomości </t>
  </si>
  <si>
    <t>Nasadzenie roślin ozdobnych (jednorocznych) zewnętrznych wraz z dostawą niezbędnych materiałów (ziemi/sadzonek).</t>
  </si>
  <si>
    <t>9.</t>
  </si>
  <si>
    <t>Dodatkowe nasadzenia roślin ozdobnych wieloletnich zewnętrznych</t>
  </si>
  <si>
    <t>10.</t>
  </si>
  <si>
    <t>11.</t>
  </si>
  <si>
    <t>Uzupełniające nasadzenie/
usunięcie w miarę potrzeb w czasie obowiązywania umowy przez 8 miesięcy</t>
  </si>
  <si>
    <t xml:space="preserve">5. </t>
  </si>
  <si>
    <t>14.</t>
  </si>
  <si>
    <t>13.</t>
  </si>
  <si>
    <t>12.</t>
  </si>
  <si>
    <t>Rośliny doniczkowe: skrzydłokwiaty, sansewierie, zamie, sansewieria trifasciata Black Gold itp., monstera dziurawa, fikus</t>
  </si>
  <si>
    <t>Utrzymanie i pielęgnacja roślin - w tym adekwatnie do potrzeb: podlewanie, odchwaszczanie, przycinanie, ściółkowanie i uzupełnianie kory, żwiru,  nawożenie i ochrona przed chorobami i szkodnikami przy użyciu odpowiednich środków ochrony roślin w dawkach i terminach wg zaleceń producenta, a także utrzymanie czystości w tym usuwanie opadających lub przyciętych lub oberwanych liści, gałęzi, kwiatów.
W zakres prac wchodzi także zabezpieczenie wymagających tego roślin prze przed przemarzaniem (zabezpieczenie agrowłókniną).</t>
  </si>
  <si>
    <t xml:space="preserve">Utrzymanie i cykliczna pielęgnacja dodatkowo nasadzonych roślin ozdobnych wewnętrznych </t>
  </si>
  <si>
    <t>Utrzymanie i cykliczna pielęgnacja dodatkowo nasadzonych roślin ozdobnych zewnętrznych</t>
  </si>
  <si>
    <t>Nasadzenie roślin ozdobnych (wieloletnich) zewnętrznych wraz z dostawą niezbędnych materiałów (ziemi/sadzonek/ściółki).</t>
  </si>
  <si>
    <t>Raz w tygodniu przez okres od zakupu do zakończenia umowy</t>
  </si>
  <si>
    <t>Trzy razy w tygodniu (poniedziałek, środa, piątek) w okresie marzec - październik od zakupu do zakończenia umowy</t>
  </si>
  <si>
    <t>Raz w roku w okresie Świąt Bożonarodzeniowych</t>
  </si>
  <si>
    <t>Utrzymanie i cykliczna pielęgnacja dodatkowo nasadzonych roślin ozdobnych jednorocznych zewnętrznych</t>
  </si>
  <si>
    <t xml:space="preserve">Trawnik </t>
  </si>
  <si>
    <t xml:space="preserve">Rośliny doniczkowe: storczyki </t>
  </si>
  <si>
    <t xml:space="preserve">Żywotnik płożący w 2 donicach (78x40x30), żywotnik zachodni Szmaragd w 8 donicach (40x40x40) Świerk w 10 donicach o wymiarach (50x30x40) cm. </t>
  </si>
  <si>
    <t>Hortensja bukietowa wys. ok 60 cm.  w donicach wym. (70x70x70 cm.)</t>
  </si>
  <si>
    <t xml:space="preserve">Drzewa i krzewy do wysokości 200 cm </t>
  </si>
  <si>
    <t>Uzupełniające albo zamienne nasadzenia roślin kwitnących</t>
  </si>
  <si>
    <t>Cena ofertowa (suma poz. 1 - 2)</t>
  </si>
  <si>
    <t xml:space="preserve"> Pieczęć Wykonawcy</t>
  </si>
  <si>
    <t>Ryczałtowa cena 
za miesięczną 
realizację prac</t>
  </si>
  <si>
    <t>Dostawa i pielęgnacja w okresie Świąt (grudzień-styczeń) roślin/iglaków do wnętrza budynku</t>
  </si>
  <si>
    <t>Dostawa i pielęgnacja w okresie Świąt (grudzień-styczeń) roślin/iglaków na zewnątrz budynku</t>
  </si>
  <si>
    <t>Łączna ryczałtowa cena 
w przewidywanym 
okresie wykonywania prac odpowiednio 
12 lub 8 miesięcy</t>
  </si>
  <si>
    <t>Tereny zielone 
od ul. Hożej i ul. Żurawiej</t>
  </si>
  <si>
    <t>Raz w tygodniu 
przez 8 miesięcy</t>
  </si>
  <si>
    <t>Raz w tygodniu 
przez 12 miesięcy</t>
  </si>
  <si>
    <t>Drzewa ozdobne (klon pospolity, katalpa) 
na pniu w donicach o wym. (80x80x100 cm.)</t>
  </si>
  <si>
    <t>Tereny zielone od strony 
ul. Hożej, Placu Trzech Krzyży i ul. Żurawiej.</t>
  </si>
  <si>
    <t>Podcienie od strony 
pl.Trzech Krzyży i ul. Hożej</t>
  </si>
  <si>
    <t>Teren zielony 
od strony ul. Hożej</t>
  </si>
  <si>
    <t xml:space="preserve">Drzewa i krzewy o wysokości powyżej 
200 cm </t>
  </si>
  <si>
    <t>Utrzymanie i pielęgnacja  - o zakresie, 
jak w tabeli 1 pkt 2.</t>
  </si>
  <si>
    <t>Utrzymanie i pielęgnacja  - o zakresie, 
jak w tabeli 1 pkt 1.</t>
  </si>
  <si>
    <t>Zewnętrzna część
budynku</t>
  </si>
  <si>
    <t>Zewnętrzna część 
budynku</t>
  </si>
  <si>
    <t>Łączna cena ofertowa (suma poz. z kolumny 9 tabeli 1 i tabeli 2)</t>
  </si>
  <si>
    <t>Utrzymanie i pielęgnacja roślin - w tym adekwatnie do potrzeb: podlewanie, odchwaszczanie, przycinanie, ściółkowanie i uzupełnianie kory, żwiru,  nawożenie i ochrona przed chorobami i szkodnikami przy użyciu odpowiednich środków ochrony roślin w dawkach i terminach wg zaleceń producenta, a także utrzymanie czystości w tym usuwanie opadających lub przyciętych lub oberwanych liści, gałęzi, owoców, kwiatów.
W zakres prac wchodzi także zabezpieczenie wymagających tego roślin przed przemarzaniem (zabezpieczenie agrowłókniną).</t>
  </si>
  <si>
    <t>Dostawa wraz z niezbędnymi materiałami, dekoracja ozdobami Zamawiającego, utrzymanie i pielęgnacja - 
w okresie Świąt Bożonarodzeniowych.</t>
  </si>
  <si>
    <t>Liczba roślin 
w szt.</t>
  </si>
  <si>
    <t>Łączna cena brutto w zł 
(kol. 7 x kol. 8)</t>
  </si>
  <si>
    <t xml:space="preserve">Laurowiśnia wys. ok 100 cm. </t>
  </si>
  <si>
    <t>Rośliny ozdobne doniczkowe - np. storczyk, skrzydłokwiaty, sansewieria trifasciata Black Gold itp., monstera dziurawa, fikus itp.</t>
  </si>
  <si>
    <t>15.</t>
  </si>
  <si>
    <t>16.</t>
  </si>
  <si>
    <t>Świerk, jodła i inne tego typu wys. 8 m.</t>
  </si>
  <si>
    <t>Świerk, jodła i inne tego typu wys. 5 m.</t>
  </si>
  <si>
    <t>Świerk, jodła i inne tego typu wys. 2,5 m - 3 m.</t>
  </si>
  <si>
    <t>Świerk, jodła i inne tego typu wys. 1,8 m - 2 m.</t>
  </si>
  <si>
    <t>Cena ofertowa (suma poz. 3 - 16)</t>
  </si>
  <si>
    <t xml:space="preserve">Teren przed budynkiem 
od Placu Trzech Krzyży i Hożej - rośliny w donicach
Teren przed budynkiem 
od ul. Żurawiej oraz na dziedzińcu wewnętrznym </t>
  </si>
  <si>
    <t>Pelargonie, surfinie, begonie lub inne tego typu w donicach o wym. (100x29x40 cm.)</t>
  </si>
  <si>
    <t>Rośliny doniczkowe: sansewierie, zamie, sansewieria trifasciata Black Gold, storczyk itp.</t>
  </si>
  <si>
    <t xml:space="preserve">Pelargonie lub inne tego typu </t>
  </si>
  <si>
    <t>Hortensje bukietowe, róże bukiertowe, ablicja, rododendrony lub inne tego typu.</t>
  </si>
  <si>
    <t>Rośliny doniczkowe: skrzydłokwiaty, sansewierie, zamie, sansewieria trifasciata Blac Gold itp., monstera dziurawa, fikus, storczyki</t>
  </si>
  <si>
    <t xml:space="preserve">Pelargonie, surfinie, begonie lub inne tego typu </t>
  </si>
  <si>
    <t xml:space="preserve">Drzewa: brzoza, klon pospolity (Royal Red, Globosum), plantan, klon tatarski, wiąz i krzewy (dereń, berberys),  oraz żywopłot z berberysu długości ok. 70 m. </t>
  </si>
  <si>
    <t xml:space="preserve">Rośliny kwitnące sezonowe, ozdobne posadzone w klombie o wymiarze 20 m², laurowiśnie </t>
  </si>
  <si>
    <t>Żywotnik płożący i inne tego typu.</t>
  </si>
  <si>
    <t>Utrzymanie i pielęgnacja  - o zakresie,
 jak w tabeli 1 pkt 2.</t>
  </si>
  <si>
    <t>Hortensje bukietowe, róże bukiertowe, ablicje, rododendrony lub inne tego typu.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</si>
</sst>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Lato"/>
      <family val="2"/>
    </font>
    <font>
      <b/>
      <sz val="12"/>
      <color theme="1"/>
      <name val="Lato"/>
      <family val="2"/>
    </font>
    <font>
      <sz val="12"/>
      <color theme="1"/>
      <name val="Lato"/>
      <family val="2"/>
    </font>
    <font>
      <sz val="12"/>
      <name val="Lato"/>
      <family val="2"/>
    </font>
    <font>
      <b/>
      <sz val="12"/>
      <name val="Lato"/>
      <family val="2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2" borderId="7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0D36-8AF0-4DEB-A441-55A48B900869}">
  <sheetPr>
    <pageSetUpPr fitToPage="1"/>
  </sheetPr>
  <dimension ref="A1:I49"/>
  <sheetViews>
    <sheetView tabSelected="1" view="pageBreakPreview" topLeftCell="A33" zoomScale="80" zoomScaleNormal="90" zoomScaleSheetLayoutView="80" workbookViewId="0">
      <selection activeCell="H35" sqref="H35"/>
    </sheetView>
  </sheetViews>
  <sheetFormatPr defaultRowHeight="15" x14ac:dyDescent="0.25"/>
  <cols>
    <col min="1" max="1" width="7.140625" customWidth="1"/>
    <col min="2" max="2" width="35.42578125" customWidth="1"/>
    <col min="3" max="3" width="23.28515625" customWidth="1"/>
    <col min="4" max="4" width="47.7109375" customWidth="1"/>
    <col min="5" max="5" width="26.5703125" customWidth="1"/>
    <col min="6" max="6" width="44" customWidth="1"/>
    <col min="7" max="7" width="24" style="2" customWidth="1"/>
    <col min="8" max="8" width="18.7109375" style="2" customWidth="1"/>
    <col min="9" max="9" width="23.85546875" customWidth="1"/>
  </cols>
  <sheetData>
    <row r="1" spans="1:9" ht="36" customHeight="1" x14ac:dyDescent="0.25">
      <c r="A1" s="67"/>
      <c r="B1" s="67"/>
      <c r="C1" s="67"/>
    </row>
    <row r="2" spans="1:9" ht="36" customHeight="1" x14ac:dyDescent="0.25">
      <c r="A2" s="63" t="s">
        <v>75</v>
      </c>
      <c r="B2" s="63"/>
      <c r="C2" s="63"/>
    </row>
    <row r="3" spans="1:9" ht="18.75" customHeight="1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8.75" thickBot="1" x14ac:dyDescent="0.3">
      <c r="A4" s="63"/>
      <c r="B4" s="63"/>
      <c r="C4" s="63"/>
      <c r="D4" s="63"/>
      <c r="E4" s="63"/>
      <c r="F4" s="63"/>
      <c r="G4" s="63"/>
      <c r="H4" s="63"/>
      <c r="I4" s="63"/>
    </row>
    <row r="5" spans="1:9" ht="24.75" customHeight="1" thickBot="1" x14ac:dyDescent="0.3">
      <c r="A5" s="68" t="s">
        <v>1</v>
      </c>
      <c r="B5" s="69"/>
      <c r="C5" s="69"/>
      <c r="D5" s="69"/>
      <c r="E5" s="69"/>
      <c r="F5" s="69"/>
      <c r="G5" s="69"/>
      <c r="H5" s="69"/>
      <c r="I5" s="70"/>
    </row>
    <row r="6" spans="1:9" ht="145.5" customHeight="1" x14ac:dyDescent="0.25">
      <c r="A6" s="71" t="s">
        <v>2</v>
      </c>
      <c r="B6" s="71" t="s">
        <v>3</v>
      </c>
      <c r="C6" s="71" t="s">
        <v>4</v>
      </c>
      <c r="D6" s="71" t="s">
        <v>5</v>
      </c>
      <c r="E6" s="71" t="s">
        <v>6</v>
      </c>
      <c r="F6" s="71" t="s">
        <v>7</v>
      </c>
      <c r="G6" s="74" t="s">
        <v>8</v>
      </c>
      <c r="H6" s="4" t="s">
        <v>76</v>
      </c>
      <c r="I6" s="5" t="s">
        <v>79</v>
      </c>
    </row>
    <row r="7" spans="1:9" ht="19.5" x14ac:dyDescent="0.25">
      <c r="A7" s="72"/>
      <c r="B7" s="72"/>
      <c r="C7" s="72"/>
      <c r="D7" s="72"/>
      <c r="E7" s="72"/>
      <c r="F7" s="72"/>
      <c r="G7" s="75"/>
      <c r="H7" s="6" t="s">
        <v>9</v>
      </c>
      <c r="I7" s="7" t="s">
        <v>10</v>
      </c>
    </row>
    <row r="8" spans="1:9" ht="22.5" customHeight="1" thickBot="1" x14ac:dyDescent="0.3">
      <c r="A8" s="73"/>
      <c r="B8" s="73"/>
      <c r="C8" s="73"/>
      <c r="D8" s="73"/>
      <c r="E8" s="73"/>
      <c r="F8" s="73"/>
      <c r="G8" s="76"/>
      <c r="H8" s="8"/>
      <c r="I8" s="9" t="s">
        <v>9</v>
      </c>
    </row>
    <row r="9" spans="1:9" ht="24.75" customHeight="1" thickBot="1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9">
        <v>9</v>
      </c>
    </row>
    <row r="10" spans="1:9" ht="125.25" customHeight="1" thickBot="1" x14ac:dyDescent="0.3">
      <c r="A10" s="11" t="s">
        <v>11</v>
      </c>
      <c r="B10" s="12" t="s">
        <v>12</v>
      </c>
      <c r="C10" s="13" t="s">
        <v>13</v>
      </c>
      <c r="D10" s="13" t="s">
        <v>14</v>
      </c>
      <c r="E10" s="13" t="s">
        <v>82</v>
      </c>
      <c r="F10" s="14" t="s">
        <v>59</v>
      </c>
      <c r="G10" s="11">
        <v>50</v>
      </c>
      <c r="H10" s="15"/>
      <c r="I10" s="16"/>
    </row>
    <row r="11" spans="1:9" ht="135.75" customHeight="1" thickBot="1" x14ac:dyDescent="0.3">
      <c r="A11" s="17" t="s">
        <v>11</v>
      </c>
      <c r="B11" s="12" t="s">
        <v>12</v>
      </c>
      <c r="C11" s="13" t="s">
        <v>13</v>
      </c>
      <c r="D11" s="13" t="s">
        <v>14</v>
      </c>
      <c r="E11" s="13" t="s">
        <v>82</v>
      </c>
      <c r="F11" s="18" t="s">
        <v>69</v>
      </c>
      <c r="G11" s="17">
        <v>30</v>
      </c>
      <c r="H11" s="19"/>
      <c r="I11" s="20"/>
    </row>
    <row r="12" spans="1:9" ht="279.75" customHeight="1" thickBot="1" x14ac:dyDescent="0.3">
      <c r="A12" s="21" t="s">
        <v>15</v>
      </c>
      <c r="B12" s="22" t="s">
        <v>16</v>
      </c>
      <c r="C12" s="18" t="s">
        <v>80</v>
      </c>
      <c r="D12" s="23" t="s">
        <v>93</v>
      </c>
      <c r="E12" s="18" t="s">
        <v>81</v>
      </c>
      <c r="F12" s="18" t="s">
        <v>113</v>
      </c>
      <c r="G12" s="17">
        <v>20</v>
      </c>
      <c r="H12" s="19"/>
      <c r="I12" s="24"/>
    </row>
    <row r="13" spans="1:9" ht="158.25" customHeight="1" thickBot="1" x14ac:dyDescent="0.3">
      <c r="A13" s="21" t="s">
        <v>15</v>
      </c>
      <c r="B13" s="22" t="s">
        <v>16</v>
      </c>
      <c r="C13" s="18" t="s">
        <v>80</v>
      </c>
      <c r="D13" s="18" t="s">
        <v>17</v>
      </c>
      <c r="E13" s="18" t="s">
        <v>81</v>
      </c>
      <c r="F13" s="18" t="s">
        <v>68</v>
      </c>
      <c r="G13" s="17">
        <v>850</v>
      </c>
      <c r="H13" s="19"/>
      <c r="I13" s="24"/>
    </row>
    <row r="14" spans="1:9" ht="297" customHeight="1" thickBot="1" x14ac:dyDescent="0.3">
      <c r="A14" s="17" t="s">
        <v>15</v>
      </c>
      <c r="B14" s="22" t="s">
        <v>16</v>
      </c>
      <c r="C14" s="18" t="s">
        <v>106</v>
      </c>
      <c r="D14" s="18" t="s">
        <v>60</v>
      </c>
      <c r="E14" s="18" t="s">
        <v>18</v>
      </c>
      <c r="F14" s="18" t="s">
        <v>83</v>
      </c>
      <c r="G14" s="17">
        <v>8</v>
      </c>
      <c r="H14" s="19"/>
      <c r="I14" s="24"/>
    </row>
    <row r="15" spans="1:9" ht="342" customHeight="1" thickBot="1" x14ac:dyDescent="0.3">
      <c r="A15" s="17" t="s">
        <v>15</v>
      </c>
      <c r="B15" s="22" t="s">
        <v>16</v>
      </c>
      <c r="C15" s="18" t="s">
        <v>106</v>
      </c>
      <c r="D15" s="18" t="s">
        <v>60</v>
      </c>
      <c r="E15" s="18" t="s">
        <v>18</v>
      </c>
      <c r="F15" s="18" t="s">
        <v>115</v>
      </c>
      <c r="G15" s="17">
        <v>3</v>
      </c>
      <c r="H15" s="19"/>
      <c r="I15" s="24"/>
    </row>
    <row r="16" spans="1:9" ht="304.5" customHeight="1" thickBot="1" x14ac:dyDescent="0.3">
      <c r="A16" s="17" t="s">
        <v>15</v>
      </c>
      <c r="B16" s="22" t="s">
        <v>16</v>
      </c>
      <c r="C16" s="18" t="s">
        <v>106</v>
      </c>
      <c r="D16" s="18" t="s">
        <v>60</v>
      </c>
      <c r="E16" s="18" t="s">
        <v>18</v>
      </c>
      <c r="F16" s="18" t="s">
        <v>19</v>
      </c>
      <c r="G16" s="17">
        <v>6</v>
      </c>
      <c r="H16" s="19"/>
      <c r="I16" s="24"/>
    </row>
    <row r="17" spans="1:9" ht="314.25" customHeight="1" thickBot="1" x14ac:dyDescent="0.3">
      <c r="A17" s="17" t="s">
        <v>15</v>
      </c>
      <c r="B17" s="22" t="s">
        <v>16</v>
      </c>
      <c r="C17" s="18" t="s">
        <v>106</v>
      </c>
      <c r="D17" s="18" t="s">
        <v>60</v>
      </c>
      <c r="E17" s="18" t="s">
        <v>18</v>
      </c>
      <c r="F17" s="18" t="s">
        <v>20</v>
      </c>
      <c r="G17" s="17">
        <v>4</v>
      </c>
      <c r="H17" s="19"/>
      <c r="I17" s="24"/>
    </row>
    <row r="18" spans="1:9" ht="307.5" customHeight="1" thickBot="1" x14ac:dyDescent="0.3">
      <c r="A18" s="17" t="s">
        <v>15</v>
      </c>
      <c r="B18" s="22" t="s">
        <v>16</v>
      </c>
      <c r="C18" s="18" t="s">
        <v>106</v>
      </c>
      <c r="D18" s="18" t="s">
        <v>60</v>
      </c>
      <c r="E18" s="18" t="s">
        <v>18</v>
      </c>
      <c r="F18" s="18" t="s">
        <v>21</v>
      </c>
      <c r="G18" s="17">
        <v>16</v>
      </c>
      <c r="H18" s="19"/>
      <c r="I18" s="24"/>
    </row>
    <row r="19" spans="1:9" ht="311.25" customHeight="1" thickBot="1" x14ac:dyDescent="0.3">
      <c r="A19" s="17" t="s">
        <v>15</v>
      </c>
      <c r="B19" s="22" t="s">
        <v>16</v>
      </c>
      <c r="C19" s="18" t="s">
        <v>106</v>
      </c>
      <c r="D19" s="18" t="s">
        <v>60</v>
      </c>
      <c r="E19" s="18" t="s">
        <v>18</v>
      </c>
      <c r="F19" s="18" t="s">
        <v>22</v>
      </c>
      <c r="G19" s="17">
        <v>29</v>
      </c>
      <c r="H19" s="19"/>
      <c r="I19" s="24"/>
    </row>
    <row r="20" spans="1:9" ht="300.75" customHeight="1" thickBot="1" x14ac:dyDescent="0.3">
      <c r="A20" s="17" t="s">
        <v>15</v>
      </c>
      <c r="B20" s="22" t="s">
        <v>16</v>
      </c>
      <c r="C20" s="18" t="s">
        <v>106</v>
      </c>
      <c r="D20" s="18" t="s">
        <v>60</v>
      </c>
      <c r="E20" s="18" t="s">
        <v>18</v>
      </c>
      <c r="F20" s="18" t="s">
        <v>23</v>
      </c>
      <c r="G20" s="17">
        <v>4</v>
      </c>
      <c r="H20" s="19"/>
      <c r="I20" s="24"/>
    </row>
    <row r="21" spans="1:9" ht="302.25" customHeight="1" thickBot="1" x14ac:dyDescent="0.3">
      <c r="A21" s="17" t="s">
        <v>15</v>
      </c>
      <c r="B21" s="22" t="s">
        <v>16</v>
      </c>
      <c r="C21" s="18" t="s">
        <v>106</v>
      </c>
      <c r="D21" s="18" t="s">
        <v>60</v>
      </c>
      <c r="E21" s="18" t="s">
        <v>18</v>
      </c>
      <c r="F21" s="18" t="s">
        <v>24</v>
      </c>
      <c r="G21" s="17">
        <v>3</v>
      </c>
      <c r="H21" s="19"/>
      <c r="I21" s="24"/>
    </row>
    <row r="22" spans="1:9" ht="325.5" customHeight="1" thickBot="1" x14ac:dyDescent="0.3">
      <c r="A22" s="17" t="s">
        <v>15</v>
      </c>
      <c r="B22" s="22" t="s">
        <v>16</v>
      </c>
      <c r="C22" s="18" t="s">
        <v>106</v>
      </c>
      <c r="D22" s="18" t="s">
        <v>60</v>
      </c>
      <c r="E22" s="18" t="s">
        <v>18</v>
      </c>
      <c r="F22" s="18" t="s">
        <v>114</v>
      </c>
      <c r="G22" s="17">
        <v>22</v>
      </c>
      <c r="H22" s="19"/>
      <c r="I22" s="24"/>
    </row>
    <row r="23" spans="1:9" ht="308.25" customHeight="1" thickBot="1" x14ac:dyDescent="0.3">
      <c r="A23" s="17" t="s">
        <v>15</v>
      </c>
      <c r="B23" s="22" t="s">
        <v>16</v>
      </c>
      <c r="C23" s="18" t="s">
        <v>106</v>
      </c>
      <c r="D23" s="18" t="s">
        <v>60</v>
      </c>
      <c r="E23" s="18" t="s">
        <v>18</v>
      </c>
      <c r="F23" s="18" t="s">
        <v>70</v>
      </c>
      <c r="G23" s="17">
        <v>20</v>
      </c>
      <c r="H23" s="19"/>
      <c r="I23" s="20"/>
    </row>
    <row r="24" spans="1:9" ht="24.75" customHeight="1" thickBot="1" x14ac:dyDescent="0.3">
      <c r="A24" s="25"/>
      <c r="B24" s="26"/>
      <c r="C24" s="26"/>
      <c r="D24" s="26"/>
      <c r="E24" s="26"/>
      <c r="F24" s="61" t="s">
        <v>74</v>
      </c>
      <c r="G24" s="61"/>
      <c r="H24" s="62"/>
      <c r="I24" s="28">
        <f>I10+I12</f>
        <v>0</v>
      </c>
    </row>
    <row r="25" spans="1:9" ht="19.5" x14ac:dyDescent="0.4">
      <c r="A25" s="29"/>
      <c r="B25" s="30"/>
      <c r="C25" s="30"/>
      <c r="D25" s="30"/>
      <c r="E25" s="30"/>
      <c r="F25" s="30"/>
      <c r="G25" s="31"/>
      <c r="H25" s="31"/>
      <c r="I25" s="30"/>
    </row>
    <row r="26" spans="1:9" ht="20.25" thickBot="1" x14ac:dyDescent="0.45">
      <c r="A26" s="29"/>
      <c r="B26" s="30"/>
      <c r="C26" s="30"/>
      <c r="D26" s="30"/>
      <c r="E26" s="30"/>
      <c r="F26" s="30"/>
      <c r="G26" s="31"/>
      <c r="H26" s="31"/>
      <c r="I26" s="30"/>
    </row>
    <row r="27" spans="1:9" ht="24" customHeight="1" thickBot="1" x14ac:dyDescent="0.3">
      <c r="A27" s="64" t="s">
        <v>25</v>
      </c>
      <c r="B27" s="65"/>
      <c r="C27" s="65"/>
      <c r="D27" s="65"/>
      <c r="E27" s="65"/>
      <c r="F27" s="65"/>
      <c r="G27" s="65"/>
      <c r="H27" s="65"/>
      <c r="I27" s="66"/>
    </row>
    <row r="28" spans="1:9" ht="103.5" customHeight="1" thickBot="1" x14ac:dyDescent="0.3">
      <c r="A28" s="10" t="s">
        <v>2</v>
      </c>
      <c r="B28" s="10" t="s">
        <v>3</v>
      </c>
      <c r="C28" s="10" t="s">
        <v>4</v>
      </c>
      <c r="D28" s="10" t="s">
        <v>5</v>
      </c>
      <c r="E28" s="10" t="s">
        <v>6</v>
      </c>
      <c r="F28" s="10" t="s">
        <v>26</v>
      </c>
      <c r="G28" s="32" t="s">
        <v>95</v>
      </c>
      <c r="H28" s="10" t="s">
        <v>27</v>
      </c>
      <c r="I28" s="32" t="s">
        <v>96</v>
      </c>
    </row>
    <row r="29" spans="1:9" ht="24.75" customHeight="1" thickBot="1" x14ac:dyDescent="0.3">
      <c r="A29" s="9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  <c r="H29" s="33">
        <v>8</v>
      </c>
      <c r="I29" s="33">
        <v>9</v>
      </c>
    </row>
    <row r="30" spans="1:9" ht="159" customHeight="1" thickBot="1" x14ac:dyDescent="0.3">
      <c r="A30" s="11" t="s">
        <v>28</v>
      </c>
      <c r="B30" s="22" t="s">
        <v>73</v>
      </c>
      <c r="C30" s="18" t="s">
        <v>85</v>
      </c>
      <c r="D30" s="18" t="s">
        <v>29</v>
      </c>
      <c r="E30" s="18" t="s">
        <v>54</v>
      </c>
      <c r="F30" s="18" t="s">
        <v>107</v>
      </c>
      <c r="G30" s="17">
        <v>600</v>
      </c>
      <c r="H30" s="34"/>
      <c r="I30" s="34"/>
    </row>
    <row r="31" spans="1:9" ht="106.5" customHeight="1" thickBot="1" x14ac:dyDescent="0.3">
      <c r="A31" s="11" t="s">
        <v>30</v>
      </c>
      <c r="B31" s="12" t="s">
        <v>31</v>
      </c>
      <c r="C31" s="35" t="s">
        <v>32</v>
      </c>
      <c r="D31" s="35" t="s">
        <v>33</v>
      </c>
      <c r="E31" s="35" t="s">
        <v>34</v>
      </c>
      <c r="F31" s="35" t="s">
        <v>71</v>
      </c>
      <c r="G31" s="36">
        <v>4</v>
      </c>
      <c r="H31" s="34"/>
      <c r="I31" s="34"/>
    </row>
    <row r="32" spans="1:9" ht="109.5" customHeight="1" thickBot="1" x14ac:dyDescent="0.3">
      <c r="A32" s="11" t="s">
        <v>30</v>
      </c>
      <c r="B32" s="12" t="s">
        <v>31</v>
      </c>
      <c r="C32" s="35" t="s">
        <v>86</v>
      </c>
      <c r="D32" s="35" t="s">
        <v>35</v>
      </c>
      <c r="E32" s="35" t="s">
        <v>34</v>
      </c>
      <c r="F32" s="35" t="s">
        <v>97</v>
      </c>
      <c r="G32" s="36">
        <v>10</v>
      </c>
      <c r="H32" s="34"/>
      <c r="I32" s="34"/>
    </row>
    <row r="33" spans="1:9" ht="108.75" customHeight="1" thickBot="1" x14ac:dyDescent="0.3">
      <c r="A33" s="21" t="s">
        <v>36</v>
      </c>
      <c r="B33" s="38" t="s">
        <v>37</v>
      </c>
      <c r="C33" s="39" t="s">
        <v>84</v>
      </c>
      <c r="D33" s="39" t="s">
        <v>38</v>
      </c>
      <c r="E33" s="39" t="s">
        <v>34</v>
      </c>
      <c r="F33" s="40" t="s">
        <v>72</v>
      </c>
      <c r="G33" s="41">
        <v>2</v>
      </c>
      <c r="H33" s="42"/>
      <c r="I33" s="43"/>
    </row>
    <row r="34" spans="1:9" ht="115.5" customHeight="1" thickBot="1" x14ac:dyDescent="0.3">
      <c r="A34" s="21" t="s">
        <v>55</v>
      </c>
      <c r="B34" s="38" t="s">
        <v>37</v>
      </c>
      <c r="C34" s="39" t="s">
        <v>84</v>
      </c>
      <c r="D34" s="39" t="s">
        <v>38</v>
      </c>
      <c r="E34" s="39" t="s">
        <v>34</v>
      </c>
      <c r="F34" s="40" t="s">
        <v>87</v>
      </c>
      <c r="G34" s="41">
        <v>2</v>
      </c>
      <c r="H34" s="42"/>
      <c r="I34" s="43"/>
    </row>
    <row r="35" spans="1:9" ht="108.75" customHeight="1" thickBot="1" x14ac:dyDescent="0.3">
      <c r="A35" s="21" t="s">
        <v>39</v>
      </c>
      <c r="B35" s="44" t="s">
        <v>40</v>
      </c>
      <c r="C35" s="45" t="s">
        <v>13</v>
      </c>
      <c r="D35" s="45" t="s">
        <v>41</v>
      </c>
      <c r="E35" s="45" t="s">
        <v>42</v>
      </c>
      <c r="F35" s="45" t="s">
        <v>98</v>
      </c>
      <c r="G35" s="46">
        <v>20</v>
      </c>
      <c r="H35" s="43"/>
      <c r="I35" s="47"/>
    </row>
    <row r="36" spans="1:9" ht="107.25" customHeight="1" thickBot="1" x14ac:dyDescent="0.3">
      <c r="A36" s="17" t="s">
        <v>43</v>
      </c>
      <c r="B36" s="22" t="s">
        <v>44</v>
      </c>
      <c r="C36" s="18" t="s">
        <v>13</v>
      </c>
      <c r="D36" s="18" t="s">
        <v>45</v>
      </c>
      <c r="E36" s="18" t="s">
        <v>42</v>
      </c>
      <c r="F36" s="45" t="s">
        <v>108</v>
      </c>
      <c r="G36" s="46">
        <v>20</v>
      </c>
      <c r="H36" s="43"/>
      <c r="I36" s="47"/>
    </row>
    <row r="37" spans="1:9" s="1" customFormat="1" ht="120.75" customHeight="1" thickBot="1" x14ac:dyDescent="0.3">
      <c r="A37" s="48" t="s">
        <v>46</v>
      </c>
      <c r="B37" s="49" t="s">
        <v>47</v>
      </c>
      <c r="C37" s="50" t="s">
        <v>48</v>
      </c>
      <c r="D37" s="50" t="s">
        <v>49</v>
      </c>
      <c r="E37" s="50" t="s">
        <v>34</v>
      </c>
      <c r="F37" s="37" t="s">
        <v>109</v>
      </c>
      <c r="G37" s="48">
        <v>40</v>
      </c>
      <c r="H37" s="51"/>
      <c r="I37" s="52"/>
    </row>
    <row r="38" spans="1:9" s="1" customFormat="1" ht="123" customHeight="1" thickBot="1" x14ac:dyDescent="0.3">
      <c r="A38" s="48" t="s">
        <v>50</v>
      </c>
      <c r="B38" s="53" t="s">
        <v>51</v>
      </c>
      <c r="C38" s="50" t="s">
        <v>48</v>
      </c>
      <c r="D38" s="50" t="s">
        <v>63</v>
      </c>
      <c r="E38" s="50" t="s">
        <v>34</v>
      </c>
      <c r="F38" s="39" t="s">
        <v>110</v>
      </c>
      <c r="G38" s="48">
        <v>10</v>
      </c>
      <c r="H38" s="17"/>
      <c r="I38" s="47"/>
    </row>
    <row r="39" spans="1:9" s="1" customFormat="1" ht="117" customHeight="1" thickBot="1" x14ac:dyDescent="0.3">
      <c r="A39" s="11" t="s">
        <v>52</v>
      </c>
      <c r="B39" s="12" t="s">
        <v>61</v>
      </c>
      <c r="C39" s="13" t="s">
        <v>13</v>
      </c>
      <c r="D39" s="13" t="s">
        <v>89</v>
      </c>
      <c r="E39" s="50" t="s">
        <v>64</v>
      </c>
      <c r="F39" s="54" t="s">
        <v>111</v>
      </c>
      <c r="G39" s="17">
        <v>30</v>
      </c>
      <c r="H39" s="17"/>
      <c r="I39" s="52"/>
    </row>
    <row r="40" spans="1:9" ht="137.25" customHeight="1" thickBot="1" x14ac:dyDescent="0.3">
      <c r="A40" s="17" t="s">
        <v>53</v>
      </c>
      <c r="B40" s="22" t="s">
        <v>67</v>
      </c>
      <c r="C40" s="18" t="s">
        <v>48</v>
      </c>
      <c r="D40" s="18" t="s">
        <v>88</v>
      </c>
      <c r="E40" s="39" t="s">
        <v>65</v>
      </c>
      <c r="F40" s="39" t="s">
        <v>112</v>
      </c>
      <c r="G40" s="17">
        <v>20</v>
      </c>
      <c r="H40" s="17"/>
      <c r="I40" s="47"/>
    </row>
    <row r="41" spans="1:9" ht="137.25" customHeight="1" thickBot="1" x14ac:dyDescent="0.3">
      <c r="A41" s="21" t="s">
        <v>58</v>
      </c>
      <c r="B41" s="60" t="s">
        <v>62</v>
      </c>
      <c r="C41" s="39" t="s">
        <v>90</v>
      </c>
      <c r="D41" s="54" t="s">
        <v>116</v>
      </c>
      <c r="E41" s="54" t="s">
        <v>65</v>
      </c>
      <c r="F41" s="39" t="s">
        <v>117</v>
      </c>
      <c r="G41" s="21">
        <v>10</v>
      </c>
      <c r="H41" s="46"/>
      <c r="I41" s="36"/>
    </row>
    <row r="42" spans="1:9" ht="118.5" customHeight="1" thickBot="1" x14ac:dyDescent="0.3">
      <c r="A42" s="17" t="s">
        <v>57</v>
      </c>
      <c r="B42" s="22" t="s">
        <v>77</v>
      </c>
      <c r="C42" s="18" t="s">
        <v>13</v>
      </c>
      <c r="D42" s="18" t="s">
        <v>94</v>
      </c>
      <c r="E42" s="18" t="s">
        <v>66</v>
      </c>
      <c r="F42" s="18" t="s">
        <v>101</v>
      </c>
      <c r="G42" s="17">
        <v>1</v>
      </c>
      <c r="H42" s="36"/>
      <c r="I42" s="36"/>
    </row>
    <row r="43" spans="1:9" ht="122.25" customHeight="1" thickBot="1" x14ac:dyDescent="0.3">
      <c r="A43" s="17" t="s">
        <v>56</v>
      </c>
      <c r="B43" s="22" t="s">
        <v>78</v>
      </c>
      <c r="C43" s="18" t="s">
        <v>91</v>
      </c>
      <c r="D43" s="18" t="s">
        <v>94</v>
      </c>
      <c r="E43" s="18" t="s">
        <v>66</v>
      </c>
      <c r="F43" s="18" t="s">
        <v>102</v>
      </c>
      <c r="G43" s="17">
        <v>2</v>
      </c>
      <c r="H43" s="36"/>
      <c r="I43" s="36"/>
    </row>
    <row r="44" spans="1:9" ht="122.25" customHeight="1" thickBot="1" x14ac:dyDescent="0.3">
      <c r="A44" s="17" t="s">
        <v>99</v>
      </c>
      <c r="B44" s="22" t="s">
        <v>78</v>
      </c>
      <c r="C44" s="18" t="s">
        <v>91</v>
      </c>
      <c r="D44" s="18" t="s">
        <v>94</v>
      </c>
      <c r="E44" s="18" t="s">
        <v>66</v>
      </c>
      <c r="F44" s="18" t="s">
        <v>103</v>
      </c>
      <c r="G44" s="17">
        <v>2</v>
      </c>
      <c r="H44" s="46"/>
      <c r="I44" s="36"/>
    </row>
    <row r="45" spans="1:9" ht="122.25" customHeight="1" thickBot="1" x14ac:dyDescent="0.3">
      <c r="A45" s="17" t="s">
        <v>100</v>
      </c>
      <c r="B45" s="22" t="s">
        <v>78</v>
      </c>
      <c r="C45" s="18" t="s">
        <v>91</v>
      </c>
      <c r="D45" s="18" t="s">
        <v>94</v>
      </c>
      <c r="E45" s="18" t="s">
        <v>66</v>
      </c>
      <c r="F45" s="18" t="s">
        <v>104</v>
      </c>
      <c r="G45" s="17">
        <v>8</v>
      </c>
      <c r="H45" s="36"/>
      <c r="I45" s="36"/>
    </row>
    <row r="46" spans="1:9" ht="24.75" customHeight="1" thickBot="1" x14ac:dyDescent="0.3">
      <c r="A46" s="55"/>
      <c r="B46" s="27"/>
      <c r="C46" s="27"/>
      <c r="D46" s="27"/>
      <c r="E46" s="27"/>
      <c r="F46" s="61" t="s">
        <v>105</v>
      </c>
      <c r="G46" s="61"/>
      <c r="H46" s="62"/>
      <c r="I46" s="56">
        <f>SUM(I30:I45)</f>
        <v>0</v>
      </c>
    </row>
    <row r="47" spans="1:9" ht="24.75" customHeight="1" thickBot="1" x14ac:dyDescent="0.3">
      <c r="A47" s="55"/>
      <c r="B47" s="27"/>
      <c r="C47" s="27"/>
      <c r="D47" s="27"/>
      <c r="E47" s="27"/>
      <c r="F47" s="61" t="s">
        <v>92</v>
      </c>
      <c r="G47" s="61"/>
      <c r="H47" s="62"/>
      <c r="I47" s="56">
        <f>I24+I46</f>
        <v>0</v>
      </c>
    </row>
    <row r="48" spans="1:9" ht="15.75" x14ac:dyDescent="0.25">
      <c r="A48" s="57"/>
      <c r="B48" s="58"/>
      <c r="C48" s="58"/>
      <c r="D48" s="58"/>
      <c r="E48" s="58"/>
      <c r="F48" s="58"/>
      <c r="G48" s="59"/>
      <c r="H48" s="59"/>
      <c r="I48" s="3"/>
    </row>
    <row r="49" spans="1:9" ht="15.75" x14ac:dyDescent="0.25">
      <c r="A49" s="58"/>
      <c r="B49" s="58"/>
      <c r="C49" s="58"/>
      <c r="D49" s="58"/>
      <c r="E49" s="58"/>
      <c r="F49" s="58"/>
      <c r="G49" s="59"/>
      <c r="H49" s="59"/>
      <c r="I49" s="58"/>
    </row>
  </sheetData>
  <mergeCells count="16">
    <mergeCell ref="A2:C2"/>
    <mergeCell ref="A1:C1"/>
    <mergeCell ref="A5:I5"/>
    <mergeCell ref="A6:A8"/>
    <mergeCell ref="B6:B8"/>
    <mergeCell ref="C6:C8"/>
    <mergeCell ref="D6:D8"/>
    <mergeCell ref="E6:E8"/>
    <mergeCell ref="F6:F8"/>
    <mergeCell ref="G6:G8"/>
    <mergeCell ref="A3:I3"/>
    <mergeCell ref="F47:H47"/>
    <mergeCell ref="A4:I4"/>
    <mergeCell ref="A27:I27"/>
    <mergeCell ref="F24:H24"/>
    <mergeCell ref="F46:H46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rowBreaks count="8" manualBreakCount="8">
    <brk id="12" max="8" man="1"/>
    <brk id="15" max="8" man="1"/>
    <brk id="18" max="8" man="1"/>
    <brk id="21" max="8" man="1"/>
    <brk id="25" max="8" man="1"/>
    <brk id="32" max="8" man="1"/>
    <brk id="37" max="8" man="1"/>
    <brk id="47" max="8" man="1"/>
  </rowBreaks>
  <ignoredErrors>
    <ignoredError sqref="I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Siwek Wioletta</dc:creator>
  <cp:lastModifiedBy>Włazowska Agnieszka</cp:lastModifiedBy>
  <cp:lastPrinted>2025-06-13T10:30:37Z</cp:lastPrinted>
  <dcterms:created xsi:type="dcterms:W3CDTF">2023-11-29T11:46:55Z</dcterms:created>
  <dcterms:modified xsi:type="dcterms:W3CDTF">2025-06-18T09:52:47Z</dcterms:modified>
</cp:coreProperties>
</file>