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Wydziały\WPS\ODDZIAŁ PRACY\FUNDUSZ SOLIDARNOŚCIOWY 2023\AOON 2023\"/>
    </mc:Choice>
  </mc:AlternateContent>
  <bookViews>
    <workbookView xWindow="0" yWindow="0" windowWidth="14370" windowHeight="7380"/>
  </bookViews>
  <sheets>
    <sheet name="Arkusz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1" l="1"/>
  <c r="D12" i="1"/>
  <c r="G9" i="1"/>
  <c r="F23" i="1" l="1"/>
  <c r="F25" i="1" l="1"/>
  <c r="G11" i="1"/>
  <c r="G10" i="1"/>
  <c r="G8" i="1"/>
  <c r="G12" i="1" l="1"/>
</calcChain>
</file>

<file path=xl/sharedStrings.xml><?xml version="1.0" encoding="utf-8"?>
<sst xmlns="http://schemas.openxmlformats.org/spreadsheetml/2006/main" count="28" uniqueCount="26">
  <si>
    <t>L.p.</t>
  </si>
  <si>
    <t xml:space="preserve">OSOBY NIEPEŁNOSPRAWNE Z UWZGLĘDNIENIEM STOPNIA NIEPEŁNOSPRAWNOŚCI  </t>
  </si>
  <si>
    <t xml:space="preserve">RAZEM KOSZT GODZINOWY USŁUG ASYSTENTA </t>
  </si>
  <si>
    <t>Orzeczenie o znacznym stopniu niepełnosprawności z niepełnosprawnością sprzężoną</t>
  </si>
  <si>
    <t>Orzeczenie o znacznym stopniu niepełnosprawności</t>
  </si>
  <si>
    <t>Orzeczenie o umiarkowanym stopniu niepełnosprawności</t>
  </si>
  <si>
    <t>RAZEM</t>
  </si>
  <si>
    <t>LICZBA ASYSTENTÓW</t>
  </si>
  <si>
    <t>KOSZT ŚWIADCZENIA DLA JEDNEGO ASYSTENTA</t>
  </si>
  <si>
    <t>RAZEM KOSZTY ŚWIADCZENIA USŁUG ASYSTENCJI OSOBISTEJ</t>
  </si>
  <si>
    <t>1 (asystent) = 1 (uczestnik)</t>
  </si>
  <si>
    <r>
      <t xml:space="preserve">KOSZT JEDNEJ GODZINY </t>
    </r>
    <r>
      <rPr>
        <b/>
        <sz val="11"/>
        <color rgb="FF000000"/>
        <rFont val="Calibri"/>
        <family val="2"/>
        <charset val="238"/>
        <scheme val="minor"/>
      </rPr>
      <t>ASYSTENCJI OSOBISTEJ</t>
    </r>
  </si>
  <si>
    <t xml:space="preserve">KOSZT ŚWIADCZENIA USŁUG ASYSTENCJI OSOBISTEJ 
(DOT. ASYSTENTÓW) </t>
  </si>
  <si>
    <t>………………………………………………………………</t>
  </si>
  <si>
    <t>Miejscowość i data</t>
  </si>
  <si>
    <t>…………………………………………………………………………………………………………………………………..</t>
  </si>
  <si>
    <t>Podpis wójta/burmistrza/prezydenta miasta/starosty lub osoby upoważnionej</t>
  </si>
  <si>
    <t>Załącznik nr 1 do Wniosku 
gminy/powiatu na środki finansowe z
Programu „Asystent osobisty osoby
niepełnosprawnej” – edycja 2023</t>
  </si>
  <si>
    <r>
      <t xml:space="preserve">WYMIAR GODZIN </t>
    </r>
    <r>
      <rPr>
        <b/>
        <sz val="11"/>
        <color rgb="FF000000"/>
        <rFont val="Calibri"/>
        <family val="2"/>
        <charset val="238"/>
        <scheme val="minor"/>
      </rPr>
      <t>USŁUG ASYSTENCJI OSOBISTEJ</t>
    </r>
    <r>
      <rPr>
        <b/>
        <sz val="11"/>
        <color theme="1"/>
        <rFont val="Calibri"/>
        <family val="2"/>
        <charset val="238"/>
        <scheme val="minor"/>
      </rPr>
      <t xml:space="preserve"> DLA JEDNEJ OSOBY NIEPEŁNOSPRAWNEJ</t>
    </r>
  </si>
  <si>
    <t>1 (asystent) ≤ 2 (uczestników)</t>
  </si>
  <si>
    <t xml:space="preserve">Koszt zakupu jednorazowych biletów komunikacji publicznej/prywatnej dla asystentów towarzyszących uczestnikowi oraz koszt przejazdów asystentów własnym/udostępnionym przez osobę trzecią/innym środkiem transportu, np. taksówką w związku z wyjazdami, które dotyczą realizacji usług wymienionych w treści Programu 
oraz
koszt zakupu biletów wstępu na wydarzenia kulturalne, rozrywkowe, sportowe lub społeczne itp. dla asystenta towarzyszącego uczestnikowi* </t>
  </si>
  <si>
    <t xml:space="preserve">LICZBA OSÓB
NIEPEŁNOSPRAWNYCH </t>
  </si>
  <si>
    <t>Koszt ubezpieczeń OC oraz NNW asystentów związanych ze świadczeniem usług asystenta, w wysokości nie większej niż 150 zł rocznie, przy czym zapewnienie ubezpieczenia od odpowiedzialności cywilnej jest obowiązkiem realizatora Programu</t>
  </si>
  <si>
    <t>Dzieci w wieku do 16 r.ż. z orzeczeniem o niepełnosprawności łącznie ze wskazaniami: konieczności stałej lub długotrwałej opieki lub pomocy innej osoby w związku ze znacznie ograniczoną możliwością samodzielnej egzystencji oraz konieczności stałego współudziału na co dzień opiekuna dziecka w procesie jego leczenia, rehabilitacji i edukacji</t>
  </si>
  <si>
    <t>* Koszty, o których mowa dziale V ust. 3 pkt 2 i 3 Programu „Asystent osobisty osoby niepełnosprawnej” - edycja 2023, mogą być wydatkowane w wysokości nie większej niż 300 zł miesięcznie na asystenta wykonującego usługę asystencji osobistej dla jednej osoby niepełnosprawnej i nie większej niż 500 zł dla asystenta wykonującego usługę asystencji osobistej dla więcej niż jednej osoby niepełnosprawnej oraz gdy, koszty te związane są ze świadczeniem usług asystencji osobistej dla więcej niż jednej osoby niepełnosprawnej.</t>
  </si>
  <si>
    <t>KALULACJA KOSZTÓW 
do wniosku gminy/powiatu na środki finansowe w ramach Programu „Asystent osobisty osoby niepełnosprawnej” - edycja 2023</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</si>
</sst>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38"/>
      <scheme val="minor"/>
    </font>
    <font>
      <b/>
      <sz val="11"/>
      <color theme="1"/>
      <name val="Calibri"/>
      <family val="2"/>
      <charset val="238"/>
      <scheme val="minor"/>
    </font>
    <font>
      <b/>
      <sz val="11"/>
      <color rgb="FF000000"/>
      <name val="Calibri"/>
      <family val="2"/>
      <charset val="238"/>
      <scheme val="minor"/>
    </font>
    <font>
      <sz val="11"/>
      <color rgb="FF000000"/>
      <name val="Calibri"/>
      <family val="2"/>
      <charset val="238"/>
      <scheme val="minor"/>
    </font>
    <font>
      <b/>
      <sz val="14"/>
      <color theme="1"/>
      <name val="Calibri"/>
      <family val="2"/>
      <charset val="238"/>
      <scheme val="minor"/>
    </font>
    <font>
      <sz val="10"/>
      <color theme="1"/>
      <name val="Calibri"/>
      <family val="2"/>
      <charset val="238"/>
      <scheme val="minor"/>
    </font>
    <font>
      <sz val="18"/>
      <color theme="1"/>
      <name val="Calibri"/>
      <family val="2"/>
      <charset val="238"/>
      <scheme val="minor"/>
    </font>
    <font>
      <b/>
      <sz val="12"/>
      <color theme="1"/>
      <name val="Calibri"/>
      <family val="2"/>
      <charset val="238"/>
      <scheme val="minor"/>
    </font>
    <font>
      <sz val="12"/>
      <color theme="1"/>
      <name val="Calibri"/>
      <family val="2"/>
      <charset val="238"/>
      <scheme val="minor"/>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39">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79">
    <xf numFmtId="0" fontId="0" fillId="0" borderId="0" xfId="0"/>
    <xf numFmtId="0" fontId="0" fillId="0" borderId="0" xfId="0" applyAlignment="1">
      <alignment vertical="center"/>
    </xf>
    <xf numFmtId="0" fontId="0" fillId="0" borderId="0" xfId="0" applyBorder="1"/>
    <xf numFmtId="0" fontId="1" fillId="0" borderId="0" xfId="0" applyFont="1" applyBorder="1" applyAlignment="1">
      <alignment horizontal="center" vertical="center" wrapText="1"/>
    </xf>
    <xf numFmtId="0" fontId="0" fillId="0" borderId="0" xfId="0" applyBorder="1" applyAlignment="1">
      <alignment horizontal="center"/>
    </xf>
    <xf numFmtId="0" fontId="1" fillId="2" borderId="9" xfId="0" applyFont="1" applyFill="1" applyBorder="1" applyAlignment="1">
      <alignment horizontal="center" vertical="center" wrapText="1"/>
    </xf>
    <xf numFmtId="0" fontId="0" fillId="0" borderId="0" xfId="0" applyBorder="1" applyAlignment="1">
      <alignment wrapText="1"/>
    </xf>
    <xf numFmtId="0" fontId="5" fillId="0" borderId="0" xfId="0" applyFont="1" applyAlignment="1">
      <alignment wrapText="1"/>
    </xf>
    <xf numFmtId="0" fontId="1" fillId="0" borderId="0" xfId="0" applyFont="1" applyBorder="1" applyAlignment="1">
      <alignment vertical="center"/>
    </xf>
    <xf numFmtId="0" fontId="0" fillId="0" borderId="0" xfId="0" applyAlignment="1">
      <alignment vertical="center" wrapText="1"/>
    </xf>
    <xf numFmtId="0" fontId="1" fillId="0" borderId="0" xfId="0" applyFont="1" applyFill="1" applyBorder="1" applyAlignment="1">
      <alignment vertical="center" wrapText="1"/>
    </xf>
    <xf numFmtId="0" fontId="4" fillId="0" borderId="0" xfId="0" applyFont="1" applyFill="1" applyBorder="1" applyAlignment="1">
      <alignment vertical="center"/>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3" fillId="0" borderId="15" xfId="0" applyFont="1" applyBorder="1" applyAlignment="1">
      <alignment vertical="center" wrapText="1"/>
    </xf>
    <xf numFmtId="0" fontId="3" fillId="0" borderId="23" xfId="0" applyFont="1" applyBorder="1" applyAlignment="1">
      <alignment vertical="center" wrapText="1"/>
    </xf>
    <xf numFmtId="0" fontId="0" fillId="0" borderId="15" xfId="0" applyBorder="1" applyAlignment="1">
      <alignment vertical="center" wrapText="1"/>
    </xf>
    <xf numFmtId="0" fontId="1" fillId="2" borderId="37"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8" xfId="0" applyFont="1" applyBorder="1" applyAlignment="1">
      <alignment horizontal="center" vertical="center" wrapText="1"/>
    </xf>
    <xf numFmtId="0" fontId="0" fillId="0" borderId="0" xfId="0" applyAlignment="1">
      <alignment horizontal="left" vertical="center" wrapText="1"/>
    </xf>
    <xf numFmtId="0" fontId="4" fillId="2" borderId="2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5" fillId="0" borderId="0" xfId="0" applyFont="1" applyBorder="1" applyAlignment="1">
      <alignment horizontal="left" wrapText="1"/>
    </xf>
    <xf numFmtId="0" fontId="0" fillId="0" borderId="0" xfId="0" applyAlignment="1">
      <alignment horizontal="left" vertical="center" wrapText="1"/>
    </xf>
    <xf numFmtId="0" fontId="1" fillId="3" borderId="22" xfId="0" applyFont="1" applyFill="1" applyBorder="1" applyAlignment="1">
      <alignment horizontal="center"/>
    </xf>
    <xf numFmtId="0" fontId="1" fillId="3" borderId="32" xfId="0" applyFont="1" applyFill="1" applyBorder="1" applyAlignment="1">
      <alignment horizontal="center"/>
    </xf>
    <xf numFmtId="0" fontId="1" fillId="0" borderId="12" xfId="0" applyFont="1" applyBorder="1" applyAlignment="1">
      <alignment horizontal="center" vertical="center"/>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1" fillId="0" borderId="7" xfId="0" applyFont="1" applyBorder="1" applyAlignment="1">
      <alignment horizontal="center" vertical="center"/>
    </xf>
    <xf numFmtId="0" fontId="1" fillId="0" borderId="24" xfId="0" applyFont="1" applyBorder="1" applyAlignment="1">
      <alignment horizontal="center" vertical="center"/>
    </xf>
    <xf numFmtId="0" fontId="0" fillId="0" borderId="4" xfId="0" applyFill="1" applyBorder="1" applyAlignment="1">
      <alignment horizontal="left" vertical="top" wrapText="1"/>
    </xf>
    <xf numFmtId="0" fontId="0" fillId="0" borderId="25" xfId="0" applyFill="1" applyBorder="1" applyAlignment="1">
      <alignment horizontal="left" vertical="top" wrapText="1"/>
    </xf>
    <xf numFmtId="0" fontId="1" fillId="3" borderId="20" xfId="0" applyFont="1" applyFill="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3" xfId="0" applyFont="1" applyBorder="1"/>
    <xf numFmtId="0" fontId="6" fillId="0" borderId="4" xfId="0" applyFont="1" applyBorder="1"/>
    <xf numFmtId="0" fontId="6" fillId="0" borderId="14" xfId="0" applyFont="1" applyBorder="1"/>
    <xf numFmtId="0" fontId="6" fillId="3" borderId="33" xfId="0" applyFont="1" applyFill="1" applyBorder="1" applyAlignment="1">
      <alignment horizontal="center"/>
    </xf>
    <xf numFmtId="0" fontId="6" fillId="0" borderId="0" xfId="0" applyFont="1" applyBorder="1" applyAlignment="1">
      <alignment horizont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5" xfId="0" applyFont="1" applyBorder="1" applyAlignment="1">
      <alignment horizontal="center" vertical="center"/>
    </xf>
    <xf numFmtId="0" fontId="7" fillId="0" borderId="0" xfId="0" applyFont="1"/>
    <xf numFmtId="0" fontId="7" fillId="0" borderId="0" xfId="0" applyFont="1" applyAlignment="1">
      <alignment vertical="center"/>
    </xf>
    <xf numFmtId="0" fontId="7" fillId="0" borderId="0" xfId="0" applyFont="1" applyBorder="1"/>
    <xf numFmtId="0" fontId="7" fillId="0" borderId="0" xfId="0" applyFont="1" applyBorder="1" applyAlignment="1">
      <alignment wrapText="1"/>
    </xf>
    <xf numFmtId="0" fontId="8" fillId="2" borderId="0" xfId="0" applyFont="1" applyFill="1" applyBorder="1" applyAlignment="1">
      <alignment horizontal="center" vertical="center"/>
    </xf>
    <xf numFmtId="0" fontId="8" fillId="2" borderId="3" xfId="0" applyFont="1" applyFill="1" applyBorder="1" applyAlignment="1">
      <alignment horizontal="center" vertical="center"/>
    </xf>
    <xf numFmtId="4" fontId="6" fillId="0" borderId="10" xfId="0" applyNumberFormat="1" applyFont="1" applyBorder="1" applyAlignment="1">
      <alignment horizontal="center"/>
    </xf>
    <xf numFmtId="4" fontId="6" fillId="0" borderId="11" xfId="0" applyNumberFormat="1" applyFont="1" applyBorder="1" applyAlignment="1">
      <alignment horizontal="center"/>
    </xf>
    <xf numFmtId="4" fontId="6" fillId="0" borderId="13" xfId="0" applyNumberFormat="1" applyFont="1" applyBorder="1" applyAlignment="1">
      <alignment horizontal="center"/>
    </xf>
    <xf numFmtId="4" fontId="6" fillId="0" borderId="8" xfId="0" applyNumberFormat="1" applyFont="1" applyBorder="1" applyAlignment="1">
      <alignment horizontal="center"/>
    </xf>
    <xf numFmtId="4" fontId="6" fillId="3" borderId="19" xfId="0" applyNumberFormat="1" applyFont="1" applyFill="1" applyBorder="1" applyAlignment="1">
      <alignment horizontal="center"/>
    </xf>
    <xf numFmtId="4" fontId="6" fillId="0" borderId="8" xfId="0" applyNumberFormat="1" applyFont="1" applyBorder="1" applyAlignment="1">
      <alignment horizontal="center" vertical="center"/>
    </xf>
    <xf numFmtId="4" fontId="6" fillId="0" borderId="11" xfId="0" applyNumberFormat="1" applyFont="1" applyBorder="1" applyAlignment="1">
      <alignment horizontal="center" vertical="center"/>
    </xf>
    <xf numFmtId="4" fontId="6" fillId="0" borderId="10" xfId="0" applyNumberFormat="1" applyFont="1" applyBorder="1" applyAlignment="1">
      <alignment horizontal="center" vertical="center"/>
    </xf>
    <xf numFmtId="4" fontId="6" fillId="0" borderId="26" xfId="0" applyNumberFormat="1" applyFont="1" applyBorder="1" applyAlignment="1">
      <alignment horizontal="center" vertical="center"/>
    </xf>
    <xf numFmtId="0" fontId="6" fillId="0" borderId="3" xfId="0" applyFont="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Z42"/>
  <sheetViews>
    <sheetView tabSelected="1" zoomScale="85" zoomScaleNormal="85" workbookViewId="0">
      <selection activeCell="N11" sqref="N11"/>
    </sheetView>
  </sheetViews>
  <sheetFormatPr defaultRowHeight="15" x14ac:dyDescent="0.25"/>
  <cols>
    <col min="1" max="1" width="5.42578125" customWidth="1"/>
    <col min="2" max="2" width="6.140625" customWidth="1"/>
    <col min="3" max="3" width="40.28515625" customWidth="1"/>
    <col min="4" max="4" width="28.5703125" bestFit="1" customWidth="1"/>
    <col min="5" max="7" width="20.7109375" customWidth="1"/>
    <col min="8" max="8" width="8.140625" customWidth="1"/>
    <col min="9" max="9" width="11.42578125" style="2" customWidth="1"/>
    <col min="10" max="13" width="9.140625" customWidth="1"/>
  </cols>
  <sheetData>
    <row r="2" spans="2:26" ht="54.75" customHeight="1" thickBot="1" x14ac:dyDescent="0.3">
      <c r="F2" s="40" t="s">
        <v>17</v>
      </c>
      <c r="G2" s="40"/>
      <c r="M2" s="7"/>
    </row>
    <row r="3" spans="2:26" ht="15" customHeight="1" x14ac:dyDescent="0.25">
      <c r="B3" s="31" t="s">
        <v>25</v>
      </c>
      <c r="C3" s="32"/>
      <c r="D3" s="32"/>
      <c r="E3" s="32"/>
      <c r="F3" s="32"/>
      <c r="G3" s="33"/>
      <c r="H3" s="11"/>
      <c r="I3" s="11"/>
      <c r="J3" s="11"/>
      <c r="K3" s="11"/>
      <c r="L3" s="11"/>
      <c r="M3" s="11"/>
    </row>
    <row r="4" spans="2:26" ht="15" customHeight="1" x14ac:dyDescent="0.25">
      <c r="B4" s="34"/>
      <c r="C4" s="35"/>
      <c r="D4" s="35"/>
      <c r="E4" s="35"/>
      <c r="F4" s="35"/>
      <c r="G4" s="36"/>
      <c r="H4" s="11"/>
      <c r="I4" s="11"/>
      <c r="J4" s="11"/>
      <c r="K4" s="11"/>
      <c r="L4" s="11"/>
      <c r="M4" s="11"/>
    </row>
    <row r="5" spans="2:26" ht="30" customHeight="1" thickBot="1" x14ac:dyDescent="0.3">
      <c r="B5" s="37"/>
      <c r="C5" s="38"/>
      <c r="D5" s="38"/>
      <c r="E5" s="38"/>
      <c r="F5" s="38"/>
      <c r="G5" s="39"/>
      <c r="H5" s="11"/>
      <c r="I5" s="11"/>
      <c r="J5" s="11"/>
      <c r="K5" s="11"/>
      <c r="L5" s="11"/>
      <c r="M5" s="11"/>
    </row>
    <row r="6" spans="2:26" ht="75.75" thickBot="1" x14ac:dyDescent="0.3">
      <c r="B6" s="17" t="s">
        <v>0</v>
      </c>
      <c r="C6" s="17" t="s">
        <v>1</v>
      </c>
      <c r="D6" s="18" t="s">
        <v>21</v>
      </c>
      <c r="E6" s="19" t="s">
        <v>18</v>
      </c>
      <c r="F6" s="20" t="s">
        <v>11</v>
      </c>
      <c r="G6" s="21" t="s">
        <v>2</v>
      </c>
      <c r="H6" s="3"/>
      <c r="I6" s="10"/>
      <c r="J6" s="10"/>
      <c r="K6" s="10"/>
      <c r="L6" s="10"/>
      <c r="M6" s="10"/>
      <c r="O6" s="8"/>
      <c r="P6" s="8"/>
      <c r="Q6" s="8"/>
      <c r="R6" s="8"/>
      <c r="S6" s="8"/>
      <c r="T6" s="8"/>
      <c r="U6" s="8"/>
      <c r="V6" s="8"/>
      <c r="W6" s="8"/>
      <c r="X6" s="8"/>
      <c r="Y6" s="8"/>
      <c r="Z6" s="8"/>
    </row>
    <row r="7" spans="2:26" x14ac:dyDescent="0.25">
      <c r="B7" s="25"/>
      <c r="C7" s="16">
        <v>1</v>
      </c>
      <c r="D7" s="12">
        <v>2</v>
      </c>
      <c r="E7" s="12">
        <v>3</v>
      </c>
      <c r="F7" s="12">
        <v>4</v>
      </c>
      <c r="G7" s="13">
        <v>5</v>
      </c>
      <c r="H7" s="3"/>
      <c r="I7" s="10"/>
      <c r="J7" s="10"/>
      <c r="K7" s="10"/>
      <c r="L7" s="10"/>
      <c r="M7" s="10"/>
      <c r="O7" s="8"/>
      <c r="P7" s="8"/>
      <c r="Q7" s="8"/>
      <c r="R7" s="8"/>
      <c r="S7" s="8"/>
      <c r="T7" s="8"/>
      <c r="U7" s="8"/>
      <c r="V7" s="8"/>
      <c r="W7" s="8"/>
      <c r="X7" s="8"/>
      <c r="Y7" s="8"/>
      <c r="Z7" s="8"/>
    </row>
    <row r="8" spans="2:26" ht="54.95" customHeight="1" x14ac:dyDescent="0.35">
      <c r="B8" s="26">
        <v>1</v>
      </c>
      <c r="C8" s="22" t="s">
        <v>3</v>
      </c>
      <c r="D8" s="53"/>
      <c r="E8" s="53"/>
      <c r="F8" s="53"/>
      <c r="G8" s="69">
        <f>D8*E8*F8</f>
        <v>0</v>
      </c>
      <c r="H8" s="4"/>
      <c r="I8" s="10"/>
      <c r="J8" s="10"/>
      <c r="K8" s="10"/>
      <c r="L8" s="10"/>
      <c r="M8" s="10"/>
    </row>
    <row r="9" spans="2:26" ht="35.1" customHeight="1" x14ac:dyDescent="0.35">
      <c r="B9" s="27">
        <v>2</v>
      </c>
      <c r="C9" s="22" t="s">
        <v>4</v>
      </c>
      <c r="D9" s="54"/>
      <c r="E9" s="54"/>
      <c r="F9" s="54"/>
      <c r="G9" s="70">
        <f>D9*E9*F9</f>
        <v>0</v>
      </c>
      <c r="H9" s="4"/>
      <c r="I9" s="10"/>
      <c r="J9" s="10"/>
      <c r="K9" s="10"/>
      <c r="L9" s="10"/>
      <c r="M9" s="10"/>
    </row>
    <row r="10" spans="2:26" ht="35.1" customHeight="1" x14ac:dyDescent="0.35">
      <c r="B10" s="28">
        <v>3</v>
      </c>
      <c r="C10" s="23" t="s">
        <v>5</v>
      </c>
      <c r="D10" s="55"/>
      <c r="E10" s="56"/>
      <c r="F10" s="56"/>
      <c r="G10" s="71">
        <f>D10*E10*F10</f>
        <v>0</v>
      </c>
      <c r="H10" s="2"/>
      <c r="I10" s="10"/>
      <c r="J10" s="10"/>
      <c r="K10" s="10"/>
      <c r="L10" s="10"/>
      <c r="M10" s="10"/>
    </row>
    <row r="11" spans="2:26" ht="144.75" customHeight="1" thickBot="1" x14ac:dyDescent="0.4">
      <c r="B11" s="29">
        <v>4</v>
      </c>
      <c r="C11" s="24" t="s">
        <v>23</v>
      </c>
      <c r="D11" s="56"/>
      <c r="E11" s="57"/>
      <c r="F11" s="57"/>
      <c r="G11" s="72">
        <f>D11*E11*F11</f>
        <v>0</v>
      </c>
      <c r="H11" s="2"/>
      <c r="I11" s="10"/>
      <c r="J11" s="10"/>
      <c r="K11" s="10"/>
      <c r="L11" s="10"/>
      <c r="M11" s="10"/>
      <c r="N11" s="10"/>
      <c r="O11" s="10"/>
      <c r="P11" s="10"/>
    </row>
    <row r="12" spans="2:26" ht="24" thickBot="1" x14ac:dyDescent="0.4">
      <c r="B12" s="42" t="s">
        <v>6</v>
      </c>
      <c r="C12" s="43"/>
      <c r="D12" s="58">
        <f>SUM(D8:D11)</f>
        <v>0</v>
      </c>
      <c r="E12" s="59"/>
      <c r="F12" s="59"/>
      <c r="G12" s="73">
        <f>SUM(G8:G11)</f>
        <v>0</v>
      </c>
      <c r="H12" s="2"/>
      <c r="I12" s="10"/>
      <c r="J12" s="10"/>
      <c r="K12" s="10"/>
      <c r="L12" s="10"/>
      <c r="M12" s="10"/>
    </row>
    <row r="13" spans="2:26" x14ac:dyDescent="0.25">
      <c r="I13" s="10"/>
      <c r="J13" s="10"/>
      <c r="K13" s="10"/>
      <c r="L13" s="10"/>
      <c r="M13" s="10"/>
    </row>
    <row r="14" spans="2:26" x14ac:dyDescent="0.25">
      <c r="I14" s="10"/>
      <c r="J14" s="10"/>
      <c r="K14" s="10"/>
      <c r="L14" s="10"/>
      <c r="M14" s="10"/>
    </row>
    <row r="15" spans="2:26" x14ac:dyDescent="0.25">
      <c r="I15" s="10"/>
      <c r="J15" s="10"/>
      <c r="K15" s="10"/>
      <c r="L15" s="10"/>
      <c r="M15" s="10"/>
    </row>
    <row r="16" spans="2:26" ht="15" customHeight="1" thickBot="1" x14ac:dyDescent="0.3">
      <c r="I16" s="9"/>
      <c r="J16" s="9"/>
      <c r="K16" s="9"/>
      <c r="L16" s="9"/>
      <c r="M16" s="9"/>
    </row>
    <row r="17" spans="2:13" ht="63.75" customHeight="1" thickBot="1" x14ac:dyDescent="0.3">
      <c r="B17" s="14" t="s">
        <v>0</v>
      </c>
      <c r="C17" s="15" t="s">
        <v>12</v>
      </c>
      <c r="D17" s="15" t="s">
        <v>7</v>
      </c>
      <c r="E17" s="15" t="s">
        <v>8</v>
      </c>
      <c r="F17" s="15" t="s">
        <v>9</v>
      </c>
      <c r="I17" s="9"/>
      <c r="J17" s="9"/>
      <c r="K17" s="9"/>
      <c r="L17" s="9"/>
      <c r="M17" s="9"/>
    </row>
    <row r="18" spans="2:13" x14ac:dyDescent="0.25">
      <c r="B18" s="5"/>
      <c r="C18" s="12">
        <v>6</v>
      </c>
      <c r="D18" s="12">
        <v>7</v>
      </c>
      <c r="E18" s="12">
        <v>8</v>
      </c>
      <c r="F18" s="13">
        <v>9</v>
      </c>
      <c r="K18" s="6"/>
    </row>
    <row r="19" spans="2:13" ht="15.75" x14ac:dyDescent="0.25">
      <c r="B19" s="44">
        <v>1</v>
      </c>
      <c r="C19" s="45" t="s">
        <v>20</v>
      </c>
      <c r="D19" s="67" t="s">
        <v>10</v>
      </c>
      <c r="E19" s="60"/>
      <c r="F19" s="74">
        <f>SUM(D20*E19)+(D22*E21)</f>
        <v>0</v>
      </c>
      <c r="K19" s="6"/>
    </row>
    <row r="20" spans="2:13" ht="96" customHeight="1" x14ac:dyDescent="0.25">
      <c r="B20" s="44"/>
      <c r="C20" s="46"/>
      <c r="D20" s="78"/>
      <c r="E20" s="61"/>
      <c r="F20" s="75"/>
      <c r="K20" s="6"/>
    </row>
    <row r="21" spans="2:13" ht="15.75" x14ac:dyDescent="0.25">
      <c r="B21" s="44"/>
      <c r="C21" s="46"/>
      <c r="D21" s="68" t="s">
        <v>19</v>
      </c>
      <c r="E21" s="60"/>
      <c r="F21" s="75"/>
      <c r="K21" s="2"/>
    </row>
    <row r="22" spans="2:13" ht="96" customHeight="1" x14ac:dyDescent="0.25">
      <c r="B22" s="44"/>
      <c r="C22" s="47"/>
      <c r="D22" s="78"/>
      <c r="E22" s="61"/>
      <c r="F22" s="76"/>
      <c r="K22" s="6"/>
    </row>
    <row r="23" spans="2:13" ht="49.5" customHeight="1" x14ac:dyDescent="0.25">
      <c r="B23" s="48">
        <v>2</v>
      </c>
      <c r="C23" s="50" t="s">
        <v>22</v>
      </c>
      <c r="D23" s="60"/>
      <c r="E23" s="60"/>
      <c r="F23" s="74">
        <f>D23*E23</f>
        <v>0</v>
      </c>
      <c r="K23" s="6"/>
    </row>
    <row r="24" spans="2:13" ht="61.5" customHeight="1" thickBot="1" x14ac:dyDescent="0.3">
      <c r="B24" s="49"/>
      <c r="C24" s="51"/>
      <c r="D24" s="62"/>
      <c r="E24" s="62"/>
      <c r="F24" s="77"/>
      <c r="K24" s="6"/>
    </row>
    <row r="25" spans="2:13" ht="37.5" customHeight="1" thickBot="1" x14ac:dyDescent="0.4">
      <c r="B25" s="2"/>
      <c r="D25" s="42" t="s">
        <v>6</v>
      </c>
      <c r="E25" s="52"/>
      <c r="F25" s="73">
        <f>SUM(F19:F23)</f>
        <v>0</v>
      </c>
      <c r="K25" s="6"/>
    </row>
    <row r="27" spans="2:13" x14ac:dyDescent="0.25">
      <c r="B27" s="41" t="s">
        <v>24</v>
      </c>
      <c r="C27" s="41"/>
      <c r="D27" s="41"/>
      <c r="E27" s="41"/>
      <c r="F27" s="41"/>
    </row>
    <row r="28" spans="2:13" ht="66" customHeight="1" x14ac:dyDescent="0.25">
      <c r="B28" s="41"/>
      <c r="C28" s="41"/>
      <c r="D28" s="41"/>
      <c r="E28" s="41"/>
      <c r="F28" s="41"/>
    </row>
    <row r="29" spans="2:13" ht="66" customHeight="1" x14ac:dyDescent="0.25">
      <c r="B29" s="30"/>
      <c r="C29" s="30"/>
      <c r="D29" s="30"/>
      <c r="E29" s="30"/>
      <c r="F29" s="30"/>
    </row>
    <row r="30" spans="2:13" ht="66" customHeight="1" x14ac:dyDescent="0.25">
      <c r="B30" s="30"/>
      <c r="C30" s="30"/>
      <c r="D30" s="30"/>
      <c r="E30" s="30"/>
      <c r="F30" s="30"/>
    </row>
    <row r="31" spans="2:13" x14ac:dyDescent="0.25">
      <c r="I31" s="9"/>
      <c r="J31" s="9"/>
      <c r="K31" s="9"/>
      <c r="L31" s="9"/>
      <c r="M31" s="9"/>
    </row>
    <row r="32" spans="2:13" x14ac:dyDescent="0.25">
      <c r="C32" s="1"/>
      <c r="I32" s="9"/>
      <c r="J32" s="9"/>
      <c r="K32" s="9"/>
      <c r="L32" s="9"/>
      <c r="M32" s="9"/>
    </row>
    <row r="33" spans="3:11" s="63" customFormat="1" ht="15.75" x14ac:dyDescent="0.25">
      <c r="C33" s="64" t="s">
        <v>13</v>
      </c>
      <c r="I33" s="65"/>
      <c r="K33" s="66"/>
    </row>
    <row r="34" spans="3:11" s="63" customFormat="1" ht="15.75" x14ac:dyDescent="0.25">
      <c r="C34" s="64" t="s">
        <v>14</v>
      </c>
      <c r="I34" s="65"/>
      <c r="K34" s="66"/>
    </row>
    <row r="35" spans="3:11" s="63" customFormat="1" ht="15.75" x14ac:dyDescent="0.25">
      <c r="C35" s="64"/>
      <c r="I35" s="65"/>
      <c r="K35" s="66"/>
    </row>
    <row r="36" spans="3:11" s="63" customFormat="1" ht="15.75" x14ac:dyDescent="0.25">
      <c r="C36" s="64"/>
      <c r="I36" s="65"/>
      <c r="K36" s="65"/>
    </row>
    <row r="37" spans="3:11" s="63" customFormat="1" ht="15.75" x14ac:dyDescent="0.25">
      <c r="C37" s="64"/>
      <c r="I37" s="65"/>
      <c r="K37" s="66"/>
    </row>
    <row r="38" spans="3:11" s="63" customFormat="1" ht="15.75" x14ac:dyDescent="0.25">
      <c r="C38" s="64" t="s">
        <v>15</v>
      </c>
      <c r="I38" s="65"/>
      <c r="K38" s="66"/>
    </row>
    <row r="39" spans="3:11" s="63" customFormat="1" ht="15.75" x14ac:dyDescent="0.25">
      <c r="C39" s="64" t="s">
        <v>16</v>
      </c>
      <c r="I39" s="65"/>
      <c r="K39" s="66"/>
    </row>
    <row r="40" spans="3:11" s="63" customFormat="1" ht="15.75" x14ac:dyDescent="0.25">
      <c r="I40" s="65"/>
      <c r="K40" s="66"/>
    </row>
    <row r="41" spans="3:11" s="63" customFormat="1" ht="15.75" x14ac:dyDescent="0.25">
      <c r="I41" s="65"/>
    </row>
    <row r="42" spans="3:11" s="63" customFormat="1" ht="15.75" x14ac:dyDescent="0.25">
      <c r="I42" s="65"/>
    </row>
  </sheetData>
  <mergeCells count="15">
    <mergeCell ref="B3:G5"/>
    <mergeCell ref="F2:G2"/>
    <mergeCell ref="B27:F28"/>
    <mergeCell ref="F19:F22"/>
    <mergeCell ref="B12:C12"/>
    <mergeCell ref="B19:B22"/>
    <mergeCell ref="C19:C22"/>
    <mergeCell ref="E19:E20"/>
    <mergeCell ref="E21:E22"/>
    <mergeCell ref="B23:B24"/>
    <mergeCell ref="C23:C24"/>
    <mergeCell ref="D23:D24"/>
    <mergeCell ref="E23:E24"/>
    <mergeCell ref="F23:F24"/>
    <mergeCell ref="D25:E25"/>
  </mergeCells>
  <pageMargins left="0.70866141732283472" right="0.70866141732283472" top="0.19685039370078741" bottom="0.19685039370078741" header="0.31496062992125984" footer="0.31496062992125984"/>
  <pageSetup paperSize="9" scale="60" orientation="portrait" r:id="rId1"/>
  <ignoredErrors>
    <ignoredError sqref="D1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Dominika Stodolak</dc:creator>
  <cp:lastModifiedBy>Małgorzata Fopke</cp:lastModifiedBy>
  <cp:lastPrinted>2022-10-25T05:21:12Z</cp:lastPrinted>
  <dcterms:created xsi:type="dcterms:W3CDTF">2022-09-20T06:34:57Z</dcterms:created>
  <dcterms:modified xsi:type="dcterms:W3CDTF">2022-10-25T05:21:17Z</dcterms:modified>
</cp:coreProperties>
</file>