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akuder\Documents\Decyzje na 2025\Badminton, hokej, kolarstwo\Do publikacji\"/>
    </mc:Choice>
  </mc:AlternateContent>
  <xr:revisionPtr revIDLastSave="0" documentId="8_{E66BA5AE-61CF-454C-9D85-EC7C8E4A533C}" xr6:coauthVersionLast="36" xr6:coauthVersionMax="36" xr10:uidLastSave="{00000000-0000-0000-0000-000000000000}"/>
  <bookViews>
    <workbookView xWindow="0" yWindow="0" windowWidth="28800" windowHeight="11625" xr2:uid="{00000000-000D-0000-FFFF-FFFF00000000}"/>
  </bookViews>
  <sheets>
    <sheet name="Arkusz1" sheetId="1" r:id="rId1"/>
  </sheets>
  <definedNames>
    <definedName name="kwota_BP_2011_sw">Arkusz1!$C$30</definedName>
    <definedName name="kwota_BP_2012_sw">Arkusz1!$C$29</definedName>
    <definedName name="liczba_innych">Arkusz1!$B$109</definedName>
    <definedName name="liczba_instruktorów">Arkusz1!$D$103</definedName>
    <definedName name="liczba_trenerów">Arkusz1!#REF!</definedName>
    <definedName name="liczba_wolontariuszy">Arkusz1!#REF!</definedName>
    <definedName name="liczba_zawodników">Arkusz1!$B$103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9" i="1" l="1"/>
  <c r="C166" i="1"/>
  <c r="B166" i="1"/>
  <c r="A166" i="1"/>
  <c r="C165" i="1"/>
  <c r="B165" i="1"/>
  <c r="A165" i="1"/>
  <c r="C164" i="1"/>
  <c r="B164" i="1"/>
  <c r="A164" i="1"/>
  <c r="C121" i="1"/>
  <c r="D115" i="1" s="1"/>
  <c r="C31" i="1"/>
  <c r="B31" i="1"/>
  <c r="D30" i="1"/>
  <c r="D29" i="1"/>
  <c r="D31" i="1" l="1"/>
  <c r="D116" i="1"/>
  <c r="D117" i="1"/>
  <c r="D118" i="1"/>
  <c r="D119" i="1"/>
  <c r="D114" i="1"/>
  <c r="D120" i="1"/>
  <c r="D113" i="1"/>
</calcChain>
</file>

<file path=xl/sharedStrings.xml><?xml version="1.0" encoding="utf-8"?>
<sst xmlns="http://schemas.openxmlformats.org/spreadsheetml/2006/main" count="150" uniqueCount="142">
  <si>
    <t>|Oferent|</t>
  </si>
  <si>
    <t>Data</t>
  </si>
  <si>
    <t>Miejscowość</t>
  </si>
  <si>
    <t>OFERTA</t>
  </si>
  <si>
    <t>o dofinansowanie realizacji zadania publicznego</t>
  </si>
  <si>
    <t>z udziałem środków finansowych z budżetu państwa</t>
  </si>
  <si>
    <t>wybierz z poniższych danych</t>
  </si>
  <si>
    <t>BP - Przygotowanie i udział zawodników kadry narodowej w igrzyskach olimpijskich, igrzyskach paraolimpijskich, igrzyskach głuchych, mistrzostwach świata i Europy w sportach olimpijskich lub nieolimpijskich</t>
  </si>
  <si>
    <t>FRKF - Programu dofinansowania zadań związanych ze szkoleniem indywidualnym i grupowym młodzieży uzdolnionej sportowo, przygotowaniem i udziałem reprezentacji Polski w zawodach międzynarodowych w kategoriach juniorów i młodzieżowców oraz przygotowaniem reprezentacji Polski do udziału w Akademickich Mistrzostwach Świata w roku 2014</t>
  </si>
  <si>
    <t>FRKF - Program dofinansowania zadań związanych z przygotowaniem i udziałem zawodników kadry narodowej w mistrzostwach świata i Europyw sportach nieolimpijskich w roku 2014</t>
  </si>
  <si>
    <t>FRKF - Program dofinansowania zadań związanych ze szkoleniem młodzieży uzdolnionej sportowo w piłce siatkowej w szkolnych ośrodkach sportowych działających ze wsparciem jednostek samorządu terytorialnego w roku 2014</t>
  </si>
  <si>
    <t>FRKF - Program dofinansowania zadań w zakresie szkolenia i współzawodnictwa sportowego młodzieży, realizowanych w Akademickich Centrach Szkolenia Sportowego, Wojskowych Centrach Szkolenia Sportowego, Ośrodkach Szkolenia Sportowego Młodzieży LZS w roku 2014</t>
  </si>
  <si>
    <t>FRKF - Program dofinansowania udziału reprezentacji Polski w Akademickich Mistrzostwach Świata w roku 2014</t>
  </si>
  <si>
    <t>FRKF - Program dofinansowania zadań związanych z przygotowaniem i udziałem zawodników kadry narodowej osób niepełnosprawnych w igrzyskach paraolimpijskich, igrzyskach głuchych, mistrzostwach świata i Europy w roku 2014</t>
  </si>
  <si>
    <t>FRKF - Program dofinansowania zadań związanych z przygotowaniem zawodników kadry wojewódzkiej młodzików do współzawodnictwa sportowego dzieci i młodzieży oraz programu TRENER</t>
  </si>
  <si>
    <t>oferta powinna zawierać zakres informacji dotyczący tylko jednego zadania</t>
  </si>
  <si>
    <t>Nazwa zadania publicznego</t>
  </si>
  <si>
    <t>Kwota środków otrzymanych na:</t>
  </si>
  <si>
    <t>zadania dofinansowane z budżetu państwa</t>
  </si>
  <si>
    <t>zadania dofinansowane z FRKF</t>
  </si>
  <si>
    <t>Łącznie</t>
  </si>
  <si>
    <t>Razem:</t>
  </si>
  <si>
    <t>1.  Pełna nazwa Oferenta</t>
  </si>
  <si>
    <t xml:space="preserve">2.   Osoby uprawnione do reprezentowania Oferenta, składania oświadczeń woli i zaciągania w jego imieniu zobowiązań finansowych. </t>
  </si>
  <si>
    <t xml:space="preserve">Imię </t>
  </si>
  <si>
    <t>Nazwisko</t>
  </si>
  <si>
    <t>Funkcja</t>
  </si>
  <si>
    <t>3.    Adres – kontakt (tel., fax, e-mail ), numer NIP oraz Regon</t>
  </si>
  <si>
    <t>wybierz województwo</t>
  </si>
  <si>
    <t>Miejscowość:</t>
  </si>
  <si>
    <t>Kod pocztowy:</t>
  </si>
  <si>
    <t>potwierdź</t>
  </si>
  <si>
    <t>dolnośląskie</t>
  </si>
  <si>
    <t>Gmina:</t>
  </si>
  <si>
    <t>Powiat:</t>
  </si>
  <si>
    <t>tak</t>
  </si>
  <si>
    <t>kujawsko-pomorskie</t>
  </si>
  <si>
    <t>Województwo:</t>
  </si>
  <si>
    <t>Ulica:</t>
  </si>
  <si>
    <t>nie</t>
  </si>
  <si>
    <t>lubelskie</t>
  </si>
  <si>
    <t>Nr domu:</t>
  </si>
  <si>
    <t>Nr lokalu:</t>
  </si>
  <si>
    <t>nie dotyczy</t>
  </si>
  <si>
    <t>lubuskie</t>
  </si>
  <si>
    <t>Tel:</t>
  </si>
  <si>
    <t>Faks:</t>
  </si>
  <si>
    <t>wybierz kraj</t>
  </si>
  <si>
    <t>łódzkie</t>
  </si>
  <si>
    <t>E-mail:</t>
  </si>
  <si>
    <t>Nr KRS</t>
  </si>
  <si>
    <t>Polska</t>
  </si>
  <si>
    <t>małopolskie</t>
  </si>
  <si>
    <t>Regon:                       </t>
  </si>
  <si>
    <t>Data wystawienia odpisu KRS</t>
  </si>
  <si>
    <t>wielkopolskie</t>
  </si>
  <si>
    <t>NIP:   </t>
  </si>
  <si>
    <t>mazowieckie</t>
  </si>
  <si>
    <t>zagranica</t>
  </si>
  <si>
    <t>opolskie</t>
  </si>
  <si>
    <t>4.    Nazwa banku i nr wydzielonego rachunku bankowego dla realizacji zadania</t>
  </si>
  <si>
    <t>Polska i Europa</t>
  </si>
  <si>
    <t>podkarpackie</t>
  </si>
  <si>
    <t>Nazwa Banku</t>
  </si>
  <si>
    <t>Nr rachunku</t>
  </si>
  <si>
    <t>Europa</t>
  </si>
  <si>
    <t>podlaskie</t>
  </si>
  <si>
    <t>środki z budżetu państwa</t>
  </si>
  <si>
    <t>inne</t>
  </si>
  <si>
    <t>pomorskie</t>
  </si>
  <si>
    <t>śląskie</t>
  </si>
  <si>
    <t>świętokrzyskie</t>
  </si>
  <si>
    <t>zachodniopomorskie</t>
  </si>
  <si>
    <t>5.   Osoby uprawnione do nadzoru nad prawidłowością realizacji umowy.</t>
  </si>
  <si>
    <t>6.   Dane kontaktowe osób uprawnionych do nadzoru nad prawidłowością realizacji umowy zgodnie z pkt 5.</t>
  </si>
  <si>
    <t>warmińsko-mazurskie</t>
  </si>
  <si>
    <t xml:space="preserve">                  </t>
  </si>
  <si>
    <t>klubowe</t>
  </si>
  <si>
    <t>zawodnicze</t>
  </si>
  <si>
    <t>zawodnicy - seniorzy</t>
  </si>
  <si>
    <t>trenerskie</t>
  </si>
  <si>
    <t>sędziowskie</t>
  </si>
  <si>
    <t>2.    Termin, miejsce realizacji zadania zleconego i liczba wszystkich uczestników oraz rodzaj sportu:</t>
  </si>
  <si>
    <t>Termin rozpoczęcia:</t>
  </si>
  <si>
    <t>Termin zakończenia:</t>
  </si>
  <si>
    <t>Sport:</t>
  </si>
  <si>
    <t>Miejsce</t>
  </si>
  <si>
    <t>Liczba szkoleniowców</t>
  </si>
  <si>
    <t>Liczba osób współpracujących</t>
  </si>
  <si>
    <t>Liczba wolontariuszy</t>
  </si>
  <si>
    <t>Liczba uczestników ogółem objętych dofinansowaniem</t>
  </si>
  <si>
    <t>3.    Przewidywane koszty realizacji zadania z wyszczególnieniem źródeł finansowania:</t>
  </si>
  <si>
    <t>źródła finansowania</t>
  </si>
  <si>
    <t>Kto</t>
  </si>
  <si>
    <t>PLN</t>
  </si>
  <si>
    <t>procent całości zadania</t>
  </si>
  <si>
    <t>a) środki własne</t>
  </si>
  <si>
    <t>Oferent</t>
  </si>
  <si>
    <t>b) wpłaty i opłaty uczestników zawodów - z jakiego tytułu?</t>
  </si>
  <si>
    <t>c) sponsorzy prywatni (podać nazwę i podstawę przyznania lub zapewnienia środków finansowych)</t>
  </si>
  <si>
    <t>d) sponsorzy publiczni (podać nazwę i podstawę przyznania lub zapewnienia środków finansowych)</t>
  </si>
  <si>
    <t>e) środki z budżetu jednostek samorządu terytorialnego (podać nazwę i podstawę przyznania lub zapewnienia środków finansowych)</t>
  </si>
  <si>
    <t>f)  środki z funduszy Unii Europejskiej (podać nazwę i podstawę przyznania lub zapewnienia środków finansowych)</t>
  </si>
  <si>
    <t>g) wkład osobowy (w tym świadczenie wolontariuszy i pracy społecznej członków)</t>
  </si>
  <si>
    <t>Całkowity przewidywany koszt realizacji zadania (PLN):</t>
  </si>
  <si>
    <t>4.  Dane dotyczące zdolności realizacyjnej oferenta,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</si>
  <si>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Oferenta dla wykazania celowości zadania:</t>
  </si>
  <si>
    <t>VII. Oświadczam(-my), że:</t>
  </si>
  <si>
    <t>1. Wszystkie podane we wniosku informacje są zgodne z aktualnym stanem prawnym i faktycznym;</t>
  </si>
  <si>
    <t>Osoby uprawnione do reprezentowania Oferenta, składania oświadczeń woli i zaciągania w jego imieniu zobowiązań finansowych  /zgodnie z pkt IV.2./</t>
  </si>
  <si>
    <t>Imię</t>
  </si>
  <si>
    <t>Stanowisko</t>
  </si>
  <si>
    <t xml:space="preserve">Pieczątka i podpis </t>
  </si>
  <si>
    <t>Liczba zawodników z grupy A1</t>
  </si>
  <si>
    <t>Liczba zawodników z grupy A2</t>
  </si>
  <si>
    <t>Liczba zawodników z grupy B1</t>
  </si>
  <si>
    <t>Liczba zawodników z grupy B2</t>
  </si>
  <si>
    <t>Liczba zawodników z grupy C</t>
  </si>
  <si>
    <t>Łączna liczba zawodników uczestniczących w realizacji zadania</t>
  </si>
  <si>
    <t>Liczba członków kadry narodowej pobierających stypendium sportowe</t>
  </si>
  <si>
    <t>5.  Efekty rzeczowe przewidywane w trakcie realizacji zadania (m.in. planowane osiągnięcia - medale i punkty z MŚ, ME dla każdej kategorii wiekowej oraz IO w danym roku):</t>
  </si>
  <si>
    <r>
      <t xml:space="preserve">II.      </t>
    </r>
    <r>
      <rPr>
        <u/>
        <sz val="14"/>
        <color indexed="8"/>
        <rFont val="Calibri"/>
        <family val="2"/>
        <charset val="238"/>
        <scheme val="minor"/>
      </rPr>
      <t xml:space="preserve">Szczegółowa nazwa zadania: </t>
    </r>
  </si>
  <si>
    <r>
      <t>III.  </t>
    </r>
    <r>
      <rPr>
        <u/>
        <sz val="14"/>
        <rFont val="Calibri"/>
        <family val="2"/>
        <charset val="238"/>
        <scheme val="minor"/>
      </rPr>
      <t>Informacje o dofinansowaniu ze środków budżetu państwa oraz ze środków FRKF w ramach programów realizowanych z DSW</t>
    </r>
  </si>
  <si>
    <r>
      <t>IV.  </t>
    </r>
    <r>
      <rPr>
        <u/>
        <sz val="14"/>
        <color indexed="8"/>
        <rFont val="Calibri"/>
        <family val="2"/>
        <charset val="238"/>
        <scheme val="minor"/>
      </rPr>
      <t>Dane Oferenta:</t>
    </r>
  </si>
  <si>
    <r>
      <t>V. </t>
    </r>
    <r>
      <rPr>
        <b/>
        <u/>
        <sz val="14"/>
        <color indexed="8"/>
        <rFont val="Calibri"/>
        <family val="2"/>
        <charset val="238"/>
        <scheme val="minor"/>
      </rPr>
      <t>Zakres zadania i jego charakterystyka.</t>
    </r>
  </si>
  <si>
    <t>DSW w urzędzie obsługującym Ministra w zakresie kultury fizycznej</t>
  </si>
  <si>
    <r>
      <t>Uwaga!</t>
    </r>
    <r>
      <rPr>
        <i/>
        <sz val="11"/>
        <color indexed="8"/>
        <rFont val="Calibri"/>
        <family val="2"/>
        <charset val="238"/>
        <scheme val="minor"/>
      </rPr>
      <t xml:space="preserve"> W przypadku podania nieprawdziwych informacji nt. środków przyznanych przez inne instytucje, </t>
    </r>
    <r>
      <rPr>
        <i/>
        <sz val="11"/>
        <rFont val="Calibri"/>
        <family val="2"/>
        <charset val="238"/>
        <scheme val="minor"/>
      </rPr>
      <t xml:space="preserve">Minister Sportu i Turystyki </t>
    </r>
    <r>
      <rPr>
        <i/>
        <sz val="11"/>
        <color indexed="8"/>
        <rFont val="Calibri"/>
        <family val="2"/>
        <charset val="238"/>
        <scheme val="minor"/>
      </rPr>
      <t>zastrzega sobie prawo do żądania zwrotu przyznanych środków.</t>
    </r>
  </si>
  <si>
    <t>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t>
  </si>
  <si>
    <t xml:space="preserve">I.      Podstawa prawna wystąpienia o środki finansowe, których dysponentem jest Minister Sportu i Turystyki: </t>
  </si>
  <si>
    <t>h)  ze środków budżetu państwa - których dysponentem jest Minister Sportu i Turystyki</t>
  </si>
  <si>
    <t>rok 2023</t>
  </si>
  <si>
    <t>rok 2024</t>
  </si>
  <si>
    <t>Opis planowanych działań w zakresie organizacji szkolenia i celów sportowych w roku 2025 (planowane wyniki jako efekty rzeczowe w V pkt 5). W przypadku ubiegania się o dodatkowe środki, należy opisać zakres planowych działań w zakresie wnioskowanej kwoty.</t>
  </si>
  <si>
    <t>liczba licencji na dzień 31 października 2024 r.</t>
  </si>
  <si>
    <t>Polska i zagranica</t>
  </si>
  <si>
    <t>Program wspierania szkolenia sportowego i współzawodnictwa zawodników kadry narodowej w …………………………………. w 2025 roku</t>
  </si>
  <si>
    <t>1.   Szczegółowy zakres rzeczowy zadania publicznego (uwzględnić należy liczbę posiadanych przez dany pzs licencji zawodniczych, trenerskich, sędziowskich i klubowych):</t>
  </si>
  <si>
    <t>rodzaj licencji</t>
  </si>
  <si>
    <t xml:space="preserve">3. Zapoznałem się z treścią "Programu wspierania szkolenia sportowego i współzawodnictwa zawodników kadry narodowej w badmintonie, hokeju na lodzie i kolarstwie w 2025 roku" Ministra Sportu i Turystyki.
</t>
  </si>
  <si>
    <t xml:space="preserve"> 6. Deklaracja o zamiarze odpłatnego lub nieodpłatnego wykonania zadania publicznego:</t>
  </si>
  <si>
    <t>4.Dane przedstawione w ofercie są zgodne z aktualnym, obowiązującym na dzień składania oferty Krajowym Rejestrem Sądowym.</t>
  </si>
  <si>
    <t>Art. 29 ust. 1 ustawy z dnia 25 czerwca 2010 roku o sporcie (Dz. U. z 2024 r. poz. 1488), art. 11 ust. 1 pkt 1 i ust. 2 oraz art. 13–18a ustawy z dnia 24 kwietnia 2003 r. o działalności pożytku publicznego i o wolontariacie (Dz. U. z 2024 r. poz. 1491 i 1940), art. 47 i art. 151 ustawy z dnia 27 sierpnia 2009 r. o finansach publicznych (Dz.U. z 2024 r. poz. 1530, 1572, 1717, 1756 i 1907)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</si>
</sst>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00\-000"/>
    <numFmt numFmtId="166" formatCode="000\-000\-00\-00"/>
    <numFmt numFmtId="167" formatCode="&quot; &quot;##&quot;  &quot;####&quot; &quot;####&quot; &quot;####&quot; &quot;####&quot; &quot;####&quot; &quot;####"/>
  </numFmts>
  <fonts count="39">
    <font>
      <sz val="11"/>
      <color theme="1"/>
      <name val="Calibri"/>
      <family val="2"/>
      <charset val="238"/>
      <scheme val="minor"/>
    </font>
    <font>
      <sz val="11"/>
      <color theme="1"/>
      <name val="Calibri"/>
      <family val="2"/>
      <charset val="238"/>
      <scheme val="minor"/>
    </font>
    <font>
      <sz val="12"/>
      <color indexed="8"/>
      <name val="Times New Roman"/>
      <family val="1"/>
      <charset val="238"/>
    </font>
    <font>
      <sz val="12"/>
      <color indexed="8"/>
      <name val="Calibri"/>
      <family val="2"/>
      <charset val="238"/>
    </font>
    <font>
      <sz val="11"/>
      <color theme="1"/>
      <name val="Times New Roman"/>
      <family val="1"/>
      <charset val="238"/>
    </font>
    <font>
      <sz val="11"/>
      <color indexed="8"/>
      <name val="Czcionka tekstu podstawowego"/>
      <family val="2"/>
      <charset val="238"/>
    </font>
    <font>
      <sz val="11"/>
      <name val="Times New Roman"/>
      <family val="1"/>
      <charset val="238"/>
    </font>
    <font>
      <u/>
      <sz val="11"/>
      <color theme="1"/>
      <name val="Times New Roman"/>
      <family val="1"/>
      <charset val="238"/>
    </font>
    <font>
      <sz val="11"/>
      <color indexed="22"/>
      <name val="Calibri"/>
      <family val="2"/>
      <charset val="238"/>
    </font>
    <font>
      <sz val="11"/>
      <color indexed="55"/>
      <name val="Calibri"/>
      <family val="2"/>
      <charset val="238"/>
    </font>
    <font>
      <b/>
      <sz val="11"/>
      <color indexed="55"/>
      <name val="Calibri"/>
      <family val="2"/>
      <charset val="238"/>
    </font>
    <font>
      <sz val="11"/>
      <name val="Calibri"/>
      <family val="2"/>
      <charset val="238"/>
      <scheme val="minor"/>
    </font>
    <font>
      <sz val="12"/>
      <color indexed="8"/>
      <name val="Calibri"/>
      <family val="2"/>
      <charset val="238"/>
      <scheme val="minor"/>
    </font>
    <font>
      <u/>
      <sz val="10"/>
      <color indexed="8"/>
      <name val="Calibri"/>
      <family val="2"/>
      <charset val="238"/>
      <scheme val="minor"/>
    </font>
    <font>
      <sz val="12"/>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4"/>
      <color indexed="8"/>
      <name val="Calibri"/>
      <family val="2"/>
      <charset val="238"/>
      <scheme val="minor"/>
    </font>
    <font>
      <b/>
      <sz val="14"/>
      <name val="Calibri"/>
      <family val="2"/>
      <charset val="238"/>
      <scheme val="minor"/>
    </font>
    <font>
      <sz val="14"/>
      <name val="Calibri"/>
      <family val="2"/>
      <charset val="238"/>
      <scheme val="minor"/>
    </font>
    <font>
      <sz val="14"/>
      <color rgb="FFFF0000"/>
      <name val="Calibri"/>
      <family val="2"/>
      <charset val="238"/>
      <scheme val="minor"/>
    </font>
    <font>
      <u/>
      <sz val="14"/>
      <color indexed="8"/>
      <name val="Calibri"/>
      <family val="2"/>
      <charset val="238"/>
      <scheme val="minor"/>
    </font>
    <font>
      <b/>
      <sz val="12"/>
      <name val="Calibri"/>
      <family val="2"/>
      <charset val="238"/>
      <scheme val="minor"/>
    </font>
    <font>
      <u/>
      <sz val="14"/>
      <name val="Calibri"/>
      <family val="2"/>
      <charset val="238"/>
      <scheme val="minor"/>
    </font>
    <font>
      <b/>
      <sz val="11"/>
      <name val="Calibri"/>
      <family val="2"/>
      <charset val="238"/>
      <scheme val="minor"/>
    </font>
    <font>
      <i/>
      <sz val="10"/>
      <color indexed="8"/>
      <name val="Calibri"/>
      <family val="2"/>
      <charset val="238"/>
      <scheme val="minor"/>
    </font>
    <font>
      <sz val="10"/>
      <color indexed="8"/>
      <name val="Calibri"/>
      <family val="2"/>
      <charset val="238"/>
      <scheme val="minor"/>
    </font>
    <font>
      <sz val="16"/>
      <color indexed="8"/>
      <name val="Calibri"/>
      <family val="2"/>
      <charset val="238"/>
      <scheme val="minor"/>
    </font>
    <font>
      <b/>
      <u/>
      <sz val="14"/>
      <color indexed="8"/>
      <name val="Calibri"/>
      <family val="2"/>
      <charset val="238"/>
      <scheme val="minor"/>
    </font>
    <font>
      <i/>
      <sz val="14"/>
      <name val="Calibri"/>
      <family val="2"/>
      <charset val="238"/>
      <scheme val="minor"/>
    </font>
    <font>
      <i/>
      <sz val="11"/>
      <name val="Calibri"/>
      <family val="2"/>
      <charset val="238"/>
      <scheme val="minor"/>
    </font>
    <font>
      <sz val="12"/>
      <name val="Calibri"/>
      <family val="2"/>
      <charset val="238"/>
      <scheme val="minor"/>
    </font>
    <font>
      <sz val="14"/>
      <color theme="1"/>
      <name val="Calibri"/>
      <family val="2"/>
      <charset val="238"/>
      <scheme val="minor"/>
    </font>
    <font>
      <b/>
      <sz val="14"/>
      <color theme="1"/>
      <name val="Calibri"/>
      <family val="2"/>
      <charset val="238"/>
      <scheme val="minor"/>
    </font>
    <font>
      <b/>
      <u/>
      <sz val="14"/>
      <name val="Calibri"/>
      <family val="2"/>
      <charset val="238"/>
      <scheme val="minor"/>
    </font>
    <font>
      <b/>
      <i/>
      <sz val="11"/>
      <color indexed="8"/>
      <name val="Calibri"/>
      <family val="2"/>
      <charset val="238"/>
      <scheme val="minor"/>
    </font>
    <font>
      <i/>
      <sz val="11"/>
      <color indexed="8"/>
      <name val="Calibri"/>
      <family val="2"/>
      <charset val="238"/>
      <scheme val="minor"/>
    </font>
    <font>
      <u/>
      <sz val="12"/>
      <color indexed="8"/>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5" fillId="0" borderId="0"/>
  </cellStyleXfs>
  <cellXfs count="286">
    <xf numFmtId="0" fontId="0" fillId="0" borderId="0" xfId="0"/>
    <xf numFmtId="0" fontId="3" fillId="0" borderId="0" xfId="0" applyFont="1" applyAlignment="1">
      <alignment vertical="center"/>
    </xf>
    <xf numFmtId="0" fontId="0" fillId="0" borderId="0" xfId="0" applyAlignment="1">
      <alignment vertical="center"/>
    </xf>
    <xf numFmtId="0" fontId="4" fillId="0" borderId="0" xfId="0" applyFont="1"/>
    <xf numFmtId="0" fontId="4" fillId="0" borderId="0" xfId="0" applyFont="1" applyAlignment="1">
      <alignment vertical="center"/>
    </xf>
    <xf numFmtId="0" fontId="6" fillId="0" borderId="2" xfId="2" applyFont="1" applyBorder="1" applyAlignment="1">
      <alignment horizontal="left" vertical="center"/>
    </xf>
    <xf numFmtId="0" fontId="6" fillId="0" borderId="3" xfId="2" applyFont="1" applyBorder="1" applyAlignment="1">
      <alignment horizontal="left" vertical="center"/>
    </xf>
    <xf numFmtId="0" fontId="7" fillId="0" borderId="0" xfId="0" applyFont="1" applyAlignment="1">
      <alignment vertical="center"/>
    </xf>
    <xf numFmtId="0" fontId="4" fillId="0" borderId="4" xfId="0" applyFont="1" applyBorder="1" applyAlignment="1">
      <alignment vertical="center"/>
    </xf>
    <xf numFmtId="0" fontId="4" fillId="0" borderId="3"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2" fillId="0" borderId="0" xfId="0" applyFont="1"/>
    <xf numFmtId="0" fontId="2" fillId="0" borderId="0" xfId="0" applyFont="1" applyAlignment="1">
      <alignment horizontal="justify"/>
    </xf>
    <xf numFmtId="0" fontId="12" fillId="2" borderId="5" xfId="0" applyFont="1" applyFill="1" applyBorder="1" applyAlignment="1">
      <alignment vertical="center"/>
    </xf>
    <xf numFmtId="0" fontId="12" fillId="2" borderId="2" xfId="0" applyFont="1" applyFill="1" applyBorder="1" applyAlignment="1">
      <alignment vertical="center"/>
    </xf>
    <xf numFmtId="0" fontId="12" fillId="2" borderId="12" xfId="0" applyFont="1" applyFill="1" applyBorder="1" applyAlignment="1">
      <alignment vertical="center"/>
    </xf>
    <xf numFmtId="0" fontId="12" fillId="2" borderId="0" xfId="0" applyFont="1" applyFill="1" applyBorder="1" applyAlignment="1">
      <alignment vertical="center"/>
    </xf>
    <xf numFmtId="0" fontId="12" fillId="2" borderId="12" xfId="0" applyFont="1" applyFill="1" applyBorder="1" applyAlignment="1">
      <alignment horizontal="center" vertical="center"/>
    </xf>
    <xf numFmtId="0" fontId="14" fillId="2" borderId="0" xfId="0" applyFont="1" applyFill="1" applyBorder="1" applyAlignment="1">
      <alignment vertical="center"/>
    </xf>
    <xf numFmtId="0" fontId="12" fillId="2" borderId="13" xfId="0" applyFont="1" applyFill="1" applyBorder="1" applyAlignment="1">
      <alignment vertical="center"/>
    </xf>
    <xf numFmtId="0" fontId="12" fillId="2" borderId="0" xfId="0" applyFont="1" applyFill="1" applyBorder="1" applyAlignment="1">
      <alignment horizontal="center" vertical="center" wrapText="1"/>
    </xf>
    <xf numFmtId="0" fontId="12" fillId="2" borderId="1" xfId="0" applyFont="1" applyFill="1" applyBorder="1" applyAlignment="1">
      <alignment horizontal="center" vertical="center"/>
    </xf>
    <xf numFmtId="14" fontId="12" fillId="2" borderId="1" xfId="0" applyNumberFormat="1" applyFont="1" applyFill="1" applyBorder="1" applyAlignment="1">
      <alignment vertical="center" wrapText="1"/>
    </xf>
    <xf numFmtId="0" fontId="15" fillId="2" borderId="12" xfId="0" applyFont="1" applyFill="1" applyBorder="1" applyAlignment="1">
      <alignment horizontal="center" vertical="center"/>
    </xf>
    <xf numFmtId="0" fontId="12" fillId="2" borderId="1" xfId="0" applyFont="1" applyFill="1" applyBorder="1" applyAlignment="1">
      <alignment vertical="center" wrapText="1"/>
    </xf>
    <xf numFmtId="0" fontId="17" fillId="2" borderId="12" xfId="0" applyFont="1" applyFill="1" applyBorder="1" applyAlignment="1">
      <alignment vertical="center"/>
    </xf>
    <xf numFmtId="0" fontId="17" fillId="2" borderId="0" xfId="0" applyFont="1" applyFill="1" applyBorder="1" applyAlignment="1">
      <alignment vertical="center"/>
    </xf>
    <xf numFmtId="0" fontId="17" fillId="2" borderId="13" xfId="0" applyFont="1" applyFill="1" applyBorder="1" applyAlignment="1">
      <alignment vertical="center"/>
    </xf>
    <xf numFmtId="0" fontId="19" fillId="2" borderId="12"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7" fillId="2" borderId="5" xfId="0" applyFont="1" applyFill="1" applyBorder="1" applyAlignment="1">
      <alignment vertical="center"/>
    </xf>
    <xf numFmtId="0" fontId="17" fillId="2" borderId="8" xfId="0" applyFont="1" applyFill="1" applyBorder="1" applyAlignment="1">
      <alignment vertical="center"/>
    </xf>
    <xf numFmtId="0" fontId="15" fillId="2" borderId="9" xfId="0" applyFont="1" applyFill="1" applyBorder="1" applyAlignment="1">
      <alignment horizontal="center" vertical="center" wrapText="1"/>
    </xf>
    <xf numFmtId="0" fontId="18" fillId="2" borderId="6" xfId="0" applyFont="1" applyFill="1" applyBorder="1" applyAlignment="1">
      <alignment vertical="center" wrapText="1"/>
    </xf>
    <xf numFmtId="164" fontId="17" fillId="0" borderId="1" xfId="1" applyNumberFormat="1" applyFont="1" applyBorder="1" applyAlignment="1">
      <alignment vertical="center" wrapText="1"/>
    </xf>
    <xf numFmtId="164" fontId="16" fillId="0" borderId="1" xfId="1" applyNumberFormat="1" applyFont="1" applyBorder="1" applyAlignment="1">
      <alignment vertical="center" wrapText="1"/>
    </xf>
    <xf numFmtId="0" fontId="16" fillId="2" borderId="6" xfId="0" applyFont="1" applyFill="1" applyBorder="1" applyAlignment="1">
      <alignment vertical="center" wrapText="1"/>
    </xf>
    <xf numFmtId="0" fontId="17" fillId="2" borderId="12" xfId="0" applyFont="1" applyFill="1" applyBorder="1" applyAlignment="1">
      <alignment horizontal="left" vertical="center" wrapText="1" indent="3"/>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left" vertical="center" wrapText="1" indent="1"/>
    </xf>
    <xf numFmtId="0" fontId="17" fillId="2" borderId="1" xfId="0" applyFont="1" applyFill="1" applyBorder="1" applyAlignment="1">
      <alignment vertical="center" wrapText="1"/>
    </xf>
    <xf numFmtId="0" fontId="17" fillId="2" borderId="1" xfId="0" applyFont="1" applyFill="1" applyBorder="1" applyAlignment="1">
      <alignment horizontal="center" vertical="center" wrapText="1"/>
    </xf>
    <xf numFmtId="0" fontId="17" fillId="0" borderId="1" xfId="0" applyFont="1" applyBorder="1" applyAlignment="1">
      <alignment vertical="center" wrapText="1"/>
    </xf>
    <xf numFmtId="49" fontId="17" fillId="0" borderId="1" xfId="0" applyNumberFormat="1" applyFont="1" applyBorder="1" applyAlignment="1">
      <alignment horizontal="left" vertical="center" wrapText="1"/>
    </xf>
    <xf numFmtId="0" fontId="17" fillId="2" borderId="1" xfId="0" applyFont="1" applyFill="1" applyBorder="1" applyAlignment="1">
      <alignment horizontal="left" vertical="center" indent="1"/>
    </xf>
    <xf numFmtId="49" fontId="27" fillId="0" borderId="1" xfId="0" applyNumberFormat="1" applyFont="1" applyBorder="1" applyAlignment="1">
      <alignment horizontal="left" vertical="center" wrapText="1"/>
    </xf>
    <xf numFmtId="49" fontId="17" fillId="0" borderId="6" xfId="0" applyNumberFormat="1" applyFont="1" applyBorder="1" applyAlignment="1">
      <alignment vertical="center" wrapText="1"/>
    </xf>
    <xf numFmtId="166" fontId="17" fillId="0" borderId="1" xfId="0" applyNumberFormat="1" applyFont="1" applyBorder="1" applyAlignment="1">
      <alignment horizontal="left" vertical="center" wrapText="1"/>
    </xf>
    <xf numFmtId="0" fontId="17" fillId="0" borderId="12" xfId="0" applyFont="1" applyBorder="1" applyAlignment="1">
      <alignment horizontal="justify" vertical="center"/>
    </xf>
    <xf numFmtId="0" fontId="17" fillId="0" borderId="0" xfId="0" applyFont="1" applyBorder="1" applyAlignment="1">
      <alignment vertical="center"/>
    </xf>
    <xf numFmtId="0" fontId="17" fillId="0" borderId="13" xfId="0" applyFont="1" applyBorder="1" applyAlignment="1">
      <alignment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xf>
    <xf numFmtId="0" fontId="17" fillId="2" borderId="12" xfId="0" applyFont="1" applyFill="1" applyBorder="1" applyAlignment="1">
      <alignment horizontal="left" vertical="center" wrapText="1" indent="1"/>
    </xf>
    <xf numFmtId="0" fontId="17" fillId="2" borderId="8"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7" fillId="0" borderId="1" xfId="0" applyFont="1" applyBorder="1" applyAlignment="1">
      <alignment horizontal="left" vertical="center" wrapText="1"/>
    </xf>
    <xf numFmtId="0" fontId="17" fillId="2" borderId="12" xfId="0" applyFont="1" applyFill="1" applyBorder="1" applyAlignment="1">
      <alignment horizontal="left" vertical="center" wrapText="1"/>
    </xf>
    <xf numFmtId="0" fontId="19" fillId="2" borderId="1" xfId="0" applyFont="1" applyFill="1" applyBorder="1" applyAlignment="1">
      <alignment horizontal="left" vertical="center" wrapText="1" indent="1"/>
    </xf>
    <xf numFmtId="0" fontId="19" fillId="0" borderId="1" xfId="0" applyFont="1" applyBorder="1" applyAlignment="1">
      <alignment horizontal="left" vertical="center" wrapText="1"/>
    </xf>
    <xf numFmtId="0" fontId="30" fillId="2" borderId="12" xfId="0" applyFont="1" applyFill="1" applyBorder="1" applyAlignment="1">
      <alignment horizontal="left" vertical="center" wrapText="1"/>
    </xf>
    <xf numFmtId="0" fontId="17" fillId="2" borderId="10" xfId="0" applyFont="1" applyFill="1" applyBorder="1" applyAlignment="1">
      <alignment horizontal="left" vertical="center" wrapText="1"/>
    </xf>
    <xf numFmtId="14" fontId="19" fillId="0" borderId="1" xfId="0" applyNumberFormat="1" applyFont="1" applyBorder="1" applyAlignment="1">
      <alignment horizontal="left" vertical="center" indent="1"/>
    </xf>
    <xf numFmtId="0" fontId="19" fillId="0" borderId="1" xfId="0" applyFont="1" applyBorder="1" applyAlignment="1">
      <alignment horizontal="left" vertical="center" wrapText="1" indent="1"/>
    </xf>
    <xf numFmtId="1" fontId="19" fillId="0" borderId="1" xfId="0" applyNumberFormat="1" applyFont="1" applyBorder="1" applyAlignment="1">
      <alignment horizontal="right" vertical="center" wrapText="1" indent="2"/>
    </xf>
    <xf numFmtId="0" fontId="19" fillId="2" borderId="1" xfId="0" applyFont="1" applyFill="1" applyBorder="1" applyAlignment="1">
      <alignment vertical="center" wrapText="1"/>
    </xf>
    <xf numFmtId="0" fontId="32" fillId="4" borderId="0" xfId="0" applyFont="1" applyFill="1" applyAlignment="1">
      <alignment vertical="center"/>
    </xf>
    <xf numFmtId="0" fontId="0" fillId="0" borderId="0" xfId="0" applyFont="1" applyAlignment="1">
      <alignment vertical="center"/>
    </xf>
    <xf numFmtId="0" fontId="17" fillId="3" borderId="12"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9" fillId="2" borderId="1" xfId="0" applyFont="1" applyFill="1" applyBorder="1" applyAlignment="1">
      <alignment vertical="center"/>
    </xf>
    <xf numFmtId="0" fontId="18" fillId="4" borderId="1" xfId="0" applyFont="1" applyFill="1" applyBorder="1" applyAlignment="1">
      <alignment horizontal="center" vertical="center"/>
    </xf>
    <xf numFmtId="164" fontId="17" fillId="0" borderId="1" xfId="0" applyNumberFormat="1" applyFont="1" applyFill="1" applyBorder="1" applyAlignment="1">
      <alignment horizontal="right" vertical="center" wrapText="1"/>
    </xf>
    <xf numFmtId="0" fontId="18" fillId="3" borderId="14" xfId="0" applyFont="1" applyFill="1" applyBorder="1" applyAlignment="1">
      <alignment horizontal="center" vertical="center"/>
    </xf>
    <xf numFmtId="0" fontId="17" fillId="0" borderId="14" xfId="0" applyFont="1" applyBorder="1" applyAlignment="1">
      <alignment horizontal="center" vertical="center"/>
    </xf>
    <xf numFmtId="0" fontId="17" fillId="2" borderId="14" xfId="0" applyFont="1" applyFill="1" applyBorder="1" applyAlignment="1">
      <alignment horizontal="left" vertical="center" wrapText="1" indent="1"/>
    </xf>
    <xf numFmtId="164" fontId="17" fillId="0" borderId="1" xfId="0" applyNumberFormat="1" applyFont="1" applyFill="1" applyBorder="1" applyAlignment="1">
      <alignment horizontal="right" vertical="center"/>
    </xf>
    <xf numFmtId="0" fontId="18" fillId="3" borderId="1" xfId="0" applyFont="1" applyFill="1" applyBorder="1" applyAlignment="1">
      <alignment horizontal="center" vertical="center"/>
    </xf>
    <xf numFmtId="164" fontId="17" fillId="0" borderId="15" xfId="0" applyNumberFormat="1" applyFont="1" applyFill="1" applyBorder="1" applyAlignment="1">
      <alignment horizontal="right" vertical="center"/>
    </xf>
    <xf numFmtId="164" fontId="16" fillId="0" borderId="14" xfId="0" applyNumberFormat="1" applyFont="1" applyFill="1" applyBorder="1" applyAlignment="1">
      <alignment horizontal="right" vertical="center"/>
    </xf>
    <xf numFmtId="164" fontId="18" fillId="2" borderId="1" xfId="0" applyNumberFormat="1" applyFont="1" applyFill="1" applyBorder="1" applyAlignment="1">
      <alignment horizontal="right" vertical="center"/>
    </xf>
    <xf numFmtId="0" fontId="17" fillId="2" borderId="12" xfId="0" applyFont="1" applyFill="1" applyBorder="1" applyAlignment="1">
      <alignment horizontal="center" vertical="center"/>
    </xf>
    <xf numFmtId="164" fontId="17" fillId="2" borderId="0" xfId="0" applyNumberFormat="1" applyFont="1" applyFill="1" applyBorder="1" applyAlignment="1">
      <alignment horizontal="center" vertical="center" wrapText="1"/>
    </xf>
    <xf numFmtId="164" fontId="17" fillId="2" borderId="13" xfId="0" applyNumberFormat="1"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17" fillId="2" borderId="2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5" xfId="0" applyFont="1" applyFill="1" applyBorder="1" applyAlignment="1">
      <alignment horizontal="center" vertical="center" wrapText="1"/>
    </xf>
    <xf numFmtId="49" fontId="17" fillId="0" borderId="9" xfId="0" applyNumberFormat="1" applyFont="1" applyBorder="1" applyAlignment="1">
      <alignment vertical="center" wrapText="1"/>
    </xf>
    <xf numFmtId="49" fontId="17" fillId="0" borderId="1" xfId="0" applyNumberFormat="1" applyFont="1" applyBorder="1" applyAlignment="1">
      <alignment vertical="center" wrapText="1"/>
    </xf>
    <xf numFmtId="49" fontId="17" fillId="0" borderId="19" xfId="0" applyNumberFormat="1" applyFont="1" applyBorder="1" applyAlignment="1">
      <alignment vertical="center" wrapText="1"/>
    </xf>
    <xf numFmtId="0" fontId="16" fillId="0" borderId="0" xfId="0" applyFont="1" applyFill="1" applyBorder="1" applyAlignment="1">
      <alignment horizontal="left" vertical="center" wrapText="1" indent="1"/>
    </xf>
    <xf numFmtId="0" fontId="37" fillId="0" borderId="0" xfId="0" applyFont="1" applyAlignment="1">
      <alignment horizontal="center" vertical="center" wrapTex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25" fillId="0" borderId="0" xfId="0" applyFont="1" applyAlignment="1">
      <alignment vertical="center"/>
    </xf>
    <xf numFmtId="0" fontId="38" fillId="0" borderId="0" xfId="0" applyFont="1" applyAlignment="1">
      <alignment horizontal="justify"/>
    </xf>
    <xf numFmtId="0" fontId="17" fillId="0" borderId="0" xfId="0" applyFont="1" applyAlignment="1">
      <alignment vertical="center"/>
    </xf>
    <xf numFmtId="0" fontId="0" fillId="0" borderId="0" xfId="0" applyFont="1"/>
    <xf numFmtId="0" fontId="24" fillId="4"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34"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3" fillId="2" borderId="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7" fillId="2" borderId="0" xfId="0" applyFont="1" applyFill="1" applyBorder="1" applyAlignment="1">
      <alignment vertical="center"/>
    </xf>
    <xf numFmtId="0" fontId="17" fillId="2" borderId="13" xfId="0" applyFont="1" applyFill="1" applyBorder="1" applyAlignment="1">
      <alignment vertical="center"/>
    </xf>
    <xf numFmtId="0" fontId="18" fillId="2" borderId="12" xfId="0" applyFont="1" applyFill="1" applyBorder="1" applyAlignment="1">
      <alignment horizontal="center" vertical="center" wrapText="1"/>
    </xf>
    <xf numFmtId="0" fontId="19" fillId="2" borderId="0" xfId="0" applyFont="1" applyFill="1" applyBorder="1" applyAlignment="1">
      <alignment vertical="center"/>
    </xf>
    <xf numFmtId="0" fontId="19" fillId="2" borderId="13" xfId="0" applyFont="1" applyFill="1" applyBorder="1" applyAlignment="1">
      <alignment vertical="center"/>
    </xf>
    <xf numFmtId="0" fontId="17" fillId="2" borderId="12" xfId="0" applyFont="1" applyFill="1" applyBorder="1" applyAlignment="1">
      <alignment horizontal="left" vertical="center" wrapText="1"/>
    </xf>
    <xf numFmtId="0" fontId="17" fillId="2" borderId="0" xfId="0" applyFont="1" applyFill="1" applyBorder="1" applyAlignment="1">
      <alignment horizontal="left" vertical="center"/>
    </xf>
    <xf numFmtId="0" fontId="17" fillId="2" borderId="13" xfId="0" applyFont="1" applyFill="1" applyBorder="1" applyAlignment="1">
      <alignment horizontal="left" vertical="center"/>
    </xf>
    <xf numFmtId="0" fontId="19" fillId="2" borderId="12" xfId="0" applyFont="1" applyFill="1" applyBorder="1" applyAlignment="1">
      <alignment horizontal="left" vertical="center" wrapText="1" indent="1"/>
    </xf>
    <xf numFmtId="0" fontId="19" fillId="2" borderId="0" xfId="0" applyFont="1" applyFill="1" applyBorder="1" applyAlignment="1">
      <alignment horizontal="left" vertical="center" wrapText="1" indent="1"/>
    </xf>
    <xf numFmtId="0" fontId="19" fillId="2" borderId="13" xfId="0" applyFont="1" applyFill="1" applyBorder="1" applyAlignment="1">
      <alignment horizontal="left" vertical="center" wrapText="1" indent="1"/>
    </xf>
    <xf numFmtId="0" fontId="22" fillId="2" borderId="1" xfId="2" applyFont="1" applyFill="1" applyBorder="1" applyAlignment="1">
      <alignment horizontal="center" vertical="center" wrapText="1"/>
    </xf>
    <xf numFmtId="0" fontId="22" fillId="0" borderId="1" xfId="2" applyFont="1" applyFill="1" applyBorder="1" applyAlignment="1">
      <alignment horizontal="center" vertical="center" wrapText="1"/>
    </xf>
    <xf numFmtId="0" fontId="12" fillId="2" borderId="12" xfId="0" applyFont="1" applyFill="1" applyBorder="1" applyAlignment="1">
      <alignment horizontal="left" vertical="center" wrapText="1" indent="1"/>
    </xf>
    <xf numFmtId="0" fontId="12" fillId="2" borderId="0" xfId="0" applyFont="1" applyFill="1" applyBorder="1" applyAlignment="1">
      <alignment horizontal="left" vertical="center" wrapText="1" indent="1"/>
    </xf>
    <xf numFmtId="0" fontId="12" fillId="2" borderId="13" xfId="0" applyFont="1" applyFill="1" applyBorder="1" applyAlignment="1">
      <alignment horizontal="left" vertical="center" wrapText="1" indent="1"/>
    </xf>
    <xf numFmtId="0" fontId="19" fillId="2" borderId="0" xfId="0" applyFont="1" applyFill="1" applyBorder="1" applyAlignment="1">
      <alignment horizontal="left" vertical="center" indent="1"/>
    </xf>
    <xf numFmtId="0" fontId="19" fillId="2" borderId="13" xfId="0" applyFont="1" applyFill="1" applyBorder="1" applyAlignment="1">
      <alignment horizontal="left" vertical="center" indent="1"/>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0" fillId="0" borderId="5" xfId="0" applyFont="1" applyBorder="1" applyAlignment="1">
      <alignment horizontal="center"/>
    </xf>
    <xf numFmtId="0" fontId="0" fillId="0" borderId="2" xfId="0" applyFont="1" applyBorder="1" applyAlignment="1">
      <alignment horizontal="center"/>
    </xf>
    <xf numFmtId="0" fontId="0" fillId="0" borderId="11" xfId="0" applyFont="1" applyBorder="1" applyAlignment="1">
      <alignment horizontal="center"/>
    </xf>
    <xf numFmtId="0" fontId="20" fillId="2" borderId="12" xfId="0" applyFont="1" applyFill="1" applyBorder="1" applyAlignment="1">
      <alignment horizontal="left" vertical="center" wrapText="1" indent="1"/>
    </xf>
    <xf numFmtId="0" fontId="0" fillId="0" borderId="0" xfId="0" applyFont="1" applyBorder="1" applyAlignment="1">
      <alignment horizontal="left" vertical="center" wrapText="1" indent="1"/>
    </xf>
    <xf numFmtId="0" fontId="0" fillId="0" borderId="13" xfId="0" applyFont="1" applyBorder="1" applyAlignment="1">
      <alignment horizontal="left" vertical="center" wrapText="1" indent="1"/>
    </xf>
    <xf numFmtId="0" fontId="20" fillId="2" borderId="12"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19" fillId="2" borderId="12" xfId="0" applyFont="1" applyFill="1" applyBorder="1" applyAlignment="1">
      <alignment horizontal="left" vertical="center"/>
    </xf>
    <xf numFmtId="0" fontId="19" fillId="2" borderId="0" xfId="0" applyFont="1" applyFill="1" applyBorder="1" applyAlignment="1">
      <alignment horizontal="left" vertical="center"/>
    </xf>
    <xf numFmtId="0" fontId="19" fillId="2" borderId="13" xfId="0" applyFont="1" applyFill="1" applyBorder="1" applyAlignment="1">
      <alignment horizontal="left" vertical="center"/>
    </xf>
    <xf numFmtId="0" fontId="17" fillId="2" borderId="12" xfId="0" applyFont="1" applyFill="1" applyBorder="1" applyAlignment="1">
      <alignment horizontal="left" vertical="center" wrapText="1" indent="1"/>
    </xf>
    <xf numFmtId="0" fontId="17" fillId="2" borderId="0" xfId="0" applyFont="1" applyFill="1" applyBorder="1" applyAlignment="1">
      <alignment horizontal="left" vertical="center" indent="1"/>
    </xf>
    <xf numFmtId="0" fontId="17" fillId="2" borderId="13" xfId="0" applyFont="1" applyFill="1" applyBorder="1" applyAlignment="1">
      <alignment horizontal="left" vertical="center" inden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0" xfId="0" applyFont="1" applyBorder="1" applyAlignment="1">
      <alignment horizontal="left" vertical="center" wrapText="1"/>
    </xf>
    <xf numFmtId="0" fontId="17" fillId="0" borderId="13"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8" xfId="0" applyFont="1" applyFill="1" applyBorder="1" applyAlignment="1">
      <alignment horizontal="left" vertical="center" wrapText="1" indent="1"/>
    </xf>
    <xf numFmtId="0" fontId="17" fillId="2" borderId="4" xfId="0" applyFont="1" applyFill="1" applyBorder="1" applyAlignment="1">
      <alignment horizontal="left" vertical="center" wrapText="1" indent="1"/>
    </xf>
    <xf numFmtId="0" fontId="17" fillId="2" borderId="10" xfId="0" applyFont="1" applyFill="1" applyBorder="1" applyAlignment="1">
      <alignment horizontal="left" vertical="center" wrapText="1" indent="1"/>
    </xf>
    <xf numFmtId="0" fontId="17"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164" fontId="17" fillId="0" borderId="6" xfId="1" applyNumberFormat="1" applyFont="1" applyBorder="1" applyAlignment="1">
      <alignment horizontal="right" vertical="center" wrapText="1"/>
    </xf>
    <xf numFmtId="164" fontId="17" fillId="0" borderId="7" xfId="1" applyNumberFormat="1" applyFont="1" applyBorder="1" applyAlignment="1">
      <alignment horizontal="right" vertical="center" wrapText="1"/>
    </xf>
    <xf numFmtId="164" fontId="16" fillId="0" borderId="6" xfId="1" applyNumberFormat="1" applyFont="1" applyBorder="1" applyAlignment="1">
      <alignment horizontal="right" vertical="center" wrapText="1"/>
    </xf>
    <xf numFmtId="164" fontId="16" fillId="0" borderId="7" xfId="1" applyNumberFormat="1" applyFont="1" applyBorder="1" applyAlignment="1">
      <alignment horizontal="right" vertical="center" wrapText="1"/>
    </xf>
    <xf numFmtId="0" fontId="25" fillId="2" borderId="5"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0" xfId="0" applyFont="1" applyFill="1" applyBorder="1" applyAlignment="1">
      <alignment horizontal="left" vertical="center" wrapText="1"/>
    </xf>
    <xf numFmtId="0" fontId="26" fillId="2" borderId="13" xfId="0" applyFont="1" applyFill="1" applyBorder="1" applyAlignment="1">
      <alignment horizontal="left" vertical="center" wrapText="1"/>
    </xf>
    <xf numFmtId="166" fontId="17" fillId="0" borderId="1" xfId="0" applyNumberFormat="1" applyFont="1" applyBorder="1" applyAlignment="1">
      <alignment horizontal="center" vertical="center" wrapText="1"/>
    </xf>
    <xf numFmtId="166" fontId="17" fillId="0" borderId="6" xfId="0" applyNumberFormat="1" applyFont="1" applyBorder="1" applyAlignment="1">
      <alignment horizontal="center" vertical="center" wrapText="1"/>
    </xf>
    <xf numFmtId="166" fontId="17" fillId="0" borderId="7" xfId="0" applyNumberFormat="1" applyFont="1" applyBorder="1" applyAlignment="1">
      <alignment horizontal="center" vertical="center" wrapText="1"/>
    </xf>
    <xf numFmtId="0" fontId="17" fillId="2" borderId="1" xfId="0" applyFont="1" applyFill="1" applyBorder="1" applyAlignment="1">
      <alignment horizontal="center" vertical="center"/>
    </xf>
    <xf numFmtId="0" fontId="12" fillId="2" borderId="1" xfId="0" applyFont="1" applyFill="1" applyBorder="1" applyAlignment="1">
      <alignment horizontal="left" vertical="center" wrapText="1" indent="1"/>
    </xf>
    <xf numFmtId="49" fontId="17" fillId="0" borderId="1" xfId="0" applyNumberFormat="1" applyFont="1" applyBorder="1" applyAlignment="1">
      <alignment horizontal="left" vertical="center" wrapText="1"/>
    </xf>
    <xf numFmtId="167" fontId="17" fillId="0" borderId="1" xfId="0" applyNumberFormat="1" applyFont="1" applyBorder="1" applyAlignment="1">
      <alignment horizontal="left" vertical="center"/>
    </xf>
    <xf numFmtId="165" fontId="17"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0" fontId="17" fillId="2" borderId="6"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6" fillId="2" borderId="12" xfId="0" applyFont="1" applyFill="1" applyBorder="1" applyAlignment="1">
      <alignment horizontal="left" vertical="center" wrapText="1" indent="1"/>
    </xf>
    <xf numFmtId="0" fontId="16" fillId="2" borderId="0" xfId="0" applyFont="1" applyFill="1" applyBorder="1" applyAlignment="1">
      <alignment horizontal="left" vertical="center" wrapText="1" indent="1"/>
    </xf>
    <xf numFmtId="0" fontId="16" fillId="2" borderId="13" xfId="0" applyFont="1" applyFill="1" applyBorder="1" applyAlignment="1">
      <alignment horizontal="left" vertical="center" wrapText="1" indent="1"/>
    </xf>
    <xf numFmtId="1" fontId="19" fillId="0" borderId="6" xfId="0" applyNumberFormat="1" applyFont="1" applyBorder="1" applyAlignment="1">
      <alignment horizontal="right" vertical="center" wrapText="1" indent="1"/>
    </xf>
    <xf numFmtId="1" fontId="19" fillId="0" borderId="7" xfId="0" applyNumberFormat="1" applyFont="1" applyBorder="1" applyAlignment="1">
      <alignment horizontal="right" vertical="center" wrapText="1" indent="1"/>
    </xf>
    <xf numFmtId="0" fontId="19"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7" xfId="0" applyFont="1" applyFill="1" applyBorder="1" applyAlignment="1">
      <alignment horizontal="center" vertical="center" wrapText="1"/>
    </xf>
    <xf numFmtId="1" fontId="19" fillId="2" borderId="6" xfId="0" applyNumberFormat="1" applyFont="1" applyFill="1" applyBorder="1" applyAlignment="1">
      <alignment horizontal="right" vertical="center" wrapText="1" indent="1"/>
    </xf>
    <xf numFmtId="1" fontId="19" fillId="2" borderId="7" xfId="0" applyNumberFormat="1" applyFont="1" applyFill="1" applyBorder="1" applyAlignment="1">
      <alignment horizontal="right" vertical="center" wrapText="1" indent="1"/>
    </xf>
    <xf numFmtId="0" fontId="29" fillId="0" borderId="5" xfId="0" applyFont="1" applyBorder="1" applyAlignment="1">
      <alignment horizontal="left" vertical="center" wrapText="1"/>
    </xf>
    <xf numFmtId="0" fontId="29" fillId="0" borderId="2" xfId="0" applyFont="1" applyBorder="1" applyAlignment="1">
      <alignment horizontal="left" vertical="center" wrapText="1"/>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29" fillId="0" borderId="0" xfId="0" applyFont="1" applyBorder="1" applyAlignment="1">
      <alignment horizontal="left" vertical="center" wrapText="1"/>
    </xf>
    <xf numFmtId="0" fontId="29" fillId="0" borderId="13" xfId="0" applyFont="1" applyBorder="1" applyAlignment="1">
      <alignment horizontal="left" vertical="center" wrapText="1"/>
    </xf>
    <xf numFmtId="0" fontId="29" fillId="0" borderId="8" xfId="0" applyFont="1" applyBorder="1" applyAlignment="1">
      <alignment horizontal="left" vertical="center" wrapText="1"/>
    </xf>
    <xf numFmtId="0" fontId="29" fillId="0" borderId="4" xfId="0" applyFont="1" applyBorder="1" applyAlignment="1">
      <alignment horizontal="left" vertical="center" wrapText="1"/>
    </xf>
    <xf numFmtId="0" fontId="29" fillId="0" borderId="10" xfId="0" applyFont="1" applyBorder="1" applyAlignment="1">
      <alignment horizontal="left" vertical="center" wrapText="1"/>
    </xf>
    <xf numFmtId="0" fontId="30" fillId="2" borderId="12" xfId="0" applyFont="1" applyFill="1" applyBorder="1" applyAlignment="1">
      <alignment horizontal="left" vertical="top" wrapText="1"/>
    </xf>
    <xf numFmtId="0" fontId="30" fillId="2" borderId="0" xfId="0" applyFont="1" applyFill="1" applyBorder="1" applyAlignment="1">
      <alignment horizontal="left" vertical="top" wrapText="1"/>
    </xf>
    <xf numFmtId="0" fontId="19" fillId="2" borderId="6" xfId="0" applyFont="1" applyFill="1" applyBorder="1" applyAlignment="1">
      <alignment horizontal="left" vertical="center" wrapText="1" indent="1"/>
    </xf>
    <xf numFmtId="0" fontId="19" fillId="2" borderId="3" xfId="0" applyFont="1" applyFill="1" applyBorder="1" applyAlignment="1">
      <alignment horizontal="left" vertical="center" wrapText="1" indent="1"/>
    </xf>
    <xf numFmtId="0" fontId="19" fillId="2" borderId="7" xfId="0" applyFont="1" applyFill="1" applyBorder="1" applyAlignment="1">
      <alignment horizontal="left" vertical="center" wrapText="1" indent="1"/>
    </xf>
    <xf numFmtId="14" fontId="19" fillId="0" borderId="6" xfId="0" applyNumberFormat="1" applyFont="1" applyBorder="1" applyAlignment="1">
      <alignment horizontal="left" vertical="center" indent="1"/>
    </xf>
    <xf numFmtId="14" fontId="19" fillId="0" borderId="7" xfId="0" applyNumberFormat="1" applyFont="1" applyBorder="1" applyAlignment="1">
      <alignment horizontal="left" vertical="center" indent="1"/>
    </xf>
    <xf numFmtId="0" fontId="31" fillId="0" borderId="6" xfId="0" applyFont="1" applyBorder="1" applyAlignment="1">
      <alignment horizontal="left" vertical="center" wrapText="1" indent="1"/>
    </xf>
    <xf numFmtId="0" fontId="31" fillId="0" borderId="7" xfId="0" applyFont="1" applyBorder="1" applyAlignment="1">
      <alignment horizontal="left" vertical="center" wrapText="1" indent="1"/>
    </xf>
    <xf numFmtId="1" fontId="19" fillId="0" borderId="6" xfId="0" applyNumberFormat="1" applyFont="1" applyBorder="1" applyAlignment="1">
      <alignment horizontal="right" vertical="center" indent="1"/>
    </xf>
    <xf numFmtId="0" fontId="0" fillId="0" borderId="7" xfId="0" applyFont="1" applyBorder="1" applyAlignment="1">
      <alignment horizontal="right" vertical="center" indent="1"/>
    </xf>
    <xf numFmtId="2" fontId="33" fillId="0" borderId="1" xfId="0" applyNumberFormat="1" applyFont="1" applyBorder="1" applyAlignment="1">
      <alignment horizontal="center" vertical="center"/>
    </xf>
    <xf numFmtId="0" fontId="16" fillId="2" borderId="6" xfId="0" applyFont="1" applyFill="1" applyBorder="1" applyAlignment="1">
      <alignment horizontal="left" vertical="center" wrapText="1" indent="1"/>
    </xf>
    <xf numFmtId="0" fontId="16" fillId="2" borderId="7" xfId="0" applyFont="1" applyFill="1" applyBorder="1" applyAlignment="1">
      <alignment horizontal="left" vertical="center" wrapText="1" indent="1"/>
    </xf>
    <xf numFmtId="9" fontId="18" fillId="2" borderId="6" xfId="0" applyNumberFormat="1" applyFont="1" applyFill="1" applyBorder="1" applyAlignment="1">
      <alignment horizontal="center" vertical="center"/>
    </xf>
    <xf numFmtId="0" fontId="18" fillId="2" borderId="7" xfId="0" applyNumberFormat="1" applyFont="1" applyFill="1" applyBorder="1" applyAlignment="1">
      <alignment horizontal="center" vertical="center"/>
    </xf>
    <xf numFmtId="0" fontId="17" fillId="2" borderId="5" xfId="0" applyFont="1" applyFill="1" applyBorder="1" applyAlignment="1">
      <alignment horizontal="left" vertical="center" wrapText="1" indent="1"/>
    </xf>
    <xf numFmtId="0" fontId="17" fillId="2" borderId="2" xfId="0" applyFont="1" applyFill="1" applyBorder="1" applyAlignment="1">
      <alignment horizontal="left" vertical="center" wrapText="1" indent="1"/>
    </xf>
    <xf numFmtId="0" fontId="17" fillId="2" borderId="11" xfId="0" applyFont="1" applyFill="1" applyBorder="1" applyAlignment="1">
      <alignment horizontal="left" vertical="center" wrapText="1" inden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wrapText="1"/>
    </xf>
    <xf numFmtId="0" fontId="17" fillId="4" borderId="5"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1" xfId="0" applyFont="1" applyFill="1" applyBorder="1" applyAlignment="1">
      <alignment horizontal="left"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6" xfId="0" applyFont="1" applyBorder="1" applyAlignment="1">
      <alignment horizontal="center" vertical="center" wrapText="1"/>
    </xf>
    <xf numFmtId="0" fontId="35" fillId="2" borderId="27" xfId="0" applyFont="1" applyFill="1" applyBorder="1" applyAlignment="1">
      <alignment horizontal="left" vertical="center" wrapText="1" indent="1"/>
    </xf>
    <xf numFmtId="0" fontId="35" fillId="2" borderId="21" xfId="0" applyFont="1" applyFill="1" applyBorder="1" applyAlignment="1">
      <alignment horizontal="left" vertical="center" wrapText="1" indent="1"/>
    </xf>
    <xf numFmtId="0" fontId="35" fillId="2" borderId="28" xfId="0" applyFont="1" applyFill="1" applyBorder="1" applyAlignment="1">
      <alignment horizontal="left" vertical="center" wrapText="1" indent="1"/>
    </xf>
    <xf numFmtId="0" fontId="35" fillId="2" borderId="8" xfId="0" applyFont="1" applyFill="1" applyBorder="1" applyAlignment="1">
      <alignment horizontal="left" vertical="center" wrapText="1" indent="1"/>
    </xf>
    <xf numFmtId="0" fontId="35" fillId="2" borderId="4" xfId="0" applyFont="1" applyFill="1" applyBorder="1" applyAlignment="1">
      <alignment horizontal="left" vertical="center" wrapText="1" indent="1"/>
    </xf>
    <xf numFmtId="0" fontId="35" fillId="2" borderId="10" xfId="0" applyFont="1" applyFill="1" applyBorder="1" applyAlignment="1">
      <alignment horizontal="left" vertical="center" wrapText="1" inden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2" fillId="0"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3" xfId="0" applyFont="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34" fillId="0" borderId="0" xfId="0" applyFont="1" applyBorder="1" applyAlignment="1">
      <alignment horizontal="left" vertical="center" wrapText="1"/>
    </xf>
    <xf numFmtId="0" fontId="34" fillId="0" borderId="13" xfId="0" applyFont="1" applyBorder="1" applyAlignment="1">
      <alignment horizontal="left" vertical="center" wrapText="1"/>
    </xf>
    <xf numFmtId="0" fontId="17" fillId="0" borderId="22" xfId="0" applyFont="1" applyBorder="1" applyAlignment="1">
      <alignment horizontal="left" vertical="center" wrapText="1"/>
    </xf>
    <xf numFmtId="0" fontId="17" fillId="0" borderId="16" xfId="0" applyFont="1" applyBorder="1" applyAlignment="1">
      <alignment horizontal="left" vertical="center" wrapText="1"/>
    </xf>
    <xf numFmtId="0" fontId="17" fillId="0" borderId="23" xfId="0" applyFont="1" applyBorder="1" applyAlignment="1">
      <alignment horizontal="left" vertical="center" wrapText="1"/>
    </xf>
    <xf numFmtId="0" fontId="16" fillId="2" borderId="3" xfId="0" applyFont="1" applyFill="1" applyBorder="1" applyAlignment="1">
      <alignment horizontal="left" vertical="center" wrapText="1" indent="1"/>
    </xf>
    <xf numFmtId="0" fontId="16" fillId="2" borderId="8" xfId="0" applyFont="1" applyFill="1" applyBorder="1" applyAlignment="1">
      <alignment horizontal="left" vertical="center" wrapText="1" indent="1"/>
    </xf>
    <xf numFmtId="0" fontId="16" fillId="2" borderId="4" xfId="0" applyFont="1" applyFill="1" applyBorder="1" applyAlignment="1">
      <alignment horizontal="left" vertical="center" wrapText="1" indent="1"/>
    </xf>
    <xf numFmtId="0" fontId="16" fillId="2" borderId="10" xfId="0" applyFont="1" applyFill="1" applyBorder="1" applyAlignment="1">
      <alignment horizontal="left" vertical="center" wrapText="1" indent="1"/>
    </xf>
  </cellXfs>
  <cellStyles count="3">
    <cellStyle name="Normalny" xfId="0" builtinId="0"/>
    <cellStyle name="Normalny_Wniosek" xfId="2" xr:uid="{00000000-0005-0000-0000-000001000000}"/>
    <cellStyle name="Walutowy" xfId="1" builtin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73"/>
  <sheetViews>
    <sheetView tabSelected="1" workbookViewId="0">
      <selection activeCell="L127" sqref="L127"/>
    </sheetView>
  </sheetViews>
  <sheetFormatPr defaultRowHeight="15"/>
  <cols>
    <col min="1" max="1" width="38" style="108" customWidth="1"/>
    <col min="2" max="3" width="36.5703125" style="108" bestFit="1" customWidth="1"/>
    <col min="4" max="4" width="19" style="108" customWidth="1"/>
    <col min="5" max="5" width="16" style="108" bestFit="1" customWidth="1"/>
    <col min="6" max="6" width="9.140625" customWidth="1"/>
    <col min="7" max="7" width="9.140625" hidden="1" customWidth="1"/>
    <col min="8" max="8" width="11.5703125" hidden="1" customWidth="1"/>
    <col min="9" max="9" width="13.140625" customWidth="1"/>
    <col min="10" max="11" width="9.140625" customWidth="1"/>
    <col min="257" max="257" width="38" customWidth="1"/>
    <col min="258" max="259" width="36.5703125" bestFit="1" customWidth="1"/>
    <col min="260" max="260" width="19" customWidth="1"/>
    <col min="261" max="261" width="16" bestFit="1" customWidth="1"/>
    <col min="262" max="263" width="0" hidden="1" customWidth="1"/>
    <col min="264" max="264" width="11.5703125" customWidth="1"/>
    <col min="265" max="265" width="13.140625" customWidth="1"/>
    <col min="266" max="267" width="9.140625" customWidth="1"/>
    <col min="513" max="513" width="38" customWidth="1"/>
    <col min="514" max="515" width="36.5703125" bestFit="1" customWidth="1"/>
    <col min="516" max="516" width="19" customWidth="1"/>
    <col min="517" max="517" width="16" bestFit="1" customWidth="1"/>
    <col min="518" max="519" width="0" hidden="1" customWidth="1"/>
    <col min="520" max="520" width="11.5703125" customWidth="1"/>
    <col min="521" max="521" width="13.140625" customWidth="1"/>
    <col min="522" max="523" width="9.140625" customWidth="1"/>
    <col min="769" max="769" width="38" customWidth="1"/>
    <col min="770" max="771" width="36.5703125" bestFit="1" customWidth="1"/>
    <col min="772" max="772" width="19" customWidth="1"/>
    <col min="773" max="773" width="16" bestFit="1" customWidth="1"/>
    <col min="774" max="775" width="0" hidden="1" customWidth="1"/>
    <col min="776" max="776" width="11.5703125" customWidth="1"/>
    <col min="777" max="777" width="13.140625" customWidth="1"/>
    <col min="778" max="779" width="9.140625" customWidth="1"/>
    <col min="1025" max="1025" width="38" customWidth="1"/>
    <col min="1026" max="1027" width="36.5703125" bestFit="1" customWidth="1"/>
    <col min="1028" max="1028" width="19" customWidth="1"/>
    <col min="1029" max="1029" width="16" bestFit="1" customWidth="1"/>
    <col min="1030" max="1031" width="0" hidden="1" customWidth="1"/>
    <col min="1032" max="1032" width="11.5703125" customWidth="1"/>
    <col min="1033" max="1033" width="13.140625" customWidth="1"/>
    <col min="1034" max="1035" width="9.140625" customWidth="1"/>
    <col min="1281" max="1281" width="38" customWidth="1"/>
    <col min="1282" max="1283" width="36.5703125" bestFit="1" customWidth="1"/>
    <col min="1284" max="1284" width="19" customWidth="1"/>
    <col min="1285" max="1285" width="16" bestFit="1" customWidth="1"/>
    <col min="1286" max="1287" width="0" hidden="1" customWidth="1"/>
    <col min="1288" max="1288" width="11.5703125" customWidth="1"/>
    <col min="1289" max="1289" width="13.140625" customWidth="1"/>
    <col min="1290" max="1291" width="9.140625" customWidth="1"/>
    <col min="1537" max="1537" width="38" customWidth="1"/>
    <col min="1538" max="1539" width="36.5703125" bestFit="1" customWidth="1"/>
    <col min="1540" max="1540" width="19" customWidth="1"/>
    <col min="1541" max="1541" width="16" bestFit="1" customWidth="1"/>
    <col min="1542" max="1543" width="0" hidden="1" customWidth="1"/>
    <col min="1544" max="1544" width="11.5703125" customWidth="1"/>
    <col min="1545" max="1545" width="13.140625" customWidth="1"/>
    <col min="1546" max="1547" width="9.140625" customWidth="1"/>
    <col min="1793" max="1793" width="38" customWidth="1"/>
    <col min="1794" max="1795" width="36.5703125" bestFit="1" customWidth="1"/>
    <col min="1796" max="1796" width="19" customWidth="1"/>
    <col min="1797" max="1797" width="16" bestFit="1" customWidth="1"/>
    <col min="1798" max="1799" width="0" hidden="1" customWidth="1"/>
    <col min="1800" max="1800" width="11.5703125" customWidth="1"/>
    <col min="1801" max="1801" width="13.140625" customWidth="1"/>
    <col min="1802" max="1803" width="9.140625" customWidth="1"/>
    <col min="2049" max="2049" width="38" customWidth="1"/>
    <col min="2050" max="2051" width="36.5703125" bestFit="1" customWidth="1"/>
    <col min="2052" max="2052" width="19" customWidth="1"/>
    <col min="2053" max="2053" width="16" bestFit="1" customWidth="1"/>
    <col min="2054" max="2055" width="0" hidden="1" customWidth="1"/>
    <col min="2056" max="2056" width="11.5703125" customWidth="1"/>
    <col min="2057" max="2057" width="13.140625" customWidth="1"/>
    <col min="2058" max="2059" width="9.140625" customWidth="1"/>
    <col min="2305" max="2305" width="38" customWidth="1"/>
    <col min="2306" max="2307" width="36.5703125" bestFit="1" customWidth="1"/>
    <col min="2308" max="2308" width="19" customWidth="1"/>
    <col min="2309" max="2309" width="16" bestFit="1" customWidth="1"/>
    <col min="2310" max="2311" width="0" hidden="1" customWidth="1"/>
    <col min="2312" max="2312" width="11.5703125" customWidth="1"/>
    <col min="2313" max="2313" width="13.140625" customWidth="1"/>
    <col min="2314" max="2315" width="9.140625" customWidth="1"/>
    <col min="2561" max="2561" width="38" customWidth="1"/>
    <col min="2562" max="2563" width="36.5703125" bestFit="1" customWidth="1"/>
    <col min="2564" max="2564" width="19" customWidth="1"/>
    <col min="2565" max="2565" width="16" bestFit="1" customWidth="1"/>
    <col min="2566" max="2567" width="0" hidden="1" customWidth="1"/>
    <col min="2568" max="2568" width="11.5703125" customWidth="1"/>
    <col min="2569" max="2569" width="13.140625" customWidth="1"/>
    <col min="2570" max="2571" width="9.140625" customWidth="1"/>
    <col min="2817" max="2817" width="38" customWidth="1"/>
    <col min="2818" max="2819" width="36.5703125" bestFit="1" customWidth="1"/>
    <col min="2820" max="2820" width="19" customWidth="1"/>
    <col min="2821" max="2821" width="16" bestFit="1" customWidth="1"/>
    <col min="2822" max="2823" width="0" hidden="1" customWidth="1"/>
    <col min="2824" max="2824" width="11.5703125" customWidth="1"/>
    <col min="2825" max="2825" width="13.140625" customWidth="1"/>
    <col min="2826" max="2827" width="9.140625" customWidth="1"/>
    <col min="3073" max="3073" width="38" customWidth="1"/>
    <col min="3074" max="3075" width="36.5703125" bestFit="1" customWidth="1"/>
    <col min="3076" max="3076" width="19" customWidth="1"/>
    <col min="3077" max="3077" width="16" bestFit="1" customWidth="1"/>
    <col min="3078" max="3079" width="0" hidden="1" customWidth="1"/>
    <col min="3080" max="3080" width="11.5703125" customWidth="1"/>
    <col min="3081" max="3081" width="13.140625" customWidth="1"/>
    <col min="3082" max="3083" width="9.140625" customWidth="1"/>
    <col min="3329" max="3329" width="38" customWidth="1"/>
    <col min="3330" max="3331" width="36.5703125" bestFit="1" customWidth="1"/>
    <col min="3332" max="3332" width="19" customWidth="1"/>
    <col min="3333" max="3333" width="16" bestFit="1" customWidth="1"/>
    <col min="3334" max="3335" width="0" hidden="1" customWidth="1"/>
    <col min="3336" max="3336" width="11.5703125" customWidth="1"/>
    <col min="3337" max="3337" width="13.140625" customWidth="1"/>
    <col min="3338" max="3339" width="9.140625" customWidth="1"/>
    <col min="3585" max="3585" width="38" customWidth="1"/>
    <col min="3586" max="3587" width="36.5703125" bestFit="1" customWidth="1"/>
    <col min="3588" max="3588" width="19" customWidth="1"/>
    <col min="3589" max="3589" width="16" bestFit="1" customWidth="1"/>
    <col min="3590" max="3591" width="0" hidden="1" customWidth="1"/>
    <col min="3592" max="3592" width="11.5703125" customWidth="1"/>
    <col min="3593" max="3593" width="13.140625" customWidth="1"/>
    <col min="3594" max="3595" width="9.140625" customWidth="1"/>
    <col min="3841" max="3841" width="38" customWidth="1"/>
    <col min="3842" max="3843" width="36.5703125" bestFit="1" customWidth="1"/>
    <col min="3844" max="3844" width="19" customWidth="1"/>
    <col min="3845" max="3845" width="16" bestFit="1" customWidth="1"/>
    <col min="3846" max="3847" width="0" hidden="1" customWidth="1"/>
    <col min="3848" max="3848" width="11.5703125" customWidth="1"/>
    <col min="3849" max="3849" width="13.140625" customWidth="1"/>
    <col min="3850" max="3851" width="9.140625" customWidth="1"/>
    <col min="4097" max="4097" width="38" customWidth="1"/>
    <col min="4098" max="4099" width="36.5703125" bestFit="1" customWidth="1"/>
    <col min="4100" max="4100" width="19" customWidth="1"/>
    <col min="4101" max="4101" width="16" bestFit="1" customWidth="1"/>
    <col min="4102" max="4103" width="0" hidden="1" customWidth="1"/>
    <col min="4104" max="4104" width="11.5703125" customWidth="1"/>
    <col min="4105" max="4105" width="13.140625" customWidth="1"/>
    <col min="4106" max="4107" width="9.140625" customWidth="1"/>
    <col min="4353" max="4353" width="38" customWidth="1"/>
    <col min="4354" max="4355" width="36.5703125" bestFit="1" customWidth="1"/>
    <col min="4356" max="4356" width="19" customWidth="1"/>
    <col min="4357" max="4357" width="16" bestFit="1" customWidth="1"/>
    <col min="4358" max="4359" width="0" hidden="1" customWidth="1"/>
    <col min="4360" max="4360" width="11.5703125" customWidth="1"/>
    <col min="4361" max="4361" width="13.140625" customWidth="1"/>
    <col min="4362" max="4363" width="9.140625" customWidth="1"/>
    <col min="4609" max="4609" width="38" customWidth="1"/>
    <col min="4610" max="4611" width="36.5703125" bestFit="1" customWidth="1"/>
    <col min="4612" max="4612" width="19" customWidth="1"/>
    <col min="4613" max="4613" width="16" bestFit="1" customWidth="1"/>
    <col min="4614" max="4615" width="0" hidden="1" customWidth="1"/>
    <col min="4616" max="4616" width="11.5703125" customWidth="1"/>
    <col min="4617" max="4617" width="13.140625" customWidth="1"/>
    <col min="4618" max="4619" width="9.140625" customWidth="1"/>
    <col min="4865" max="4865" width="38" customWidth="1"/>
    <col min="4866" max="4867" width="36.5703125" bestFit="1" customWidth="1"/>
    <col min="4868" max="4868" width="19" customWidth="1"/>
    <col min="4869" max="4869" width="16" bestFit="1" customWidth="1"/>
    <col min="4870" max="4871" width="0" hidden="1" customWidth="1"/>
    <col min="4872" max="4872" width="11.5703125" customWidth="1"/>
    <col min="4873" max="4873" width="13.140625" customWidth="1"/>
    <col min="4874" max="4875" width="9.140625" customWidth="1"/>
    <col min="5121" max="5121" width="38" customWidth="1"/>
    <col min="5122" max="5123" width="36.5703125" bestFit="1" customWidth="1"/>
    <col min="5124" max="5124" width="19" customWidth="1"/>
    <col min="5125" max="5125" width="16" bestFit="1" customWidth="1"/>
    <col min="5126" max="5127" width="0" hidden="1" customWidth="1"/>
    <col min="5128" max="5128" width="11.5703125" customWidth="1"/>
    <col min="5129" max="5129" width="13.140625" customWidth="1"/>
    <col min="5130" max="5131" width="9.140625" customWidth="1"/>
    <col min="5377" max="5377" width="38" customWidth="1"/>
    <col min="5378" max="5379" width="36.5703125" bestFit="1" customWidth="1"/>
    <col min="5380" max="5380" width="19" customWidth="1"/>
    <col min="5381" max="5381" width="16" bestFit="1" customWidth="1"/>
    <col min="5382" max="5383" width="0" hidden="1" customWidth="1"/>
    <col min="5384" max="5384" width="11.5703125" customWidth="1"/>
    <col min="5385" max="5385" width="13.140625" customWidth="1"/>
    <col min="5386" max="5387" width="9.140625" customWidth="1"/>
    <col min="5633" max="5633" width="38" customWidth="1"/>
    <col min="5634" max="5635" width="36.5703125" bestFit="1" customWidth="1"/>
    <col min="5636" max="5636" width="19" customWidth="1"/>
    <col min="5637" max="5637" width="16" bestFit="1" customWidth="1"/>
    <col min="5638" max="5639" width="0" hidden="1" customWidth="1"/>
    <col min="5640" max="5640" width="11.5703125" customWidth="1"/>
    <col min="5641" max="5641" width="13.140625" customWidth="1"/>
    <col min="5642" max="5643" width="9.140625" customWidth="1"/>
    <col min="5889" max="5889" width="38" customWidth="1"/>
    <col min="5890" max="5891" width="36.5703125" bestFit="1" customWidth="1"/>
    <col min="5892" max="5892" width="19" customWidth="1"/>
    <col min="5893" max="5893" width="16" bestFit="1" customWidth="1"/>
    <col min="5894" max="5895" width="0" hidden="1" customWidth="1"/>
    <col min="5896" max="5896" width="11.5703125" customWidth="1"/>
    <col min="5897" max="5897" width="13.140625" customWidth="1"/>
    <col min="5898" max="5899" width="9.140625" customWidth="1"/>
    <col min="6145" max="6145" width="38" customWidth="1"/>
    <col min="6146" max="6147" width="36.5703125" bestFit="1" customWidth="1"/>
    <col min="6148" max="6148" width="19" customWidth="1"/>
    <col min="6149" max="6149" width="16" bestFit="1" customWidth="1"/>
    <col min="6150" max="6151" width="0" hidden="1" customWidth="1"/>
    <col min="6152" max="6152" width="11.5703125" customWidth="1"/>
    <col min="6153" max="6153" width="13.140625" customWidth="1"/>
    <col min="6154" max="6155" width="9.140625" customWidth="1"/>
    <col min="6401" max="6401" width="38" customWidth="1"/>
    <col min="6402" max="6403" width="36.5703125" bestFit="1" customWidth="1"/>
    <col min="6404" max="6404" width="19" customWidth="1"/>
    <col min="6405" max="6405" width="16" bestFit="1" customWidth="1"/>
    <col min="6406" max="6407" width="0" hidden="1" customWidth="1"/>
    <col min="6408" max="6408" width="11.5703125" customWidth="1"/>
    <col min="6409" max="6409" width="13.140625" customWidth="1"/>
    <col min="6410" max="6411" width="9.140625" customWidth="1"/>
    <col min="6657" max="6657" width="38" customWidth="1"/>
    <col min="6658" max="6659" width="36.5703125" bestFit="1" customWidth="1"/>
    <col min="6660" max="6660" width="19" customWidth="1"/>
    <col min="6661" max="6661" width="16" bestFit="1" customWidth="1"/>
    <col min="6662" max="6663" width="0" hidden="1" customWidth="1"/>
    <col min="6664" max="6664" width="11.5703125" customWidth="1"/>
    <col min="6665" max="6665" width="13.140625" customWidth="1"/>
    <col min="6666" max="6667" width="9.140625" customWidth="1"/>
    <col min="6913" max="6913" width="38" customWidth="1"/>
    <col min="6914" max="6915" width="36.5703125" bestFit="1" customWidth="1"/>
    <col min="6916" max="6916" width="19" customWidth="1"/>
    <col min="6917" max="6917" width="16" bestFit="1" customWidth="1"/>
    <col min="6918" max="6919" width="0" hidden="1" customWidth="1"/>
    <col min="6920" max="6920" width="11.5703125" customWidth="1"/>
    <col min="6921" max="6921" width="13.140625" customWidth="1"/>
    <col min="6922" max="6923" width="9.140625" customWidth="1"/>
    <col min="7169" max="7169" width="38" customWidth="1"/>
    <col min="7170" max="7171" width="36.5703125" bestFit="1" customWidth="1"/>
    <col min="7172" max="7172" width="19" customWidth="1"/>
    <col min="7173" max="7173" width="16" bestFit="1" customWidth="1"/>
    <col min="7174" max="7175" width="0" hidden="1" customWidth="1"/>
    <col min="7176" max="7176" width="11.5703125" customWidth="1"/>
    <col min="7177" max="7177" width="13.140625" customWidth="1"/>
    <col min="7178" max="7179" width="9.140625" customWidth="1"/>
    <col min="7425" max="7425" width="38" customWidth="1"/>
    <col min="7426" max="7427" width="36.5703125" bestFit="1" customWidth="1"/>
    <col min="7428" max="7428" width="19" customWidth="1"/>
    <col min="7429" max="7429" width="16" bestFit="1" customWidth="1"/>
    <col min="7430" max="7431" width="0" hidden="1" customWidth="1"/>
    <col min="7432" max="7432" width="11.5703125" customWidth="1"/>
    <col min="7433" max="7433" width="13.140625" customWidth="1"/>
    <col min="7434" max="7435" width="9.140625" customWidth="1"/>
    <col min="7681" max="7681" width="38" customWidth="1"/>
    <col min="7682" max="7683" width="36.5703125" bestFit="1" customWidth="1"/>
    <col min="7684" max="7684" width="19" customWidth="1"/>
    <col min="7685" max="7685" width="16" bestFit="1" customWidth="1"/>
    <col min="7686" max="7687" width="0" hidden="1" customWidth="1"/>
    <col min="7688" max="7688" width="11.5703125" customWidth="1"/>
    <col min="7689" max="7689" width="13.140625" customWidth="1"/>
    <col min="7690" max="7691" width="9.140625" customWidth="1"/>
    <col min="7937" max="7937" width="38" customWidth="1"/>
    <col min="7938" max="7939" width="36.5703125" bestFit="1" customWidth="1"/>
    <col min="7940" max="7940" width="19" customWidth="1"/>
    <col min="7941" max="7941" width="16" bestFit="1" customWidth="1"/>
    <col min="7942" max="7943" width="0" hidden="1" customWidth="1"/>
    <col min="7944" max="7944" width="11.5703125" customWidth="1"/>
    <col min="7945" max="7945" width="13.140625" customWidth="1"/>
    <col min="7946" max="7947" width="9.140625" customWidth="1"/>
    <col min="8193" max="8193" width="38" customWidth="1"/>
    <col min="8194" max="8195" width="36.5703125" bestFit="1" customWidth="1"/>
    <col min="8196" max="8196" width="19" customWidth="1"/>
    <col min="8197" max="8197" width="16" bestFit="1" customWidth="1"/>
    <col min="8198" max="8199" width="0" hidden="1" customWidth="1"/>
    <col min="8200" max="8200" width="11.5703125" customWidth="1"/>
    <col min="8201" max="8201" width="13.140625" customWidth="1"/>
    <col min="8202" max="8203" width="9.140625" customWidth="1"/>
    <col min="8449" max="8449" width="38" customWidth="1"/>
    <col min="8450" max="8451" width="36.5703125" bestFit="1" customWidth="1"/>
    <col min="8452" max="8452" width="19" customWidth="1"/>
    <col min="8453" max="8453" width="16" bestFit="1" customWidth="1"/>
    <col min="8454" max="8455" width="0" hidden="1" customWidth="1"/>
    <col min="8456" max="8456" width="11.5703125" customWidth="1"/>
    <col min="8457" max="8457" width="13.140625" customWidth="1"/>
    <col min="8458" max="8459" width="9.140625" customWidth="1"/>
    <col min="8705" max="8705" width="38" customWidth="1"/>
    <col min="8706" max="8707" width="36.5703125" bestFit="1" customWidth="1"/>
    <col min="8708" max="8708" width="19" customWidth="1"/>
    <col min="8709" max="8709" width="16" bestFit="1" customWidth="1"/>
    <col min="8710" max="8711" width="0" hidden="1" customWidth="1"/>
    <col min="8712" max="8712" width="11.5703125" customWidth="1"/>
    <col min="8713" max="8713" width="13.140625" customWidth="1"/>
    <col min="8714" max="8715" width="9.140625" customWidth="1"/>
    <col min="8961" max="8961" width="38" customWidth="1"/>
    <col min="8962" max="8963" width="36.5703125" bestFit="1" customWidth="1"/>
    <col min="8964" max="8964" width="19" customWidth="1"/>
    <col min="8965" max="8965" width="16" bestFit="1" customWidth="1"/>
    <col min="8966" max="8967" width="0" hidden="1" customWidth="1"/>
    <col min="8968" max="8968" width="11.5703125" customWidth="1"/>
    <col min="8969" max="8969" width="13.140625" customWidth="1"/>
    <col min="8970" max="8971" width="9.140625" customWidth="1"/>
    <col min="9217" max="9217" width="38" customWidth="1"/>
    <col min="9218" max="9219" width="36.5703125" bestFit="1" customWidth="1"/>
    <col min="9220" max="9220" width="19" customWidth="1"/>
    <col min="9221" max="9221" width="16" bestFit="1" customWidth="1"/>
    <col min="9222" max="9223" width="0" hidden="1" customWidth="1"/>
    <col min="9224" max="9224" width="11.5703125" customWidth="1"/>
    <col min="9225" max="9225" width="13.140625" customWidth="1"/>
    <col min="9226" max="9227" width="9.140625" customWidth="1"/>
    <col min="9473" max="9473" width="38" customWidth="1"/>
    <col min="9474" max="9475" width="36.5703125" bestFit="1" customWidth="1"/>
    <col min="9476" max="9476" width="19" customWidth="1"/>
    <col min="9477" max="9477" width="16" bestFit="1" customWidth="1"/>
    <col min="9478" max="9479" width="0" hidden="1" customWidth="1"/>
    <col min="9480" max="9480" width="11.5703125" customWidth="1"/>
    <col min="9481" max="9481" width="13.140625" customWidth="1"/>
    <col min="9482" max="9483" width="9.140625" customWidth="1"/>
    <col min="9729" max="9729" width="38" customWidth="1"/>
    <col min="9730" max="9731" width="36.5703125" bestFit="1" customWidth="1"/>
    <col min="9732" max="9732" width="19" customWidth="1"/>
    <col min="9733" max="9733" width="16" bestFit="1" customWidth="1"/>
    <col min="9734" max="9735" width="0" hidden="1" customWidth="1"/>
    <col min="9736" max="9736" width="11.5703125" customWidth="1"/>
    <col min="9737" max="9737" width="13.140625" customWidth="1"/>
    <col min="9738" max="9739" width="9.140625" customWidth="1"/>
    <col min="9985" max="9985" width="38" customWidth="1"/>
    <col min="9986" max="9987" width="36.5703125" bestFit="1" customWidth="1"/>
    <col min="9988" max="9988" width="19" customWidth="1"/>
    <col min="9989" max="9989" width="16" bestFit="1" customWidth="1"/>
    <col min="9990" max="9991" width="0" hidden="1" customWidth="1"/>
    <col min="9992" max="9992" width="11.5703125" customWidth="1"/>
    <col min="9993" max="9993" width="13.140625" customWidth="1"/>
    <col min="9994" max="9995" width="9.140625" customWidth="1"/>
    <col min="10241" max="10241" width="38" customWidth="1"/>
    <col min="10242" max="10243" width="36.5703125" bestFit="1" customWidth="1"/>
    <col min="10244" max="10244" width="19" customWidth="1"/>
    <col min="10245" max="10245" width="16" bestFit="1" customWidth="1"/>
    <col min="10246" max="10247" width="0" hidden="1" customWidth="1"/>
    <col min="10248" max="10248" width="11.5703125" customWidth="1"/>
    <col min="10249" max="10249" width="13.140625" customWidth="1"/>
    <col min="10250" max="10251" width="9.140625" customWidth="1"/>
    <col min="10497" max="10497" width="38" customWidth="1"/>
    <col min="10498" max="10499" width="36.5703125" bestFit="1" customWidth="1"/>
    <col min="10500" max="10500" width="19" customWidth="1"/>
    <col min="10501" max="10501" width="16" bestFit="1" customWidth="1"/>
    <col min="10502" max="10503" width="0" hidden="1" customWidth="1"/>
    <col min="10504" max="10504" width="11.5703125" customWidth="1"/>
    <col min="10505" max="10505" width="13.140625" customWidth="1"/>
    <col min="10506" max="10507" width="9.140625" customWidth="1"/>
    <col min="10753" max="10753" width="38" customWidth="1"/>
    <col min="10754" max="10755" width="36.5703125" bestFit="1" customWidth="1"/>
    <col min="10756" max="10756" width="19" customWidth="1"/>
    <col min="10757" max="10757" width="16" bestFit="1" customWidth="1"/>
    <col min="10758" max="10759" width="0" hidden="1" customWidth="1"/>
    <col min="10760" max="10760" width="11.5703125" customWidth="1"/>
    <col min="10761" max="10761" width="13.140625" customWidth="1"/>
    <col min="10762" max="10763" width="9.140625" customWidth="1"/>
    <col min="11009" max="11009" width="38" customWidth="1"/>
    <col min="11010" max="11011" width="36.5703125" bestFit="1" customWidth="1"/>
    <col min="11012" max="11012" width="19" customWidth="1"/>
    <col min="11013" max="11013" width="16" bestFit="1" customWidth="1"/>
    <col min="11014" max="11015" width="0" hidden="1" customWidth="1"/>
    <col min="11016" max="11016" width="11.5703125" customWidth="1"/>
    <col min="11017" max="11017" width="13.140625" customWidth="1"/>
    <col min="11018" max="11019" width="9.140625" customWidth="1"/>
    <col min="11265" max="11265" width="38" customWidth="1"/>
    <col min="11266" max="11267" width="36.5703125" bestFit="1" customWidth="1"/>
    <col min="11268" max="11268" width="19" customWidth="1"/>
    <col min="11269" max="11269" width="16" bestFit="1" customWidth="1"/>
    <col min="11270" max="11271" width="0" hidden="1" customWidth="1"/>
    <col min="11272" max="11272" width="11.5703125" customWidth="1"/>
    <col min="11273" max="11273" width="13.140625" customWidth="1"/>
    <col min="11274" max="11275" width="9.140625" customWidth="1"/>
    <col min="11521" max="11521" width="38" customWidth="1"/>
    <col min="11522" max="11523" width="36.5703125" bestFit="1" customWidth="1"/>
    <col min="11524" max="11524" width="19" customWidth="1"/>
    <col min="11525" max="11525" width="16" bestFit="1" customWidth="1"/>
    <col min="11526" max="11527" width="0" hidden="1" customWidth="1"/>
    <col min="11528" max="11528" width="11.5703125" customWidth="1"/>
    <col min="11529" max="11529" width="13.140625" customWidth="1"/>
    <col min="11530" max="11531" width="9.140625" customWidth="1"/>
    <col min="11777" max="11777" width="38" customWidth="1"/>
    <col min="11778" max="11779" width="36.5703125" bestFit="1" customWidth="1"/>
    <col min="11780" max="11780" width="19" customWidth="1"/>
    <col min="11781" max="11781" width="16" bestFit="1" customWidth="1"/>
    <col min="11782" max="11783" width="0" hidden="1" customWidth="1"/>
    <col min="11784" max="11784" width="11.5703125" customWidth="1"/>
    <col min="11785" max="11785" width="13.140625" customWidth="1"/>
    <col min="11786" max="11787" width="9.140625" customWidth="1"/>
    <col min="12033" max="12033" width="38" customWidth="1"/>
    <col min="12034" max="12035" width="36.5703125" bestFit="1" customWidth="1"/>
    <col min="12036" max="12036" width="19" customWidth="1"/>
    <col min="12037" max="12037" width="16" bestFit="1" customWidth="1"/>
    <col min="12038" max="12039" width="0" hidden="1" customWidth="1"/>
    <col min="12040" max="12040" width="11.5703125" customWidth="1"/>
    <col min="12041" max="12041" width="13.140625" customWidth="1"/>
    <col min="12042" max="12043" width="9.140625" customWidth="1"/>
    <col min="12289" max="12289" width="38" customWidth="1"/>
    <col min="12290" max="12291" width="36.5703125" bestFit="1" customWidth="1"/>
    <col min="12292" max="12292" width="19" customWidth="1"/>
    <col min="12293" max="12293" width="16" bestFit="1" customWidth="1"/>
    <col min="12294" max="12295" width="0" hidden="1" customWidth="1"/>
    <col min="12296" max="12296" width="11.5703125" customWidth="1"/>
    <col min="12297" max="12297" width="13.140625" customWidth="1"/>
    <col min="12298" max="12299" width="9.140625" customWidth="1"/>
    <col min="12545" max="12545" width="38" customWidth="1"/>
    <col min="12546" max="12547" width="36.5703125" bestFit="1" customWidth="1"/>
    <col min="12548" max="12548" width="19" customWidth="1"/>
    <col min="12549" max="12549" width="16" bestFit="1" customWidth="1"/>
    <col min="12550" max="12551" width="0" hidden="1" customWidth="1"/>
    <col min="12552" max="12552" width="11.5703125" customWidth="1"/>
    <col min="12553" max="12553" width="13.140625" customWidth="1"/>
    <col min="12554" max="12555" width="9.140625" customWidth="1"/>
    <col min="12801" max="12801" width="38" customWidth="1"/>
    <col min="12802" max="12803" width="36.5703125" bestFit="1" customWidth="1"/>
    <col min="12804" max="12804" width="19" customWidth="1"/>
    <col min="12805" max="12805" width="16" bestFit="1" customWidth="1"/>
    <col min="12806" max="12807" width="0" hidden="1" customWidth="1"/>
    <col min="12808" max="12808" width="11.5703125" customWidth="1"/>
    <col min="12809" max="12809" width="13.140625" customWidth="1"/>
    <col min="12810" max="12811" width="9.140625" customWidth="1"/>
    <col min="13057" max="13057" width="38" customWidth="1"/>
    <col min="13058" max="13059" width="36.5703125" bestFit="1" customWidth="1"/>
    <col min="13060" max="13060" width="19" customWidth="1"/>
    <col min="13061" max="13061" width="16" bestFit="1" customWidth="1"/>
    <col min="13062" max="13063" width="0" hidden="1" customWidth="1"/>
    <col min="13064" max="13064" width="11.5703125" customWidth="1"/>
    <col min="13065" max="13065" width="13.140625" customWidth="1"/>
    <col min="13066" max="13067" width="9.140625" customWidth="1"/>
    <col min="13313" max="13313" width="38" customWidth="1"/>
    <col min="13314" max="13315" width="36.5703125" bestFit="1" customWidth="1"/>
    <col min="13316" max="13316" width="19" customWidth="1"/>
    <col min="13317" max="13317" width="16" bestFit="1" customWidth="1"/>
    <col min="13318" max="13319" width="0" hidden="1" customWidth="1"/>
    <col min="13320" max="13320" width="11.5703125" customWidth="1"/>
    <col min="13321" max="13321" width="13.140625" customWidth="1"/>
    <col min="13322" max="13323" width="9.140625" customWidth="1"/>
    <col min="13569" max="13569" width="38" customWidth="1"/>
    <col min="13570" max="13571" width="36.5703125" bestFit="1" customWidth="1"/>
    <col min="13572" max="13572" width="19" customWidth="1"/>
    <col min="13573" max="13573" width="16" bestFit="1" customWidth="1"/>
    <col min="13574" max="13575" width="0" hidden="1" customWidth="1"/>
    <col min="13576" max="13576" width="11.5703125" customWidth="1"/>
    <col min="13577" max="13577" width="13.140625" customWidth="1"/>
    <col min="13578" max="13579" width="9.140625" customWidth="1"/>
    <col min="13825" max="13825" width="38" customWidth="1"/>
    <col min="13826" max="13827" width="36.5703125" bestFit="1" customWidth="1"/>
    <col min="13828" max="13828" width="19" customWidth="1"/>
    <col min="13829" max="13829" width="16" bestFit="1" customWidth="1"/>
    <col min="13830" max="13831" width="0" hidden="1" customWidth="1"/>
    <col min="13832" max="13832" width="11.5703125" customWidth="1"/>
    <col min="13833" max="13833" width="13.140625" customWidth="1"/>
    <col min="13834" max="13835" width="9.140625" customWidth="1"/>
    <col min="14081" max="14081" width="38" customWidth="1"/>
    <col min="14082" max="14083" width="36.5703125" bestFit="1" customWidth="1"/>
    <col min="14084" max="14084" width="19" customWidth="1"/>
    <col min="14085" max="14085" width="16" bestFit="1" customWidth="1"/>
    <col min="14086" max="14087" width="0" hidden="1" customWidth="1"/>
    <col min="14088" max="14088" width="11.5703125" customWidth="1"/>
    <col min="14089" max="14089" width="13.140625" customWidth="1"/>
    <col min="14090" max="14091" width="9.140625" customWidth="1"/>
    <col min="14337" max="14337" width="38" customWidth="1"/>
    <col min="14338" max="14339" width="36.5703125" bestFit="1" customWidth="1"/>
    <col min="14340" max="14340" width="19" customWidth="1"/>
    <col min="14341" max="14341" width="16" bestFit="1" customWidth="1"/>
    <col min="14342" max="14343" width="0" hidden="1" customWidth="1"/>
    <col min="14344" max="14344" width="11.5703125" customWidth="1"/>
    <col min="14345" max="14345" width="13.140625" customWidth="1"/>
    <col min="14346" max="14347" width="9.140625" customWidth="1"/>
    <col min="14593" max="14593" width="38" customWidth="1"/>
    <col min="14594" max="14595" width="36.5703125" bestFit="1" customWidth="1"/>
    <col min="14596" max="14596" width="19" customWidth="1"/>
    <col min="14597" max="14597" width="16" bestFit="1" customWidth="1"/>
    <col min="14598" max="14599" width="0" hidden="1" customWidth="1"/>
    <col min="14600" max="14600" width="11.5703125" customWidth="1"/>
    <col min="14601" max="14601" width="13.140625" customWidth="1"/>
    <col min="14602" max="14603" width="9.140625" customWidth="1"/>
    <col min="14849" max="14849" width="38" customWidth="1"/>
    <col min="14850" max="14851" width="36.5703125" bestFit="1" customWidth="1"/>
    <col min="14852" max="14852" width="19" customWidth="1"/>
    <col min="14853" max="14853" width="16" bestFit="1" customWidth="1"/>
    <col min="14854" max="14855" width="0" hidden="1" customWidth="1"/>
    <col min="14856" max="14856" width="11.5703125" customWidth="1"/>
    <col min="14857" max="14857" width="13.140625" customWidth="1"/>
    <col min="14858" max="14859" width="9.140625" customWidth="1"/>
    <col min="15105" max="15105" width="38" customWidth="1"/>
    <col min="15106" max="15107" width="36.5703125" bestFit="1" customWidth="1"/>
    <col min="15108" max="15108" width="19" customWidth="1"/>
    <col min="15109" max="15109" width="16" bestFit="1" customWidth="1"/>
    <col min="15110" max="15111" width="0" hidden="1" customWidth="1"/>
    <col min="15112" max="15112" width="11.5703125" customWidth="1"/>
    <col min="15113" max="15113" width="13.140625" customWidth="1"/>
    <col min="15114" max="15115" width="9.140625" customWidth="1"/>
    <col min="15361" max="15361" width="38" customWidth="1"/>
    <col min="15362" max="15363" width="36.5703125" bestFit="1" customWidth="1"/>
    <col min="15364" max="15364" width="19" customWidth="1"/>
    <col min="15365" max="15365" width="16" bestFit="1" customWidth="1"/>
    <col min="15366" max="15367" width="0" hidden="1" customWidth="1"/>
    <col min="15368" max="15368" width="11.5703125" customWidth="1"/>
    <col min="15369" max="15369" width="13.140625" customWidth="1"/>
    <col min="15370" max="15371" width="9.140625" customWidth="1"/>
    <col min="15617" max="15617" width="38" customWidth="1"/>
    <col min="15618" max="15619" width="36.5703125" bestFit="1" customWidth="1"/>
    <col min="15620" max="15620" width="19" customWidth="1"/>
    <col min="15621" max="15621" width="16" bestFit="1" customWidth="1"/>
    <col min="15622" max="15623" width="0" hidden="1" customWidth="1"/>
    <col min="15624" max="15624" width="11.5703125" customWidth="1"/>
    <col min="15625" max="15625" width="13.140625" customWidth="1"/>
    <col min="15626" max="15627" width="9.140625" customWidth="1"/>
    <col min="15873" max="15873" width="38" customWidth="1"/>
    <col min="15874" max="15875" width="36.5703125" bestFit="1" customWidth="1"/>
    <col min="15876" max="15876" width="19" customWidth="1"/>
    <col min="15877" max="15877" width="16" bestFit="1" customWidth="1"/>
    <col min="15878" max="15879" width="0" hidden="1" customWidth="1"/>
    <col min="15880" max="15880" width="11.5703125" customWidth="1"/>
    <col min="15881" max="15881" width="13.140625" customWidth="1"/>
    <col min="15882" max="15883" width="9.140625" customWidth="1"/>
    <col min="16129" max="16129" width="38" customWidth="1"/>
    <col min="16130" max="16131" width="36.5703125" bestFit="1" customWidth="1"/>
    <col min="16132" max="16132" width="19" customWidth="1"/>
    <col min="16133" max="16133" width="16" bestFit="1" customWidth="1"/>
    <col min="16134" max="16135" width="0" hidden="1" customWidth="1"/>
    <col min="16136" max="16136" width="11.5703125" customWidth="1"/>
    <col min="16137" max="16137" width="13.140625" customWidth="1"/>
    <col min="16138" max="16139" width="9.140625" customWidth="1"/>
  </cols>
  <sheetData>
    <row r="1" spans="1:7" s="1" customFormat="1" ht="15.75" customHeight="1">
      <c r="A1" s="15"/>
      <c r="B1" s="16"/>
      <c r="C1" s="16"/>
      <c r="D1" s="117"/>
      <c r="E1" s="118"/>
    </row>
    <row r="2" spans="1:7" s="1" customFormat="1" ht="15.75">
      <c r="A2" s="17"/>
      <c r="B2" s="18"/>
      <c r="C2" s="18"/>
      <c r="D2" s="119"/>
      <c r="E2" s="120"/>
    </row>
    <row r="3" spans="1:7" s="1" customFormat="1" ht="15.75">
      <c r="A3" s="19" t="s">
        <v>0</v>
      </c>
      <c r="B3" s="18"/>
      <c r="C3" s="18"/>
      <c r="D3" s="20"/>
      <c r="E3" s="21"/>
    </row>
    <row r="4" spans="1:7" s="1" customFormat="1" ht="15.75">
      <c r="A4" s="17"/>
      <c r="B4" s="18"/>
      <c r="C4" s="22"/>
      <c r="D4" s="18"/>
      <c r="E4" s="21"/>
    </row>
    <row r="5" spans="1:7" s="1" customFormat="1" ht="15.75">
      <c r="A5" s="17"/>
      <c r="B5" s="18"/>
      <c r="C5" s="18"/>
      <c r="D5" s="23" t="s">
        <v>1</v>
      </c>
      <c r="E5" s="24"/>
    </row>
    <row r="6" spans="1:7" s="1" customFormat="1" ht="15.75">
      <c r="A6" s="25"/>
      <c r="B6" s="18"/>
      <c r="C6" s="18"/>
      <c r="D6" s="23" t="s">
        <v>2</v>
      </c>
      <c r="E6" s="26"/>
    </row>
    <row r="7" spans="1:7" s="2" customFormat="1" ht="18.75">
      <c r="A7" s="121" t="s">
        <v>3</v>
      </c>
      <c r="B7" s="122"/>
      <c r="C7" s="122"/>
      <c r="D7" s="122"/>
      <c r="E7" s="123"/>
    </row>
    <row r="8" spans="1:7" s="2" customFormat="1" ht="18.75" customHeight="1">
      <c r="A8" s="121" t="s">
        <v>4</v>
      </c>
      <c r="B8" s="122"/>
      <c r="C8" s="122"/>
      <c r="D8" s="122"/>
      <c r="E8" s="123"/>
    </row>
    <row r="9" spans="1:7" s="2" customFormat="1" ht="18.75" customHeight="1">
      <c r="A9" s="124" t="s">
        <v>5</v>
      </c>
      <c r="B9" s="125"/>
      <c r="C9" s="125"/>
      <c r="D9" s="125"/>
      <c r="E9" s="126"/>
      <c r="G9" s="3" t="s">
        <v>6</v>
      </c>
    </row>
    <row r="10" spans="1:7" s="2" customFormat="1" ht="35.25" customHeight="1">
      <c r="A10" s="27"/>
      <c r="B10" s="28"/>
      <c r="C10" s="28"/>
      <c r="D10" s="28"/>
      <c r="E10" s="29"/>
      <c r="G10" s="4" t="s">
        <v>7</v>
      </c>
    </row>
    <row r="11" spans="1:7" s="2" customFormat="1" ht="18.75" customHeight="1">
      <c r="A11" s="127" t="s">
        <v>128</v>
      </c>
      <c r="B11" s="128"/>
      <c r="C11" s="128"/>
      <c r="D11" s="128"/>
      <c r="E11" s="129"/>
      <c r="G11" s="4" t="s">
        <v>8</v>
      </c>
    </row>
    <row r="12" spans="1:7" s="2" customFormat="1" ht="22.5" customHeight="1">
      <c r="A12" s="130" t="s">
        <v>141</v>
      </c>
      <c r="B12" s="131"/>
      <c r="C12" s="131"/>
      <c r="D12" s="131"/>
      <c r="E12" s="132"/>
      <c r="G12" s="5" t="s">
        <v>9</v>
      </c>
    </row>
    <row r="13" spans="1:7" s="2" customFormat="1" ht="42" customHeight="1">
      <c r="A13" s="130"/>
      <c r="B13" s="131"/>
      <c r="C13" s="131"/>
      <c r="D13" s="131"/>
      <c r="E13" s="132"/>
      <c r="G13" s="4" t="s">
        <v>10</v>
      </c>
    </row>
    <row r="14" spans="1:7" s="2" customFormat="1" ht="6.75" customHeight="1">
      <c r="A14" s="130"/>
      <c r="B14" s="131"/>
      <c r="C14" s="131"/>
      <c r="D14" s="131"/>
      <c r="E14" s="132"/>
      <c r="G14" s="6" t="s">
        <v>11</v>
      </c>
    </row>
    <row r="15" spans="1:7" s="2" customFormat="1" ht="16.5" hidden="1" customHeight="1">
      <c r="A15" s="130"/>
      <c r="B15" s="131"/>
      <c r="C15" s="131"/>
      <c r="D15" s="131"/>
      <c r="E15" s="132"/>
      <c r="G15" s="7" t="s">
        <v>12</v>
      </c>
    </row>
    <row r="16" spans="1:7" s="2" customFormat="1" ht="3.75" hidden="1" customHeight="1">
      <c r="A16" s="148"/>
      <c r="B16" s="149"/>
      <c r="C16" s="149"/>
      <c r="D16" s="149"/>
      <c r="E16" s="150"/>
      <c r="G16" s="7"/>
    </row>
    <row r="17" spans="1:7" s="2" customFormat="1" ht="9.75" hidden="1" customHeight="1">
      <c r="A17" s="151"/>
      <c r="B17" s="152"/>
      <c r="C17" s="152"/>
      <c r="D17" s="152"/>
      <c r="E17" s="153"/>
      <c r="G17" s="8" t="s">
        <v>13</v>
      </c>
    </row>
    <row r="18" spans="1:7" s="2" customFormat="1" ht="7.5" customHeight="1">
      <c r="A18" s="154"/>
      <c r="B18" s="155"/>
      <c r="C18" s="155"/>
      <c r="D18" s="155"/>
      <c r="E18" s="156"/>
      <c r="G18" s="8"/>
    </row>
    <row r="19" spans="1:7" s="2" customFormat="1" ht="6" hidden="1" customHeight="1">
      <c r="A19" s="30"/>
      <c r="B19" s="31"/>
      <c r="C19" s="31"/>
      <c r="D19" s="31"/>
      <c r="E19" s="32"/>
      <c r="G19" s="9" t="s">
        <v>14</v>
      </c>
    </row>
    <row r="20" spans="1:7" s="2" customFormat="1" ht="18.75" customHeight="1">
      <c r="A20" s="157" t="s">
        <v>121</v>
      </c>
      <c r="B20" s="158"/>
      <c r="C20" s="158"/>
      <c r="D20" s="158"/>
      <c r="E20" s="159"/>
      <c r="G20" s="9"/>
    </row>
    <row r="21" spans="1:7" s="1" customFormat="1" ht="15.75" customHeight="1">
      <c r="A21" s="135" t="s">
        <v>15</v>
      </c>
      <c r="B21" s="136"/>
      <c r="C21" s="136"/>
      <c r="D21" s="136"/>
      <c r="E21" s="137"/>
    </row>
    <row r="22" spans="1:7" s="2" customFormat="1" ht="24.75" customHeight="1">
      <c r="A22" s="133" t="s">
        <v>16</v>
      </c>
      <c r="B22" s="133"/>
      <c r="C22" s="133"/>
      <c r="D22" s="133"/>
      <c r="E22" s="133"/>
    </row>
    <row r="23" spans="1:7" s="2" customFormat="1" ht="66" customHeight="1">
      <c r="A23" s="134" t="s">
        <v>135</v>
      </c>
      <c r="B23" s="134"/>
      <c r="C23" s="134"/>
      <c r="D23" s="134"/>
      <c r="E23" s="134"/>
    </row>
    <row r="24" spans="1:7" s="2" customFormat="1">
      <c r="A24" s="145"/>
      <c r="B24" s="146"/>
      <c r="C24" s="146"/>
      <c r="D24" s="146"/>
      <c r="E24" s="147"/>
    </row>
    <row r="25" spans="1:7" s="2" customFormat="1" ht="9.75" customHeight="1">
      <c r="A25" s="135"/>
      <c r="B25" s="136"/>
      <c r="C25" s="136"/>
      <c r="D25" s="136"/>
      <c r="E25" s="137"/>
    </row>
    <row r="26" spans="1:7" s="2" customFormat="1" ht="24.75" customHeight="1">
      <c r="A26" s="130" t="s">
        <v>122</v>
      </c>
      <c r="B26" s="138"/>
      <c r="C26" s="138"/>
      <c r="D26" s="138"/>
      <c r="E26" s="139"/>
    </row>
    <row r="27" spans="1:7" s="2" customFormat="1" ht="18.75" customHeight="1">
      <c r="A27" s="33"/>
      <c r="B27" s="140" t="s">
        <v>17</v>
      </c>
      <c r="C27" s="141"/>
      <c r="D27" s="141"/>
      <c r="E27" s="142"/>
    </row>
    <row r="28" spans="1:7" s="2" customFormat="1" ht="65.25" customHeight="1">
      <c r="A28" s="34"/>
      <c r="B28" s="35" t="s">
        <v>18</v>
      </c>
      <c r="C28" s="35" t="s">
        <v>19</v>
      </c>
      <c r="D28" s="143" t="s">
        <v>20</v>
      </c>
      <c r="E28" s="144"/>
    </row>
    <row r="29" spans="1:7" s="2" customFormat="1" ht="18.75">
      <c r="A29" s="36" t="s">
        <v>130</v>
      </c>
      <c r="B29" s="37"/>
      <c r="C29" s="37"/>
      <c r="D29" s="176">
        <f>B29+kwota_BP_2012_sw</f>
        <v>0</v>
      </c>
      <c r="E29" s="177"/>
    </row>
    <row r="30" spans="1:7" s="2" customFormat="1" ht="18.75">
      <c r="A30" s="36" t="s">
        <v>131</v>
      </c>
      <c r="B30" s="38"/>
      <c r="C30" s="38"/>
      <c r="D30" s="176">
        <f>B30+kwota_BP_2011_sw</f>
        <v>0</v>
      </c>
      <c r="E30" s="177"/>
    </row>
    <row r="31" spans="1:7" s="2" customFormat="1" ht="18.75">
      <c r="A31" s="39" t="s">
        <v>21</v>
      </c>
      <c r="B31" s="38">
        <f>SUM(B29:B30)</f>
        <v>0</v>
      </c>
      <c r="C31" s="38">
        <f>SUM(C29:C30)</f>
        <v>0</v>
      </c>
      <c r="D31" s="178">
        <f>SUM(D29:E30)</f>
        <v>0</v>
      </c>
      <c r="E31" s="179"/>
    </row>
    <row r="32" spans="1:7" s="2" customFormat="1" ht="15" customHeight="1">
      <c r="A32" s="180"/>
      <c r="B32" s="181"/>
      <c r="C32" s="181"/>
      <c r="D32" s="181"/>
      <c r="E32" s="182"/>
    </row>
    <row r="33" spans="1:9" s="2" customFormat="1" ht="15" customHeight="1">
      <c r="A33" s="183"/>
      <c r="B33" s="184"/>
      <c r="C33" s="184"/>
      <c r="D33" s="184"/>
      <c r="E33" s="185"/>
    </row>
    <row r="34" spans="1:9" s="2" customFormat="1" ht="15" customHeight="1">
      <c r="A34" s="183"/>
      <c r="B34" s="184"/>
      <c r="C34" s="184"/>
      <c r="D34" s="184"/>
      <c r="E34" s="185"/>
    </row>
    <row r="35" spans="1:9" s="2" customFormat="1" ht="18.75">
      <c r="A35" s="40"/>
      <c r="B35" s="41"/>
      <c r="C35" s="41"/>
      <c r="D35" s="41"/>
      <c r="E35" s="42"/>
    </row>
    <row r="36" spans="1:9" s="2" customFormat="1" ht="18.75" customHeight="1">
      <c r="A36" s="157" t="s">
        <v>123</v>
      </c>
      <c r="B36" s="158"/>
      <c r="C36" s="158"/>
      <c r="D36" s="158"/>
      <c r="E36" s="159"/>
    </row>
    <row r="37" spans="1:9" s="2" customFormat="1" ht="18.75" customHeight="1">
      <c r="A37" s="157" t="s">
        <v>22</v>
      </c>
      <c r="B37" s="158"/>
      <c r="C37" s="158"/>
      <c r="D37" s="158"/>
      <c r="E37" s="159"/>
    </row>
    <row r="38" spans="1:9" s="2" customFormat="1" ht="15" customHeight="1">
      <c r="A38" s="160"/>
      <c r="B38" s="161"/>
      <c r="C38" s="161"/>
      <c r="D38" s="161"/>
      <c r="E38" s="162"/>
    </row>
    <row r="39" spans="1:9" s="2" customFormat="1" ht="15" customHeight="1">
      <c r="A39" s="163"/>
      <c r="B39" s="164"/>
      <c r="C39" s="164"/>
      <c r="D39" s="164"/>
      <c r="E39" s="165"/>
    </row>
    <row r="40" spans="1:9" s="2" customFormat="1" ht="15" customHeight="1">
      <c r="A40" s="166"/>
      <c r="B40" s="167"/>
      <c r="C40" s="167"/>
      <c r="D40" s="167"/>
      <c r="E40" s="168"/>
    </row>
    <row r="41" spans="1:9" s="2" customFormat="1" ht="18.75">
      <c r="A41" s="264"/>
      <c r="B41" s="265"/>
      <c r="C41" s="265"/>
      <c r="D41" s="265"/>
      <c r="E41" s="266"/>
    </row>
    <row r="42" spans="1:9" s="2" customFormat="1" ht="18.75" customHeight="1">
      <c r="A42" s="157" t="s">
        <v>23</v>
      </c>
      <c r="B42" s="169"/>
      <c r="C42" s="169"/>
      <c r="D42" s="169"/>
      <c r="E42" s="170"/>
    </row>
    <row r="43" spans="1:9" s="2" customFormat="1" ht="18.75" customHeight="1">
      <c r="A43" s="157"/>
      <c r="B43" s="169"/>
      <c r="C43" s="169"/>
      <c r="D43" s="169"/>
      <c r="E43" s="170"/>
    </row>
    <row r="44" spans="1:9" s="2" customFormat="1" ht="18.75" customHeight="1">
      <c r="A44" s="171"/>
      <c r="B44" s="172"/>
      <c r="C44" s="172"/>
      <c r="D44" s="172"/>
      <c r="E44" s="173"/>
    </row>
    <row r="45" spans="1:9" s="2" customFormat="1" ht="18.75">
      <c r="A45" s="43"/>
      <c r="B45" s="44" t="s">
        <v>24</v>
      </c>
      <c r="C45" s="44" t="s">
        <v>25</v>
      </c>
      <c r="D45" s="174" t="s">
        <v>26</v>
      </c>
      <c r="E45" s="174"/>
    </row>
    <row r="46" spans="1:9" s="2" customFormat="1" ht="18.75">
      <c r="A46" s="45">
        <v>1</v>
      </c>
      <c r="B46" s="46"/>
      <c r="C46" s="46"/>
      <c r="D46" s="175"/>
      <c r="E46" s="175"/>
    </row>
    <row r="47" spans="1:9" s="2" customFormat="1" ht="18.75">
      <c r="A47" s="45">
        <v>2</v>
      </c>
      <c r="B47" s="46"/>
      <c r="C47" s="46"/>
      <c r="D47" s="175"/>
      <c r="E47" s="175"/>
    </row>
    <row r="48" spans="1:9" s="2" customFormat="1" ht="18.75">
      <c r="A48" s="45">
        <v>3</v>
      </c>
      <c r="B48" s="46"/>
      <c r="C48" s="46"/>
      <c r="D48" s="175"/>
      <c r="E48" s="175"/>
      <c r="G48" s="10"/>
      <c r="H48" s="10"/>
      <c r="I48" s="10"/>
    </row>
    <row r="49" spans="1:9" s="2" customFormat="1" ht="33" customHeight="1">
      <c r="A49" s="157" t="s">
        <v>27</v>
      </c>
      <c r="B49" s="158"/>
      <c r="C49" s="158"/>
      <c r="D49" s="158"/>
      <c r="E49" s="159"/>
      <c r="G49" s="11"/>
      <c r="H49" s="12" t="s">
        <v>28</v>
      </c>
      <c r="I49" s="11"/>
    </row>
    <row r="50" spans="1:9" s="2" customFormat="1" ht="18.75">
      <c r="A50" s="43" t="s">
        <v>29</v>
      </c>
      <c r="B50" s="47"/>
      <c r="C50" s="43" t="s">
        <v>30</v>
      </c>
      <c r="D50" s="193"/>
      <c r="E50" s="193"/>
      <c r="G50" s="11" t="s">
        <v>31</v>
      </c>
      <c r="H50" s="11" t="s">
        <v>32</v>
      </c>
      <c r="I50" s="11"/>
    </row>
    <row r="51" spans="1:9" s="2" customFormat="1" ht="18.75">
      <c r="A51" s="43" t="s">
        <v>33</v>
      </c>
      <c r="B51" s="47"/>
      <c r="C51" s="43" t="s">
        <v>34</v>
      </c>
      <c r="D51" s="194"/>
      <c r="E51" s="194"/>
      <c r="G51" s="11" t="s">
        <v>35</v>
      </c>
      <c r="H51" s="11" t="s">
        <v>36</v>
      </c>
      <c r="I51" s="11"/>
    </row>
    <row r="52" spans="1:9" s="2" customFormat="1" ht="18.75">
      <c r="A52" s="43" t="s">
        <v>37</v>
      </c>
      <c r="B52" s="47" t="s">
        <v>28</v>
      </c>
      <c r="C52" s="43" t="s">
        <v>38</v>
      </c>
      <c r="D52" s="194"/>
      <c r="E52" s="194"/>
      <c r="G52" s="11" t="s">
        <v>39</v>
      </c>
      <c r="H52" s="11" t="s">
        <v>40</v>
      </c>
      <c r="I52" s="11"/>
    </row>
    <row r="53" spans="1:9" s="2" customFormat="1" ht="18.75">
      <c r="A53" s="43" t="s">
        <v>41</v>
      </c>
      <c r="B53" s="47"/>
      <c r="C53" s="48" t="s">
        <v>42</v>
      </c>
      <c r="D53" s="194"/>
      <c r="E53" s="194"/>
      <c r="G53" s="11" t="s">
        <v>43</v>
      </c>
      <c r="H53" s="11" t="s">
        <v>44</v>
      </c>
      <c r="I53" s="11"/>
    </row>
    <row r="54" spans="1:9" s="2" customFormat="1" ht="18.75">
      <c r="A54" s="43" t="s">
        <v>45</v>
      </c>
      <c r="B54" s="47"/>
      <c r="C54" s="43" t="s">
        <v>46</v>
      </c>
      <c r="D54" s="175"/>
      <c r="E54" s="175"/>
      <c r="G54" s="11" t="s">
        <v>47</v>
      </c>
      <c r="H54" s="11" t="s">
        <v>48</v>
      </c>
      <c r="I54" s="11"/>
    </row>
    <row r="55" spans="1:9" s="2" customFormat="1" ht="21">
      <c r="A55" s="43" t="s">
        <v>49</v>
      </c>
      <c r="B55" s="49"/>
      <c r="C55" s="43" t="s">
        <v>50</v>
      </c>
      <c r="D55" s="186"/>
      <c r="E55" s="186"/>
      <c r="G55" s="11" t="s">
        <v>51</v>
      </c>
      <c r="H55" s="11" t="s">
        <v>52</v>
      </c>
      <c r="I55" s="11"/>
    </row>
    <row r="56" spans="1:9" s="2" customFormat="1" ht="18.75">
      <c r="A56" s="43" t="s">
        <v>53</v>
      </c>
      <c r="B56" s="50"/>
      <c r="C56" s="43" t="s">
        <v>54</v>
      </c>
      <c r="D56" s="187"/>
      <c r="E56" s="188"/>
      <c r="G56" s="11" t="s">
        <v>134</v>
      </c>
      <c r="H56" s="11" t="s">
        <v>55</v>
      </c>
      <c r="I56" s="11"/>
    </row>
    <row r="57" spans="1:9" s="2" customFormat="1" ht="18.75">
      <c r="A57" s="43" t="s">
        <v>56</v>
      </c>
      <c r="B57" s="51"/>
      <c r="C57" s="43"/>
      <c r="D57" s="187"/>
      <c r="E57" s="188"/>
      <c r="G57" s="11" t="s">
        <v>58</v>
      </c>
      <c r="H57" s="11" t="s">
        <v>57</v>
      </c>
      <c r="I57" s="11"/>
    </row>
    <row r="58" spans="1:9" s="2" customFormat="1" ht="9.75" customHeight="1">
      <c r="A58" s="52"/>
      <c r="B58" s="53"/>
      <c r="C58" s="53"/>
      <c r="D58" s="53"/>
      <c r="E58" s="54"/>
      <c r="G58" s="11" t="s">
        <v>61</v>
      </c>
      <c r="H58" s="11" t="s">
        <v>59</v>
      </c>
      <c r="I58" s="11"/>
    </row>
    <row r="59" spans="1:9" s="2" customFormat="1" ht="27" customHeight="1">
      <c r="A59" s="127" t="s">
        <v>60</v>
      </c>
      <c r="B59" s="128"/>
      <c r="C59" s="128"/>
      <c r="D59" s="128"/>
      <c r="E59" s="129"/>
      <c r="G59" s="11" t="s">
        <v>65</v>
      </c>
      <c r="H59" s="11" t="s">
        <v>62</v>
      </c>
      <c r="I59" s="11"/>
    </row>
    <row r="60" spans="1:9" s="2" customFormat="1" ht="18.75">
      <c r="A60" s="55"/>
      <c r="B60" s="56" t="s">
        <v>63</v>
      </c>
      <c r="C60" s="189" t="s">
        <v>64</v>
      </c>
      <c r="D60" s="189"/>
      <c r="E60" s="189"/>
      <c r="G60" s="11" t="s">
        <v>68</v>
      </c>
      <c r="H60" s="11" t="s">
        <v>66</v>
      </c>
      <c r="I60" s="11"/>
    </row>
    <row r="61" spans="1:9" s="2" customFormat="1" ht="15" customHeight="1">
      <c r="A61" s="190" t="s">
        <v>67</v>
      </c>
      <c r="B61" s="191"/>
      <c r="C61" s="192"/>
      <c r="D61" s="192"/>
      <c r="E61" s="192"/>
      <c r="H61" s="11" t="s">
        <v>69</v>
      </c>
      <c r="I61" s="11"/>
    </row>
    <row r="62" spans="1:9" s="2" customFormat="1" ht="21" customHeight="1">
      <c r="A62" s="190"/>
      <c r="B62" s="191"/>
      <c r="C62" s="192"/>
      <c r="D62" s="192"/>
      <c r="E62" s="192"/>
      <c r="G62" s="11"/>
      <c r="H62" s="11" t="s">
        <v>70</v>
      </c>
      <c r="I62" s="11"/>
    </row>
    <row r="63" spans="1:9" s="2" customFormat="1" ht="15" customHeight="1">
      <c r="A63" s="267"/>
      <c r="B63" s="268"/>
      <c r="C63" s="268"/>
      <c r="D63" s="268"/>
      <c r="E63" s="269"/>
      <c r="G63" s="11"/>
      <c r="H63" s="11" t="s">
        <v>71</v>
      </c>
      <c r="I63" s="11"/>
    </row>
    <row r="64" spans="1:9" s="2" customFormat="1" ht="10.5" customHeight="1">
      <c r="A64" s="270"/>
      <c r="B64" s="271"/>
      <c r="C64" s="271"/>
      <c r="D64" s="271"/>
      <c r="E64" s="272"/>
      <c r="G64" s="11"/>
      <c r="H64" s="11" t="s">
        <v>72</v>
      </c>
      <c r="I64" s="11"/>
    </row>
    <row r="65" spans="1:9" s="2" customFormat="1" ht="18.75" customHeight="1">
      <c r="A65" s="157" t="s">
        <v>73</v>
      </c>
      <c r="B65" s="169"/>
      <c r="C65" s="169"/>
      <c r="D65" s="169"/>
      <c r="E65" s="170"/>
      <c r="H65" s="11" t="s">
        <v>75</v>
      </c>
    </row>
    <row r="66" spans="1:9" s="2" customFormat="1" ht="18.75" customHeight="1">
      <c r="A66" s="157"/>
      <c r="B66" s="169"/>
      <c r="C66" s="169"/>
      <c r="D66" s="169"/>
      <c r="E66" s="170"/>
      <c r="H66" s="11"/>
    </row>
    <row r="67" spans="1:9" s="2" customFormat="1" ht="9.75" customHeight="1">
      <c r="A67" s="171"/>
      <c r="B67" s="172"/>
      <c r="C67" s="172"/>
      <c r="D67" s="172"/>
      <c r="E67" s="173"/>
      <c r="H67" s="11"/>
    </row>
    <row r="68" spans="1:9" s="2" customFormat="1" ht="18.75">
      <c r="A68" s="43"/>
      <c r="B68" s="44" t="s">
        <v>24</v>
      </c>
      <c r="C68" s="44" t="s">
        <v>25</v>
      </c>
      <c r="D68" s="174" t="s">
        <v>26</v>
      </c>
      <c r="E68" s="174"/>
      <c r="H68" s="11"/>
    </row>
    <row r="69" spans="1:9" s="2" customFormat="1" ht="26.25" customHeight="1">
      <c r="A69" s="45">
        <v>1</v>
      </c>
      <c r="B69" s="46"/>
      <c r="C69" s="46"/>
      <c r="D69" s="175"/>
      <c r="E69" s="175"/>
      <c r="H69" s="11"/>
    </row>
    <row r="70" spans="1:9" s="2" customFormat="1" ht="26.25" customHeight="1">
      <c r="A70" s="45">
        <v>2</v>
      </c>
      <c r="B70" s="46"/>
      <c r="C70" s="46"/>
      <c r="D70" s="175"/>
      <c r="E70" s="175"/>
      <c r="H70" s="11"/>
    </row>
    <row r="71" spans="1:9" s="2" customFormat="1" ht="26.25" customHeight="1">
      <c r="A71" s="45">
        <v>3</v>
      </c>
      <c r="B71" s="46"/>
      <c r="C71" s="46"/>
      <c r="D71" s="175"/>
      <c r="E71" s="175"/>
      <c r="G71" s="10"/>
      <c r="H71" s="11"/>
      <c r="I71" s="10"/>
    </row>
    <row r="72" spans="1:9" s="2" customFormat="1" ht="16.5" customHeight="1">
      <c r="A72" s="267"/>
      <c r="B72" s="268"/>
      <c r="C72" s="268"/>
      <c r="D72" s="268"/>
      <c r="E72" s="269"/>
      <c r="G72" s="11"/>
      <c r="H72" s="13"/>
      <c r="I72" s="11"/>
    </row>
    <row r="73" spans="1:9" s="2" customFormat="1" ht="21" customHeight="1">
      <c r="A73" s="157" t="s">
        <v>74</v>
      </c>
      <c r="B73" s="169"/>
      <c r="C73" s="169"/>
      <c r="D73" s="169"/>
      <c r="E73" s="170"/>
      <c r="G73" s="11"/>
      <c r="I73" s="11"/>
    </row>
    <row r="74" spans="1:9" s="2" customFormat="1" ht="15.75">
      <c r="A74" s="157"/>
      <c r="B74" s="169"/>
      <c r="C74" s="169"/>
      <c r="D74" s="169"/>
      <c r="E74" s="170"/>
      <c r="G74" s="11" t="s">
        <v>47</v>
      </c>
      <c r="H74" s="14" t="s">
        <v>76</v>
      </c>
      <c r="I74" s="11"/>
    </row>
    <row r="75" spans="1:9" s="2" customFormat="1">
      <c r="A75" s="171"/>
      <c r="B75" s="172"/>
      <c r="C75" s="169"/>
      <c r="D75" s="169"/>
      <c r="E75" s="170"/>
      <c r="G75" s="11"/>
      <c r="I75" s="11"/>
    </row>
    <row r="76" spans="1:9" s="2" customFormat="1" ht="18.75">
      <c r="A76" s="45"/>
      <c r="B76" s="45" t="s">
        <v>45</v>
      </c>
      <c r="C76" s="195" t="s">
        <v>49</v>
      </c>
      <c r="D76" s="196"/>
      <c r="E76" s="197"/>
      <c r="G76" s="11"/>
      <c r="I76" s="11"/>
    </row>
    <row r="77" spans="1:9" s="2" customFormat="1" ht="32.25" customHeight="1">
      <c r="A77" s="45">
        <v>1</v>
      </c>
      <c r="B77" s="47"/>
      <c r="C77" s="198"/>
      <c r="D77" s="199"/>
      <c r="E77" s="200"/>
      <c r="G77" s="11"/>
      <c r="I77" s="11"/>
    </row>
    <row r="78" spans="1:9" s="2" customFormat="1" ht="32.25" customHeight="1">
      <c r="A78" s="45">
        <v>2</v>
      </c>
      <c r="B78" s="47"/>
      <c r="C78" s="198"/>
      <c r="D78" s="199"/>
      <c r="E78" s="200"/>
      <c r="G78" s="11"/>
      <c r="I78" s="11"/>
    </row>
    <row r="79" spans="1:9" s="2" customFormat="1" ht="32.25" customHeight="1">
      <c r="A79" s="45">
        <v>3</v>
      </c>
      <c r="B79" s="47"/>
      <c r="C79" s="198"/>
      <c r="D79" s="199"/>
      <c r="E79" s="200"/>
      <c r="G79" s="11"/>
      <c r="I79" s="11"/>
    </row>
    <row r="80" spans="1:9" s="2" customFormat="1" ht="18.75">
      <c r="A80" s="57"/>
      <c r="B80" s="41"/>
      <c r="C80" s="41"/>
      <c r="D80" s="41"/>
      <c r="E80" s="42"/>
      <c r="G80" s="11"/>
      <c r="I80" s="11"/>
    </row>
    <row r="81" spans="1:5" s="2" customFormat="1" ht="18.75" customHeight="1">
      <c r="A81" s="270"/>
      <c r="B81" s="271"/>
      <c r="C81" s="271"/>
      <c r="D81" s="271"/>
      <c r="E81" s="272"/>
    </row>
    <row r="82" spans="1:5" s="2" customFormat="1" ht="15" customHeight="1">
      <c r="A82" s="270"/>
      <c r="B82" s="271"/>
      <c r="C82" s="271"/>
      <c r="D82" s="271"/>
      <c r="E82" s="272"/>
    </row>
    <row r="83" spans="1:5" s="2" customFormat="1" ht="24" customHeight="1">
      <c r="A83" s="201" t="s">
        <v>124</v>
      </c>
      <c r="B83" s="202"/>
      <c r="C83" s="202"/>
      <c r="D83" s="202"/>
      <c r="E83" s="203"/>
    </row>
    <row r="84" spans="1:5" s="2" customFormat="1" ht="45.75" customHeight="1">
      <c r="A84" s="171" t="s">
        <v>136</v>
      </c>
      <c r="B84" s="172"/>
      <c r="C84" s="172"/>
      <c r="D84" s="172"/>
      <c r="E84" s="173"/>
    </row>
    <row r="85" spans="1:5" s="2" customFormat="1" ht="15" customHeight="1">
      <c r="A85" s="211" t="s">
        <v>132</v>
      </c>
      <c r="B85" s="212"/>
      <c r="C85" s="212"/>
      <c r="D85" s="212"/>
      <c r="E85" s="213"/>
    </row>
    <row r="86" spans="1:5" s="2" customFormat="1" ht="15" customHeight="1">
      <c r="A86" s="214"/>
      <c r="B86" s="215"/>
      <c r="C86" s="215"/>
      <c r="D86" s="215"/>
      <c r="E86" s="216"/>
    </row>
    <row r="87" spans="1:5" s="2" customFormat="1" ht="15" customHeight="1">
      <c r="A87" s="214"/>
      <c r="B87" s="215"/>
      <c r="C87" s="215"/>
      <c r="D87" s="215"/>
      <c r="E87" s="216"/>
    </row>
    <row r="88" spans="1:5" s="2" customFormat="1" ht="18.75" customHeight="1">
      <c r="A88" s="214"/>
      <c r="B88" s="215"/>
      <c r="C88" s="215"/>
      <c r="D88" s="215"/>
      <c r="E88" s="216"/>
    </row>
    <row r="89" spans="1:5" s="2" customFormat="1" ht="15.75" customHeight="1">
      <c r="A89" s="214"/>
      <c r="B89" s="215"/>
      <c r="C89" s="215"/>
      <c r="D89" s="215"/>
      <c r="E89" s="216"/>
    </row>
    <row r="90" spans="1:5" s="2" customFormat="1" ht="17.25" customHeight="1">
      <c r="A90" s="217"/>
      <c r="B90" s="218"/>
      <c r="C90" s="218"/>
      <c r="D90" s="218"/>
      <c r="E90" s="219"/>
    </row>
    <row r="91" spans="1:5" s="2" customFormat="1" ht="15.75" customHeight="1">
      <c r="A91" s="58"/>
      <c r="B91" s="59"/>
      <c r="C91" s="60"/>
      <c r="D91" s="60"/>
      <c r="E91" s="61"/>
    </row>
    <row r="92" spans="1:5" s="2" customFormat="1" ht="37.5">
      <c r="A92" s="43" t="s">
        <v>137</v>
      </c>
      <c r="B92" s="110" t="s">
        <v>133</v>
      </c>
      <c r="C92" s="220"/>
      <c r="D92" s="221"/>
      <c r="E92" s="61"/>
    </row>
    <row r="93" spans="1:5" s="2" customFormat="1" ht="21" customHeight="1">
      <c r="A93" s="43" t="s">
        <v>77</v>
      </c>
      <c r="B93" s="62"/>
      <c r="C93" s="63"/>
      <c r="D93" s="60"/>
      <c r="E93" s="61"/>
    </row>
    <row r="94" spans="1:5" s="2" customFormat="1" ht="21" customHeight="1">
      <c r="A94" s="43" t="s">
        <v>78</v>
      </c>
      <c r="B94" s="62"/>
      <c r="C94" s="63"/>
      <c r="D94" s="60"/>
      <c r="E94" s="61"/>
    </row>
    <row r="95" spans="1:5" s="2" customFormat="1" ht="26.25" customHeight="1">
      <c r="A95" s="64" t="s">
        <v>79</v>
      </c>
      <c r="B95" s="65"/>
      <c r="C95" s="66"/>
      <c r="D95" s="60"/>
      <c r="E95" s="61"/>
    </row>
    <row r="96" spans="1:5" s="2" customFormat="1" ht="21" customHeight="1">
      <c r="A96" s="43" t="s">
        <v>80</v>
      </c>
      <c r="B96" s="62"/>
      <c r="C96" s="63"/>
      <c r="D96" s="60"/>
      <c r="E96" s="61"/>
    </row>
    <row r="97" spans="1:8" s="2" customFormat="1" ht="21" customHeight="1">
      <c r="A97" s="43" t="s">
        <v>81</v>
      </c>
      <c r="B97" s="62"/>
      <c r="C97" s="63"/>
      <c r="D97" s="60"/>
      <c r="E97" s="61"/>
    </row>
    <row r="98" spans="1:8" s="2" customFormat="1" ht="15.75" customHeight="1">
      <c r="A98" s="58"/>
      <c r="B98" s="59"/>
      <c r="C98" s="59"/>
      <c r="D98" s="59"/>
      <c r="E98" s="67"/>
    </row>
    <row r="99" spans="1:8" s="2" customFormat="1" ht="16.5" customHeight="1">
      <c r="A99" s="252"/>
      <c r="B99" s="273"/>
      <c r="C99" s="273"/>
      <c r="D99" s="273"/>
      <c r="E99" s="253"/>
      <c r="H99"/>
    </row>
    <row r="100" spans="1:8" s="2" customFormat="1" ht="30.75" customHeight="1">
      <c r="A100" s="222" t="s">
        <v>82</v>
      </c>
      <c r="B100" s="223"/>
      <c r="C100" s="223"/>
      <c r="D100" s="223"/>
      <c r="E100" s="224"/>
      <c r="H100"/>
    </row>
    <row r="101" spans="1:8" s="2" customFormat="1" ht="30.75" customHeight="1">
      <c r="A101" s="64" t="s">
        <v>83</v>
      </c>
      <c r="B101" s="68"/>
      <c r="C101" s="64" t="s">
        <v>84</v>
      </c>
      <c r="D101" s="225"/>
      <c r="E101" s="226"/>
      <c r="H101"/>
    </row>
    <row r="102" spans="1:8" s="2" customFormat="1" ht="20.25" customHeight="1">
      <c r="A102" s="64" t="s">
        <v>85</v>
      </c>
      <c r="B102" s="69"/>
      <c r="C102" s="64" t="s">
        <v>86</v>
      </c>
      <c r="D102" s="227"/>
      <c r="E102" s="228"/>
      <c r="H102"/>
    </row>
    <row r="103" spans="1:8" s="2" customFormat="1" ht="56.25">
      <c r="A103" s="64" t="s">
        <v>118</v>
      </c>
      <c r="B103" s="70"/>
      <c r="C103" s="71" t="s">
        <v>88</v>
      </c>
      <c r="D103" s="204"/>
      <c r="E103" s="205"/>
      <c r="H103"/>
    </row>
    <row r="104" spans="1:8" s="2" customFormat="1" ht="18" customHeight="1">
      <c r="A104" s="64" t="s">
        <v>113</v>
      </c>
      <c r="B104" s="70"/>
      <c r="C104" s="71" t="s">
        <v>87</v>
      </c>
      <c r="D104" s="229"/>
      <c r="E104" s="230"/>
      <c r="H104"/>
    </row>
    <row r="105" spans="1:8" s="2" customFormat="1" ht="18.75">
      <c r="A105" s="64" t="s">
        <v>114</v>
      </c>
      <c r="B105" s="70"/>
      <c r="C105" s="71" t="s">
        <v>89</v>
      </c>
      <c r="D105" s="229"/>
      <c r="E105" s="230"/>
      <c r="H105"/>
    </row>
    <row r="106" spans="1:8" s="2" customFormat="1" ht="56.25">
      <c r="A106" s="64" t="s">
        <v>115</v>
      </c>
      <c r="B106" s="70"/>
      <c r="C106" s="71" t="s">
        <v>119</v>
      </c>
      <c r="D106" s="229"/>
      <c r="E106" s="230"/>
      <c r="H106"/>
    </row>
    <row r="107" spans="1:8" s="2" customFormat="1" ht="18.75">
      <c r="A107" s="64" t="s">
        <v>116</v>
      </c>
      <c r="B107" s="70"/>
      <c r="C107" s="71"/>
      <c r="D107" s="229"/>
      <c r="E107" s="230"/>
      <c r="H107"/>
    </row>
    <row r="108" spans="1:8" s="2" customFormat="1" ht="18.75">
      <c r="A108" s="72" t="s">
        <v>117</v>
      </c>
      <c r="B108" s="70"/>
      <c r="C108" s="73"/>
      <c r="D108" s="229"/>
      <c r="E108" s="230"/>
      <c r="H108"/>
    </row>
    <row r="109" spans="1:8" s="2" customFormat="1" ht="18.75" customHeight="1">
      <c r="A109" s="206" t="s">
        <v>90</v>
      </c>
      <c r="B109" s="207"/>
      <c r="C109" s="208"/>
      <c r="D109" s="209">
        <f>SUM(B103,D103,D104,D105)</f>
        <v>0</v>
      </c>
      <c r="E109" s="210"/>
      <c r="H109"/>
    </row>
    <row r="110" spans="1:8" s="2" customFormat="1" ht="15" customHeight="1">
      <c r="A110" s="74"/>
      <c r="B110" s="75"/>
      <c r="C110" s="75"/>
      <c r="D110" s="75"/>
      <c r="E110" s="76"/>
      <c r="H110"/>
    </row>
    <row r="111" spans="1:8" s="2" customFormat="1" ht="25.5" customHeight="1">
      <c r="A111" s="171" t="s">
        <v>91</v>
      </c>
      <c r="B111" s="172"/>
      <c r="C111" s="172"/>
      <c r="D111" s="172"/>
      <c r="E111" s="173"/>
      <c r="H111"/>
    </row>
    <row r="112" spans="1:8" ht="18.75">
      <c r="A112" s="77" t="s">
        <v>92</v>
      </c>
      <c r="B112" s="45" t="s">
        <v>93</v>
      </c>
      <c r="C112" s="45" t="s">
        <v>94</v>
      </c>
      <c r="D112" s="195" t="s">
        <v>95</v>
      </c>
      <c r="E112" s="197"/>
    </row>
    <row r="113" spans="1:5" ht="18.75">
      <c r="A113" s="43" t="s">
        <v>96</v>
      </c>
      <c r="B113" s="78" t="s">
        <v>97</v>
      </c>
      <c r="C113" s="79"/>
      <c r="D113" s="231" t="e">
        <f>C113/C121*100</f>
        <v>#DIV/0!</v>
      </c>
      <c r="E113" s="231"/>
    </row>
    <row r="114" spans="1:5" ht="37.5">
      <c r="A114" s="43" t="s">
        <v>98</v>
      </c>
      <c r="B114" s="80"/>
      <c r="C114" s="79"/>
      <c r="D114" s="231" t="e">
        <f>C114/C121*100</f>
        <v>#DIV/0!</v>
      </c>
      <c r="E114" s="231"/>
    </row>
    <row r="115" spans="1:5" ht="75">
      <c r="A115" s="43" t="s">
        <v>99</v>
      </c>
      <c r="B115" s="80"/>
      <c r="C115" s="79"/>
      <c r="D115" s="231" t="e">
        <f>C115/C121*100</f>
        <v>#DIV/0!</v>
      </c>
      <c r="E115" s="231"/>
    </row>
    <row r="116" spans="1:5" ht="75">
      <c r="A116" s="43" t="s">
        <v>100</v>
      </c>
      <c r="B116" s="80"/>
      <c r="C116" s="79"/>
      <c r="D116" s="231" t="e">
        <f>C116/C121*100</f>
        <v>#DIV/0!</v>
      </c>
      <c r="E116" s="231"/>
    </row>
    <row r="117" spans="1:5" ht="93.75">
      <c r="A117" s="43" t="s">
        <v>101</v>
      </c>
      <c r="B117" s="81"/>
      <c r="C117" s="79"/>
      <c r="D117" s="231" t="e">
        <f>C117/C121*100</f>
        <v>#DIV/0!</v>
      </c>
      <c r="E117" s="231"/>
    </row>
    <row r="118" spans="1:5" ht="93.75">
      <c r="A118" s="82" t="s">
        <v>102</v>
      </c>
      <c r="B118" s="80"/>
      <c r="C118" s="83"/>
      <c r="D118" s="231" t="e">
        <f>C118/C121*100</f>
        <v>#DIV/0!</v>
      </c>
      <c r="E118" s="231"/>
    </row>
    <row r="119" spans="1:5" ht="56.25">
      <c r="A119" s="43" t="s">
        <v>103</v>
      </c>
      <c r="B119" s="84"/>
      <c r="C119" s="85"/>
      <c r="D119" s="231" t="e">
        <f>C119/C121*100</f>
        <v>#DIV/0!</v>
      </c>
      <c r="E119" s="231"/>
    </row>
    <row r="120" spans="1:5" ht="75">
      <c r="A120" s="43" t="s">
        <v>129</v>
      </c>
      <c r="B120" s="109" t="s">
        <v>125</v>
      </c>
      <c r="C120" s="86"/>
      <c r="D120" s="231" t="e">
        <f>C120/C121*100</f>
        <v>#DIV/0!</v>
      </c>
      <c r="E120" s="231"/>
    </row>
    <row r="121" spans="1:5" ht="18.75">
      <c r="A121" s="232" t="s">
        <v>104</v>
      </c>
      <c r="B121" s="233"/>
      <c r="C121" s="87">
        <f>SUM(C113:C120)</f>
        <v>0</v>
      </c>
      <c r="D121" s="234">
        <v>1</v>
      </c>
      <c r="E121" s="235"/>
    </row>
    <row r="122" spans="1:5" s="2" customFormat="1" ht="22.5" customHeight="1">
      <c r="A122" s="236" t="s">
        <v>105</v>
      </c>
      <c r="B122" s="237"/>
      <c r="C122" s="237"/>
      <c r="D122" s="237"/>
      <c r="E122" s="238"/>
    </row>
    <row r="123" spans="1:5" s="2" customFormat="1" ht="38.25" customHeight="1">
      <c r="A123" s="171"/>
      <c r="B123" s="172"/>
      <c r="C123" s="172"/>
      <c r="D123" s="172"/>
      <c r="E123" s="173"/>
    </row>
    <row r="124" spans="1:5" s="2" customFormat="1" ht="15" customHeight="1">
      <c r="A124" s="239"/>
      <c r="B124" s="240"/>
      <c r="C124" s="240"/>
      <c r="D124" s="240"/>
      <c r="E124" s="241"/>
    </row>
    <row r="125" spans="1:5" s="2" customFormat="1" ht="15" customHeight="1">
      <c r="A125" s="242"/>
      <c r="B125" s="243"/>
      <c r="C125" s="243"/>
      <c r="D125" s="243"/>
      <c r="E125" s="244"/>
    </row>
    <row r="126" spans="1:5" s="2" customFormat="1" ht="18.75" customHeight="1">
      <c r="A126" s="242"/>
      <c r="B126" s="243"/>
      <c r="C126" s="243"/>
      <c r="D126" s="243"/>
      <c r="E126" s="244"/>
    </row>
    <row r="127" spans="1:5" s="2" customFormat="1" ht="15" customHeight="1">
      <c r="A127" s="242"/>
      <c r="B127" s="243"/>
      <c r="C127" s="243"/>
      <c r="D127" s="243"/>
      <c r="E127" s="244"/>
    </row>
    <row r="128" spans="1:5" s="2" customFormat="1" ht="30" customHeight="1">
      <c r="A128" s="245"/>
      <c r="B128" s="246"/>
      <c r="C128" s="246"/>
      <c r="D128" s="246"/>
      <c r="E128" s="247"/>
    </row>
    <row r="129" spans="1:5" s="2" customFormat="1" ht="18" customHeight="1">
      <c r="A129" s="88"/>
      <c r="B129" s="89"/>
      <c r="C129" s="89"/>
      <c r="D129" s="89"/>
      <c r="E129" s="90"/>
    </row>
    <row r="130" spans="1:5" s="2" customFormat="1" ht="22.5" customHeight="1">
      <c r="A130" s="236" t="s">
        <v>120</v>
      </c>
      <c r="B130" s="237"/>
      <c r="C130" s="237"/>
      <c r="D130" s="237"/>
      <c r="E130" s="238"/>
    </row>
    <row r="131" spans="1:5" s="2" customFormat="1" ht="24.75" customHeight="1">
      <c r="A131" s="171"/>
      <c r="B131" s="172"/>
      <c r="C131" s="172"/>
      <c r="D131" s="172"/>
      <c r="E131" s="173"/>
    </row>
    <row r="132" spans="1:5" s="2" customFormat="1" ht="15" customHeight="1">
      <c r="A132" s="239"/>
      <c r="B132" s="240"/>
      <c r="C132" s="240"/>
      <c r="D132" s="240"/>
      <c r="E132" s="241"/>
    </row>
    <row r="133" spans="1:5" s="2" customFormat="1" ht="15" customHeight="1">
      <c r="A133" s="242"/>
      <c r="B133" s="243"/>
      <c r="C133" s="243"/>
      <c r="D133" s="243"/>
      <c r="E133" s="244"/>
    </row>
    <row r="134" spans="1:5" s="2" customFormat="1" ht="36.75" customHeight="1">
      <c r="A134" s="242"/>
      <c r="B134" s="243"/>
      <c r="C134" s="243"/>
      <c r="D134" s="243"/>
      <c r="E134" s="244"/>
    </row>
    <row r="135" spans="1:5" s="2" customFormat="1" ht="15" customHeight="1">
      <c r="A135" s="242"/>
      <c r="B135" s="243"/>
      <c r="C135" s="243"/>
      <c r="D135" s="243"/>
      <c r="E135" s="244"/>
    </row>
    <row r="136" spans="1:5" s="2" customFormat="1" ht="15" customHeight="1">
      <c r="A136" s="245"/>
      <c r="B136" s="246"/>
      <c r="C136" s="246"/>
      <c r="D136" s="246"/>
      <c r="E136" s="247"/>
    </row>
    <row r="137" spans="1:5" s="2" customFormat="1" ht="15" customHeight="1">
      <c r="A137" s="248"/>
      <c r="B137" s="249"/>
      <c r="C137" s="249"/>
      <c r="D137" s="249"/>
      <c r="E137" s="250"/>
    </row>
    <row r="138" spans="1:5" s="2" customFormat="1" ht="26.25" customHeight="1">
      <c r="A138" s="251" t="s">
        <v>139</v>
      </c>
      <c r="B138" s="251"/>
      <c r="C138" s="251"/>
      <c r="D138" s="251"/>
      <c r="E138" s="251"/>
    </row>
    <row r="139" spans="1:5" s="2" customFormat="1" ht="15" customHeight="1">
      <c r="A139" s="175"/>
      <c r="B139" s="175"/>
      <c r="C139" s="175"/>
      <c r="D139" s="175"/>
      <c r="E139" s="175"/>
    </row>
    <row r="140" spans="1:5" s="2" customFormat="1" ht="15" customHeight="1">
      <c r="A140" s="175"/>
      <c r="B140" s="175"/>
      <c r="C140" s="175"/>
      <c r="D140" s="175"/>
      <c r="E140" s="175"/>
    </row>
    <row r="141" spans="1:5" s="2" customFormat="1" ht="15" customHeight="1">
      <c r="A141" s="175"/>
      <c r="B141" s="175"/>
      <c r="C141" s="175"/>
      <c r="D141" s="175"/>
      <c r="E141" s="175"/>
    </row>
    <row r="142" spans="1:5" s="2" customFormat="1" ht="15" customHeight="1">
      <c r="A142" s="175"/>
      <c r="B142" s="175"/>
      <c r="C142" s="175"/>
      <c r="D142" s="175"/>
      <c r="E142" s="175"/>
    </row>
    <row r="143" spans="1:5" s="2" customFormat="1" ht="15" customHeight="1">
      <c r="A143" s="88"/>
      <c r="B143" s="89"/>
      <c r="C143" s="89"/>
      <c r="D143" s="89"/>
      <c r="E143" s="90"/>
    </row>
    <row r="144" spans="1:5" s="2" customFormat="1" ht="38.25" customHeight="1">
      <c r="A144" s="232" t="s">
        <v>106</v>
      </c>
      <c r="B144" s="282"/>
      <c r="C144" s="282"/>
      <c r="D144" s="282"/>
      <c r="E144" s="233"/>
    </row>
    <row r="145" spans="1:5" s="2" customFormat="1" ht="15" customHeight="1">
      <c r="A145" s="239"/>
      <c r="B145" s="240"/>
      <c r="C145" s="240"/>
      <c r="D145" s="240"/>
      <c r="E145" s="241"/>
    </row>
    <row r="146" spans="1:5" s="2" customFormat="1" ht="15" customHeight="1">
      <c r="A146" s="242"/>
      <c r="B146" s="243"/>
      <c r="C146" s="243"/>
      <c r="D146" s="243"/>
      <c r="E146" s="244"/>
    </row>
    <row r="147" spans="1:5" s="2" customFormat="1" ht="15" customHeight="1">
      <c r="A147" s="242"/>
      <c r="B147" s="243"/>
      <c r="C147" s="243"/>
      <c r="D147" s="243"/>
      <c r="E147" s="244"/>
    </row>
    <row r="148" spans="1:5" s="2" customFormat="1" ht="19.5" customHeight="1">
      <c r="A148" s="242"/>
      <c r="B148" s="243"/>
      <c r="C148" s="243"/>
      <c r="D148" s="243"/>
      <c r="E148" s="244"/>
    </row>
    <row r="149" spans="1:5" s="2" customFormat="1" ht="40.5" customHeight="1">
      <c r="A149" s="245"/>
      <c r="B149" s="246"/>
      <c r="C149" s="246"/>
      <c r="D149" s="246"/>
      <c r="E149" s="247"/>
    </row>
    <row r="150" spans="1:5" s="2" customFormat="1" ht="19.5" customHeight="1">
      <c r="A150" s="88"/>
      <c r="B150" s="89"/>
      <c r="C150" s="89"/>
      <c r="D150" s="89"/>
      <c r="E150" s="90"/>
    </row>
    <row r="151" spans="1:5" s="2" customFormat="1" ht="18.75" customHeight="1">
      <c r="A151" s="88"/>
      <c r="B151" s="89"/>
      <c r="C151" s="89"/>
      <c r="D151" s="89"/>
      <c r="E151" s="90"/>
    </row>
    <row r="152" spans="1:5" s="2" customFormat="1" ht="18.75" customHeight="1">
      <c r="A152" s="283" t="s">
        <v>107</v>
      </c>
      <c r="B152" s="284"/>
      <c r="C152" s="284"/>
      <c r="D152" s="284"/>
      <c r="E152" s="285"/>
    </row>
    <row r="153" spans="1:5" s="2" customFormat="1" ht="18.75" customHeight="1">
      <c r="A153" s="239"/>
      <c r="B153" s="240"/>
      <c r="C153" s="240"/>
      <c r="D153" s="240"/>
      <c r="E153" s="241"/>
    </row>
    <row r="154" spans="1:5" s="2" customFormat="1" ht="18.75" customHeight="1">
      <c r="A154" s="274" t="s">
        <v>108</v>
      </c>
      <c r="B154" s="275"/>
      <c r="C154" s="275"/>
      <c r="D154" s="275"/>
      <c r="E154" s="276"/>
    </row>
    <row r="155" spans="1:5" s="2" customFormat="1" ht="18.75" customHeight="1">
      <c r="A155" s="91"/>
      <c r="B155" s="92"/>
      <c r="C155" s="92"/>
      <c r="D155" s="92"/>
      <c r="E155" s="93"/>
    </row>
    <row r="156" spans="1:5" s="2" customFormat="1" ht="72" customHeight="1">
      <c r="A156" s="114" t="s">
        <v>127</v>
      </c>
      <c r="B156" s="115"/>
      <c r="C156" s="115"/>
      <c r="D156" s="115"/>
      <c r="E156" s="116"/>
    </row>
    <row r="157" spans="1:5" s="2" customFormat="1" ht="14.25" customHeight="1">
      <c r="A157" s="111"/>
      <c r="B157" s="112"/>
      <c r="C157" s="112"/>
      <c r="D157" s="112"/>
      <c r="E157" s="113"/>
    </row>
    <row r="158" spans="1:5" s="2" customFormat="1" ht="18.75" customHeight="1">
      <c r="A158" s="274" t="s">
        <v>138</v>
      </c>
      <c r="B158" s="275"/>
      <c r="C158" s="275"/>
      <c r="D158" s="275"/>
      <c r="E158" s="276"/>
    </row>
    <row r="159" spans="1:5" s="2" customFormat="1" ht="18.75" customHeight="1">
      <c r="A159" s="274"/>
      <c r="B159" s="275"/>
      <c r="C159" s="275"/>
      <c r="D159" s="275"/>
      <c r="E159" s="276"/>
    </row>
    <row r="160" spans="1:5" s="2" customFormat="1" ht="25.5" customHeight="1">
      <c r="A160" s="274"/>
      <c r="B160" s="275"/>
      <c r="C160" s="275"/>
      <c r="D160" s="275"/>
      <c r="E160" s="276"/>
    </row>
    <row r="161" spans="1:5" s="2" customFormat="1" ht="46.5" customHeight="1">
      <c r="A161" s="114" t="s">
        <v>140</v>
      </c>
      <c r="B161" s="277"/>
      <c r="C161" s="277"/>
      <c r="D161" s="277"/>
      <c r="E161" s="278"/>
    </row>
    <row r="162" spans="1:5" s="2" customFormat="1" ht="55.5" customHeight="1" thickBot="1">
      <c r="A162" s="279" t="s">
        <v>109</v>
      </c>
      <c r="B162" s="280"/>
      <c r="C162" s="280"/>
      <c r="D162" s="280"/>
      <c r="E162" s="281"/>
    </row>
    <row r="163" spans="1:5" s="2" customFormat="1" ht="42.75" customHeight="1" thickBot="1">
      <c r="A163" s="94" t="s">
        <v>110</v>
      </c>
      <c r="B163" s="95" t="s">
        <v>25</v>
      </c>
      <c r="C163" s="95" t="s">
        <v>111</v>
      </c>
      <c r="D163" s="96" t="s">
        <v>112</v>
      </c>
      <c r="E163" s="97"/>
    </row>
    <row r="164" spans="1:5" s="2" customFormat="1" ht="30" customHeight="1">
      <c r="A164" s="98">
        <f t="shared" ref="A164:C166" si="0">B46</f>
        <v>0</v>
      </c>
      <c r="B164" s="98">
        <f t="shared" si="0"/>
        <v>0</v>
      </c>
      <c r="C164" s="98">
        <f t="shared" si="0"/>
        <v>0</v>
      </c>
      <c r="D164" s="245"/>
      <c r="E164" s="247"/>
    </row>
    <row r="165" spans="1:5" s="2" customFormat="1" ht="30" customHeight="1">
      <c r="A165" s="99">
        <f t="shared" si="0"/>
        <v>0</v>
      </c>
      <c r="B165" s="99">
        <f t="shared" si="0"/>
        <v>0</v>
      </c>
      <c r="C165" s="99">
        <f t="shared" si="0"/>
        <v>0</v>
      </c>
      <c r="D165" s="252"/>
      <c r="E165" s="253"/>
    </row>
    <row r="166" spans="1:5" s="2" customFormat="1" ht="30" customHeight="1" thickBot="1">
      <c r="A166" s="100">
        <f t="shared" si="0"/>
        <v>0</v>
      </c>
      <c r="B166" s="100">
        <f t="shared" si="0"/>
        <v>0</v>
      </c>
      <c r="C166" s="100">
        <f t="shared" si="0"/>
        <v>0</v>
      </c>
      <c r="D166" s="254"/>
      <c r="E166" s="255"/>
    </row>
    <row r="167" spans="1:5" s="2" customFormat="1" ht="15" customHeight="1">
      <c r="A167" s="256" t="s">
        <v>126</v>
      </c>
      <c r="B167" s="257"/>
      <c r="C167" s="257"/>
      <c r="D167" s="257"/>
      <c r="E167" s="258"/>
    </row>
    <row r="168" spans="1:5" s="2" customFormat="1" ht="17.25" customHeight="1">
      <c r="A168" s="259"/>
      <c r="B168" s="260"/>
      <c r="C168" s="260"/>
      <c r="D168" s="260"/>
      <c r="E168" s="261"/>
    </row>
    <row r="169" spans="1:5" s="2" customFormat="1" ht="14.25" customHeight="1">
      <c r="A169" s="101"/>
      <c r="B169" s="101"/>
      <c r="C169" s="101"/>
      <c r="D169" s="101"/>
      <c r="E169" s="101"/>
    </row>
    <row r="170" spans="1:5" s="2" customFormat="1" ht="16.5" customHeight="1">
      <c r="A170" s="262"/>
      <c r="B170" s="262"/>
      <c r="C170" s="262"/>
      <c r="D170" s="262"/>
      <c r="E170" s="102"/>
    </row>
    <row r="171" spans="1:5" s="2" customFormat="1" ht="10.5" customHeight="1">
      <c r="A171" s="262"/>
      <c r="B171" s="263"/>
      <c r="C171" s="263"/>
      <c r="D171" s="263"/>
      <c r="E171" s="102"/>
    </row>
    <row r="172" spans="1:5" s="2" customFormat="1" ht="18.75" customHeight="1">
      <c r="A172" s="103"/>
      <c r="B172" s="104"/>
      <c r="C172" s="104"/>
      <c r="D172" s="104"/>
      <c r="E172" s="102"/>
    </row>
    <row r="173" spans="1:5" s="2" customFormat="1" ht="18.75" customHeight="1">
      <c r="A173" s="105"/>
      <c r="B173" s="106"/>
      <c r="C173" s="107"/>
      <c r="D173" s="107"/>
      <c r="E173" s="107"/>
    </row>
  </sheetData>
  <mergeCells count="109">
    <mergeCell ref="A137:E137"/>
    <mergeCell ref="A138:E138"/>
    <mergeCell ref="A139:E142"/>
    <mergeCell ref="D165:E165"/>
    <mergeCell ref="D166:E166"/>
    <mergeCell ref="A167:E168"/>
    <mergeCell ref="A170:D170"/>
    <mergeCell ref="A171:D171"/>
    <mergeCell ref="A41:E41"/>
    <mergeCell ref="A63:E64"/>
    <mergeCell ref="A72:E72"/>
    <mergeCell ref="A81:E82"/>
    <mergeCell ref="A99:E99"/>
    <mergeCell ref="A158:E160"/>
    <mergeCell ref="A161:E161"/>
    <mergeCell ref="A162:E162"/>
    <mergeCell ref="D164:E164"/>
    <mergeCell ref="A130:E131"/>
    <mergeCell ref="A132:E136"/>
    <mergeCell ref="A144:E144"/>
    <mergeCell ref="A145:E149"/>
    <mergeCell ref="A152:E152"/>
    <mergeCell ref="A154:E154"/>
    <mergeCell ref="A153:E153"/>
    <mergeCell ref="D119:E119"/>
    <mergeCell ref="D120:E120"/>
    <mergeCell ref="A121:B121"/>
    <mergeCell ref="D121:E121"/>
    <mergeCell ref="A122:E123"/>
    <mergeCell ref="A124:E128"/>
    <mergeCell ref="D113:E113"/>
    <mergeCell ref="D114:E114"/>
    <mergeCell ref="D115:E115"/>
    <mergeCell ref="D116:E116"/>
    <mergeCell ref="D117:E117"/>
    <mergeCell ref="D118:E118"/>
    <mergeCell ref="D103:E103"/>
    <mergeCell ref="A109:C109"/>
    <mergeCell ref="D109:E109"/>
    <mergeCell ref="A111:E111"/>
    <mergeCell ref="D112:E112"/>
    <mergeCell ref="A84:E84"/>
    <mergeCell ref="A85:E90"/>
    <mergeCell ref="C92:D92"/>
    <mergeCell ref="A100:E100"/>
    <mergeCell ref="D101:E101"/>
    <mergeCell ref="D102:E102"/>
    <mergeCell ref="D104:E104"/>
    <mergeCell ref="D105:E105"/>
    <mergeCell ref="D106:E106"/>
    <mergeCell ref="D107:E107"/>
    <mergeCell ref="D108:E108"/>
    <mergeCell ref="C76:E76"/>
    <mergeCell ref="C77:E77"/>
    <mergeCell ref="C78:E78"/>
    <mergeCell ref="C79:E79"/>
    <mergeCell ref="A83:E83"/>
    <mergeCell ref="A65:E67"/>
    <mergeCell ref="D68:E68"/>
    <mergeCell ref="D69:E69"/>
    <mergeCell ref="D70:E70"/>
    <mergeCell ref="D71:E71"/>
    <mergeCell ref="A73:E75"/>
    <mergeCell ref="D56:E56"/>
    <mergeCell ref="D57:E57"/>
    <mergeCell ref="A59:E59"/>
    <mergeCell ref="C60:E60"/>
    <mergeCell ref="A61:A62"/>
    <mergeCell ref="B61:B62"/>
    <mergeCell ref="C61:E62"/>
    <mergeCell ref="A49:E49"/>
    <mergeCell ref="D50:E50"/>
    <mergeCell ref="D51:E51"/>
    <mergeCell ref="D52:E52"/>
    <mergeCell ref="D53:E53"/>
    <mergeCell ref="D54:E54"/>
    <mergeCell ref="D47:E47"/>
    <mergeCell ref="D48:E48"/>
    <mergeCell ref="D29:E29"/>
    <mergeCell ref="D30:E30"/>
    <mergeCell ref="D31:E31"/>
    <mergeCell ref="A32:E34"/>
    <mergeCell ref="A36:E36"/>
    <mergeCell ref="A37:E37"/>
    <mergeCell ref="D55:E55"/>
    <mergeCell ref="A156:E156"/>
    <mergeCell ref="D1:E2"/>
    <mergeCell ref="A7:E7"/>
    <mergeCell ref="A8:E8"/>
    <mergeCell ref="A9:E9"/>
    <mergeCell ref="A11:E11"/>
    <mergeCell ref="A12:E13"/>
    <mergeCell ref="A22:E22"/>
    <mergeCell ref="A23:E23"/>
    <mergeCell ref="A25:E25"/>
    <mergeCell ref="A26:E26"/>
    <mergeCell ref="B27:E27"/>
    <mergeCell ref="D28:E28"/>
    <mergeCell ref="A24:E24"/>
    <mergeCell ref="A14:E15"/>
    <mergeCell ref="A16:E16"/>
    <mergeCell ref="A17:E17"/>
    <mergeCell ref="A18:E18"/>
    <mergeCell ref="A20:E20"/>
    <mergeCell ref="A21:E21"/>
    <mergeCell ref="A38:E40"/>
    <mergeCell ref="A42:E44"/>
    <mergeCell ref="D45:E45"/>
    <mergeCell ref="D46:E46"/>
  </mergeCells>
  <conditionalFormatting sqref="B52">
    <cfRule type="cellIs" priority="2" stopIfTrue="1" operator="equal">
      <formula>$H$50</formula>
    </cfRule>
  </conditionalFormatting>
  <conditionalFormatting sqref="A164:C166">
    <cfRule type="cellIs" dxfId="0" priority="1" stopIfTrue="1" operator="lessThanOrEqual">
      <formula>0</formula>
    </cfRule>
  </conditionalFormatting>
  <dataValidations count="21">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xr:uid="{00000000-0002-0000-0000-000000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29:D30 IX29:IZ30 ST29:SV30 ACP29:ACR30 AML29:AMN30 AWH29:AWJ30 BGD29:BGF30 BPZ29:BQB30 BZV29:BZX30 CJR29:CJT30 CTN29:CTP30 DDJ29:DDL30 DNF29:DNH30 DXB29:DXD30 EGX29:EGZ30 EQT29:EQV30 FAP29:FAR30 FKL29:FKN30 FUH29:FUJ30 GED29:GEF30 GNZ29:GOB30 GXV29:GXX30 HHR29:HHT30 HRN29:HRP30 IBJ29:IBL30 ILF29:ILH30 IVB29:IVD30 JEX29:JEZ30 JOT29:JOV30 JYP29:JYR30 KIL29:KIN30 KSH29:KSJ30 LCD29:LCF30 LLZ29:LMB30 LVV29:LVX30 MFR29:MFT30 MPN29:MPP30 MZJ29:MZL30 NJF29:NJH30 NTB29:NTD30 OCX29:OCZ30 OMT29:OMV30 OWP29:OWR30 PGL29:PGN30 PQH29:PQJ30 QAD29:QAF30 QJZ29:QKB30 QTV29:QTX30 RDR29:RDT30 RNN29:RNP30 RXJ29:RXL30 SHF29:SHH30 SRB29:SRD30 TAX29:TAZ30 TKT29:TKV30 TUP29:TUR30 UEL29:UEN30 UOH29:UOJ30 UYD29:UYF30 VHZ29:VIB30 VRV29:VRX30 WBR29:WBT30 WLN29:WLP30 WVJ29:WVL30" xr:uid="{00000000-0002-0000-0000-000001000000}">
      <formula1>0</formula1>
    </dataValidation>
    <dataValidation type="textLength" operator="equal" allowBlank="1" showInputMessage="1" showErrorMessage="1" promptTitle="Wpisz nr NIP" prompt="10 cyfr" sqref="B57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xr:uid="{00000000-0002-0000-0000-000002000000}">
      <formula1>10</formula1>
    </dataValidation>
    <dataValidation allowBlank="1" showInputMessage="1" showErrorMessage="1" errorTitle="błąd" error="wpisz poprawnie nr KRS" promptTitle="Wpisz poprawnie nr KRS" prompt="10 cyfr bez spacji" sqref="D55:E57 IZ55:JA57 SV55:SW57 ACR55:ACS57 AMN55:AMO57 AWJ55:AWK57 BGF55:BGG57 BQB55:BQC57 BZX55:BZY57 CJT55:CJU57 CTP55:CTQ57 DDL55:DDM57 DNH55:DNI57 DXD55:DXE57 EGZ55:EHA57 EQV55:EQW57 FAR55:FAS57 FKN55:FKO57 FUJ55:FUK57 GEF55:GEG57 GOB55:GOC57 GXX55:GXY57 HHT55:HHU57 HRP55:HRQ57 IBL55:IBM57 ILH55:ILI57 IVD55:IVE57 JEZ55:JFA57 JOV55:JOW57 JYR55:JYS57 KIN55:KIO57 KSJ55:KSK57 LCF55:LCG57 LMB55:LMC57 LVX55:LVY57 MFT55:MFU57 MPP55:MPQ57 MZL55:MZM57 NJH55:NJI57 NTD55:NTE57 OCZ55:ODA57 OMV55:OMW57 OWR55:OWS57 PGN55:PGO57 PQJ55:PQK57 QAF55:QAG57 QKB55:QKC57 QTX55:QTY57 RDT55:RDU57 RNP55:RNQ57 RXL55:RXM57 SHH55:SHI57 SRD55:SRE57 TAZ55:TBA57 TKV55:TKW57 TUR55:TUS57 UEN55:UEO57 UOJ55:UOK57 UYF55:UYG57 VIB55:VIC57 VRX55:VRY57 WBT55:WBU57 WLP55:WLQ57 WVL55:WVM57" xr:uid="{00000000-0002-0000-0000-000003000000}"/>
    <dataValidation allowBlank="1" showInputMessage="1" showErrorMessage="1" promptTitle="wpisz nazwę wnioskodawcy" prompt="obowiązującą we wpisie do rejestru" sqref="A38:E40 IW38:JA40 SS38:SW40 ACO38:ACS40 AMK38:AMO40 AWG38:AWK40 BGC38:BGG40 BPY38:BQC40 BZU38:BZY40 CJQ38:CJU40 CTM38:CTQ40 DDI38:DDM40 DNE38:DNI40 DXA38:DXE40 EGW38:EHA40 EQS38:EQW40 FAO38:FAS40 FKK38:FKO40 FUG38:FUK40 GEC38:GEG40 GNY38:GOC40 GXU38:GXY40 HHQ38:HHU40 HRM38:HRQ40 IBI38:IBM40 ILE38:ILI40 IVA38:IVE40 JEW38:JFA40 JOS38:JOW40 JYO38:JYS40 KIK38:KIO40 KSG38:KSK40 LCC38:LCG40 LLY38:LMC40 LVU38:LVY40 MFQ38:MFU40 MPM38:MPQ40 MZI38:MZM40 NJE38:NJI40 NTA38:NTE40 OCW38:ODA40 OMS38:OMW40 OWO38:OWS40 PGK38:PGO40 PQG38:PQK40 QAC38:QAG40 QJY38:QKC40 QTU38:QTY40 RDQ38:RDU40 RNM38:RNQ40 RXI38:RXM40 SHE38:SHI40 SRA38:SRE40 TAW38:TBA40 TKS38:TKW40 TUO38:TUS40 UEK38:UEO40 UOG38:UOK40 UYC38:UYG40 VHY38:VIC40 VRU38:VRY40 WBQ38:WBU40 WLM38:WLQ40 WVI38:WVM40" xr:uid="{00000000-0002-0000-0000-000004000000}"/>
    <dataValidation errorStyle="information" operator="equal" allowBlank="1" showErrorMessage="1" errorTitle="popraw dane" promptTitle="wpisz poprawnie dane" sqref="D50:E50 IZ50:JA50 SV50:SW50 ACR50:ACS50 AMN50:AMO50 AWJ50:AWK50 BGF50:BGG50 BQB50:BQC50 BZX50:BZY50 CJT50:CJU50 CTP50:CTQ50 DDL50:DDM50 DNH50:DNI50 DXD50:DXE50 EGZ50:EHA50 EQV50:EQW50 FAR50:FAS50 FKN50:FKO50 FUJ50:FUK50 GEF50:GEG50 GOB50:GOC50 GXX50:GXY50 HHT50:HHU50 HRP50:HRQ50 IBL50:IBM50 ILH50:ILI50 IVD50:IVE50 JEZ50:JFA50 JOV50:JOW50 JYR50:JYS50 KIN50:KIO50 KSJ50:KSK50 LCF50:LCG50 LMB50:LMC50 LVX50:LVY50 MFT50:MFU50 MPP50:MPQ50 MZL50:MZM50 NJH50:NJI50 NTD50:NTE50 OCZ50:ODA50 OMV50:OMW50 OWR50:OWS50 PGN50:PGO50 PQJ50:PQK50 QAF50:QAG50 QKB50:QKC50 QTX50:QTY50 RDT50:RDU50 RNP50:RNQ50 RXL50:RXM50 SHH50:SHI50 SRD50:SRE50 TAZ50:TBA50 TKV50:TKW50 TUR50:TUS50 UEN50:UEO50 UOJ50:UOK50 UYF50:UYG50 VIB50:VIC50 VRX50:VRY50 WBT50:WBU50 WLP50:WLQ50 WVL50:WVM50" xr:uid="{00000000-0002-0000-0000-000005000000}"/>
    <dataValidation type="textLength" errorStyle="information" operator="equal" allowBlank="1" showInputMessage="1" showErrorMessage="1" errorTitle="błąd" error="wpisz poprawnie nr regon" promptTitle="Wpisz nr regon" prompt="9 cyfr bez spacji" sqref="B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xr:uid="{00000000-0002-0000-0000-000006000000}">
      <formula1>9</formula1>
    </dataValidation>
    <dataValidation type="whole" operator="greaterThanOrEqual" allowBlank="1" showInputMessage="1" showErrorMessage="1" sqref="B93:B97 IX93:IX97 ST93:ST97 ACP93:ACP97 AML93:AML97 AWH93:AWH97 BGD93:BGD97 BPZ93:BPZ97 BZV93:BZV97 CJR93:CJR97 CTN93:CTN97 DDJ93:DDJ97 DNF93:DNF97 DXB93:DXB97 EGX93:EGX97 EQT93:EQT97 FAP93:FAP97 FKL93:FKL97 FUH93:FUH97 GED93:GED97 GNZ93:GNZ97 GXV93:GXV97 HHR93:HHR97 HRN93:HRN97 IBJ93:IBJ97 ILF93:ILF97 IVB93:IVB97 JEX93:JEX97 JOT93:JOT97 JYP93:JYP97 KIL93:KIL97 KSH93:KSH97 LCD93:LCD97 LLZ93:LLZ97 LVV93:LVV97 MFR93:MFR97 MPN93:MPN97 MZJ93:MZJ97 NJF93:NJF97 NTB93:NTB97 OCX93:OCX97 OMT93:OMT97 OWP93:OWP97 PGL93:PGL97 PQH93:PQH97 QAD93:QAD97 QJZ93:QJZ97 QTV93:QTV97 RDR93:RDR97 RNN93:RNN97 RXJ93:RXJ97 SHF93:SHF97 SRB93:SRB97 TAX93:TAX97 TKT93:TKT97 TUP93:TUP97 UEL93:UEL97 UOH93:UOH97 UYD93:UYD97 VHZ93:VHZ97 VRV93:VRV97 WBR93:WBR97 WLN93:WLN97 WVJ93:WVJ97" xr:uid="{00000000-0002-0000-0000-000007000000}">
      <formula1>0</formula1>
    </dataValidation>
    <dataValidation operator="equal" allowBlank="1" showInputMessage="1" showErrorMessage="1" errorTitle="Popraw nr konta" error="sprawdź, czy wprowadziłeś 26 cyfr" promptTitle="Nr rachunku" prompt="wpisz numer rachunku bez spacji (26 cyfr)" sqref="WLO72:WLQ72 IY81:JA81 SU81:SW81 ACQ81:ACS81 AMM81:AMO81 AWI81:AWK81 BGE81:BGG81 BQA81:BQC81 BZW81:BZY81 CJS81:CJU81 CTO81:CTQ81 DDK81:DDM81 DNG81:DNI81 DXC81:DXE81 EGY81:EHA81 EQU81:EQW81 FAQ81:FAS81 FKM81:FKO81 FUI81:FUK81 GEE81:GEG81 GOA81:GOC81 GXW81:GXY81 HHS81:HHU81 HRO81:HRQ81 IBK81:IBM81 ILG81:ILI81 IVC81:IVE81 JEY81:JFA81 JOU81:JOW81 JYQ81:JYS81 KIM81:KIO81 KSI81:KSK81 LCE81:LCG81 LMA81:LMC81 LVW81:LVY81 MFS81:MFU81 MPO81:MPQ81 MZK81:MZM81 NJG81:NJI81 NTC81:NTE81 OCY81:ODA81 OMU81:OMW81 OWQ81:OWS81 PGM81:PGO81 PQI81:PQK81 QAE81:QAG81 QKA81:QKC81 QTW81:QTY81 RDS81:RDU81 RNO81:RNQ81 RXK81:RXM81 SHG81:SHI81 SRC81:SRE81 TAY81:TBA81 TKU81:TKW81 TUQ81:TUS81 UEM81:UEO81 UOI81:UOK81 UYE81:UYG81 VIA81:VIC81 VRW81:VRY81 WBS81:WBU81 WLO81:WLQ81 WVK81:WVM81 WVK72:WVM72 IY61:JA64 SU61:SW64 ACQ61:ACS64 AMM61:AMO64 AWI61:AWK64 BGE61:BGG64 BQA61:BQC64 BZW61:BZY64 CJS61:CJU64 CTO61:CTQ64 DDK61:DDM64 DNG61:DNI64 DXC61:DXE64 EGY61:EHA64 EQU61:EQW64 FAQ61:FAS64 FKM61:FKO64 FUI61:FUK64 GEE61:GEG64 GOA61:GOC64 GXW61:GXY64 HHS61:HHU64 HRO61:HRQ64 IBK61:IBM64 ILG61:ILI64 IVC61:IVE64 JEY61:JFA64 JOU61:JOW64 JYQ61:JYS64 KIM61:KIO64 KSI61:KSK64 LCE61:LCG64 LMA61:LMC64 LVW61:LVY64 MFS61:MFU64 MPO61:MPQ64 MZK61:MZM64 NJG61:NJI64 NTC61:NTE64 OCY61:ODA64 OMU61:OMW64 OWQ61:OWS64 PGM61:PGO64 PQI61:PQK64 QAE61:QAG64 QKA61:QKC64 QTW61:QTY64 RDS61:RDU64 RNO61:RNQ64 RXK61:RXM64 SHG61:SHI64 SRC61:SRE64 TAY61:TBA64 TKU61:TKW64 TUQ61:TUS64 UEM61:UEO64 UOI61:UOK64 UYE61:UYG64 VIA61:VIC64 VRW61:VRY64 WBS61:WBU64 WLO61:WLQ64 WVK61:WVM64 C61:E62 IY72:JA72 SU72:SW72 ACQ72:ACS72 AMM72:AMO72 AWI72:AWK72 BGE72:BGG72 BQA72:BQC72 BZW72:BZY72 CJS72:CJU72 CTO72:CTQ72 DDK72:DDM72 DNG72:DNI72 DXC72:DXE72 EGY72:EHA72 EQU72:EQW72 FAQ72:FAS72 FKM72:FKO72 FUI72:FUK72 GEE72:GEG72 GOA72:GOC72 GXW72:GXY72 HHS72:HHU72 HRO72:HRQ72 IBK72:IBM72 ILG72:ILI72 IVC72:IVE72 JEY72:JFA72 JOU72:JOW72 JYQ72:JYS72 KIM72:KIO72 KSI72:KSK72 LCE72:LCG72 LMA72:LMC72 LVW72:LVY72 MFS72:MFU72 MPO72:MPQ72 MZK72:MZM72 NJG72:NJI72 NTC72:NTE72 OCY72:ODA72 OMU72:OMW72 OWQ72:OWS72 PGM72:PGO72 PQI72:PQK72 QAE72:QAG72 QKA72:QKC72 QTW72:QTY72 RDS72:RDU72 RNO72:RNQ72 RXK72:RXM72 SHG72:SHI72 SRC72:SRE72 TAY72:TBA72 TKU72:TKW72 TUQ72:TUS72 UEM72:UEO72 UOI72:UOK72 UYE72:UYG72 VIA72:VIC72 VRW72:VRY72 WBS72:WBU72" xr:uid="{00000000-0002-0000-0000-000008000000}"/>
    <dataValidation type="date" operator="greaterThan" allowBlank="1" showInputMessage="1" showErrorMessage="1" promptTitle="wpisz datę rrr-mm-dd " prompt="do dnia 2012-12-31" sqref="D101:E101 IZ101:JA101 SV101:SW101 ACR101:ACS101 AMN101:AMO101 AWJ101:AWK101 BGF101:BGG101 BQB101:BQC101 BZX101:BZY101 CJT101:CJU101 CTP101:CTQ101 DDL101:DDM101 DNH101:DNI101 DXD101:DXE101 EGZ101:EHA101 EQV101:EQW101 FAR101:FAS101 FKN101:FKO101 FUJ101:FUK101 GEF101:GEG101 GOB101:GOC101 GXX101:GXY101 HHT101:HHU101 HRP101:HRQ101 IBL101:IBM101 ILH101:ILI101 IVD101:IVE101 JEZ101:JFA101 JOV101:JOW101 JYR101:JYS101 KIN101:KIO101 KSJ101:KSK101 LCF101:LCG101 LMB101:LMC101 LVX101:LVY101 MFT101:MFU101 MPP101:MPQ101 MZL101:MZM101 NJH101:NJI101 NTD101:NTE101 OCZ101:ODA101 OMV101:OMW101 OWR101:OWS101 PGN101:PGO101 PQJ101:PQK101 QAF101:QAG101 QKB101:QKC101 QTX101:QTY101 RDT101:RDU101 RNP101:RNQ101 RXL101:RXM101 SHH101:SHI101 SRD101:SRE101 TAZ101:TBA101 TKV101:TKW101 TUR101:TUS101 UEN101:UEO101 UOJ101:UOK101 UYF101:UYG101 VIB101:VIC101 VRX101:VRY101 WBT101:WBU101 WLP101:WLQ101 WVL101:WVM101" xr:uid="{00000000-0002-0000-0000-000009000000}">
      <formula1>40695</formula1>
    </dataValidation>
    <dataValidation type="date" operator="greaterThan" allowBlank="1" showInputMessage="1" showErrorMessage="1" promptTitle="wpisz datę rrr-mm-dd " prompt="od 2012-01-01" sqref="B101 IX101 ST101 ACP101 AML101 AWH101 BGD101 BPZ101 BZV101 CJR101 CTN101 DDJ101 DNF101 DXB101 EGX101 EQT101 FAP101 FKL101 FUH101 GED101 GNZ101 GXV101 HHR101 HRN101 IBJ101 ILF101 IVB101 JEX101 JOT101 JYP101 KIL101 KSH101 LCD101 LLZ101 LVV101 MFR101 MPN101 MZJ101 NJF101 NTB101 OCX101 OMT101 OWP101 PGL101 PQH101 QAD101 QJZ101 QTV101 RDR101 RNN101 RXJ101 SHF101 SRB101 TAX101 TKT101 TUP101 UEL101 UOH101 UYD101 VHZ101 VRV101 WBR101 WLN101 WVJ101" xr:uid="{00000000-0002-0000-0000-00000A000000}">
      <formula1>40695</formula1>
    </dataValidation>
    <dataValidation operator="greaterThan" allowBlank="1" showErrorMessage="1" sqref="D109:E109 IZ109:JA109 SV109:SW109 ACR109:ACS109 AMN109:AMO109 AWJ109:AWK109 BGF109:BGG109 BQB109:BQC109 BZX109:BZY109 CJT109:CJU109 CTP109:CTQ109 DDL109:DDM109 DNH109:DNI109 DXD109:DXE109 EGZ109:EHA109 EQV109:EQW109 FAR109:FAS109 FKN109:FKO109 FUJ109:FUK109 GEF109:GEG109 GOB109:GOC109 GXX109:GXY109 HHT109:HHU109 HRP109:HRQ109 IBL109:IBM109 ILH109:ILI109 IVD109:IVE109 JEZ109:JFA109 JOV109:JOW109 JYR109:JYS109 KIN109:KIO109 KSJ109:KSK109 LCF109:LCG109 LMB109:LMC109 LVX109:LVY109 MFT109:MFU109 MPP109:MPQ109 MZL109:MZM109 NJH109:NJI109 NTD109:NTE109 OCZ109:ODA109 OMV109:OMW109 OWR109:OWS109 PGN109:PGO109 PQJ109:PQK109 QAF109:QAG109 QKB109:QKC109 QTX109:QTY109 RDT109:RDU109 RNP109:RNQ109 RXL109:RXM109 SHH109:SHI109 SRD109:SRE109 TAZ109:TBA109 TKV109:TKW109 TUR109:TUS109 UEN109:UEO109 UOJ109:UOK109 UYF109:UYG109 VIB109:VIC109 VRX109:VRY109 WBT109:WBU109 WLP109:WLQ109 WVL109:WVM109" xr:uid="{00000000-0002-0000-0000-00000C000000}"/>
    <dataValidation type="whole" operator="greaterThan" allowBlank="1" showInputMessage="1" showErrorMessage="1" sqref="WVJ103:WVJ108 IZ103:JA108 SV103:SW108 ACR103:ACS108 AMN103:AMO108 AWJ103:AWK108 BGF103:BGG108 BQB103:BQC108 BZX103:BZY108 CJT103:CJU108 CTP103:CTQ108 DDL103:DDM108 DNH103:DNI108 DXD103:DXE108 EGZ103:EHA108 EQV103:EQW108 FAR103:FAS108 FKN103:FKO108 FUJ103:FUK108 GEF103:GEG108 GOB103:GOC108 GXX103:GXY108 HHT103:HHU108 HRP103:HRQ108 IBL103:IBM108 ILH103:ILI108 IVD103:IVE108 JEZ103:JFA108 JOV103:JOW108 JYR103:JYS108 KIN103:KIO108 KSJ103:KSK108 LCF103:LCG108 LMB103:LMC108 LVX103:LVY108 MFT103:MFU108 MPP103:MPQ108 MZL103:MZM108 NJH103:NJI108 NTD103:NTE108 OCZ103:ODA108 OMV103:OMW108 OWR103:OWS108 PGN103:PGO108 PQJ103:PQK108 QAF103:QAG108 QKB103:QKC108 QTX103:QTY108 RDT103:RDU108 RNP103:RNQ108 RXL103:RXM108 SHH103:SHI108 SRD103:SRE108 TAZ103:TBA108 TKV103:TKW108 TUR103:TUS108 UEN103:UEO108 UOJ103:UOK108 UYF103:UYG108 VIB103:VIC108 VRX103:VRY108 WBT103:WBU108 WLP103:WLQ108 WVL103:WVM108 B103:B108 IX103:IX108 ST103:ST108 ACP103:ACP108 AML103:AML108 AWH103:AWH108 BGD103:BGD108 BPZ103:BPZ108 BZV103:BZV108 CJR103:CJR108 CTN103:CTN108 DDJ103:DDJ108 DNF103:DNF108 DXB103:DXB108 EGX103:EGX108 EQT103:EQT108 FAP103:FAP108 FKL103:FKL108 FUH103:FUH108 GED103:GED108 GNZ103:GNZ108 GXV103:GXV108 HHR103:HHR108 HRN103:HRN108 IBJ103:IBJ108 ILF103:ILF108 IVB103:IVB108 JEX103:JEX108 JOT103:JOT108 JYP103:JYP108 KIL103:KIL108 KSH103:KSH108 LCD103:LCD108 LLZ103:LLZ108 LVV103:LVV108 MFR103:MFR108 MPN103:MPN108 MZJ103:MZJ108 NJF103:NJF108 NTB103:NTB108 OCX103:OCX108 OMT103:OMT108 OWP103:OWP108 PGL103:PGL108 PQH103:PQH108 QAD103:QAD108 QJZ103:QJZ108 QTV103:QTV108 RDR103:RDR108 RNN103:RNN108 RXJ103:RXJ108 SHF103:SHF108 SRB103:SRB108 TAX103:TAX108 TKT103:TKT108 TUP103:TUP108 UEL103:UEL108 UOH103:UOH108 UYD103:UYD108 VHZ103:VHZ108 VRV103:VRV108 WBR103:WBR108 WLN103:WLN108 D103:D108 E103" xr:uid="{00000000-0002-0000-0000-00000D000000}">
      <formula1>0</formula1>
    </dataValidation>
    <dataValidation type="list" allowBlank="1" showInputMessage="1" showErrorMessage="1" prompt="wybierz z listy rozwijanej" sqref="B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xr:uid="{00000000-0002-0000-0000-00000E000000}">
      <formula1>$H$49:$H$71</formula1>
    </dataValidation>
    <dataValidation type="decimal" errorStyle="warning" operator="greaterThanOrEqual" allowBlank="1" showInputMessage="1" showErrorMessage="1" errorTitle="uwaga" error="wpisz poprawnie kwotę" promptTitle="wpisz kwotę " prompt="kosztów realizacji zadania" sqref="C113:C120" xr:uid="{00000000-0002-0000-0000-00000F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145 IW145 SS145 ACO145 AMK145 AWG145 BGC145 BPY145 BZU145 CJQ145 CTM145 DDI145 DNE145 DXA145 EGW145 EQS145 FAO145 FKK145 FUG145 GEC145 GNY145 GXU145 HHQ145 HRM145 IBI145 ILE145 IVA145 JEW145 JOS145 JYO145 KIK145 KSG145 LCC145 LLY145 LVU145 MFQ145 MPM145 MZI145 NJE145 NTA145 OCW145 OMS145 OWO145 PGK145 PQG145 QAC145 QJY145 QTU145 RDQ145 RNM145 RXI145 SHE145 SRA145 TAW145 TKS145 TUO145 UEK145 UOG145 UYC145 VHY145 VRU145 WBQ145 WLM145 WVI145" xr:uid="{00000000-0002-0000-0000-000010000000}"/>
    <dataValidation type="whole" operator="equal" allowBlank="1" showInputMessage="1" showErrorMessage="1" promptTitle="uwaga" prompt="obszar nie do edycji" sqref="A170:D172 IW170:IZ172 SS170:SV172 ACO170:ACR172 AMK170:AMN172 AWG170:AWJ172 BGC170:BGF172 BPY170:BQB172 BZU170:BZX172 CJQ170:CJT172 CTM170:CTP172 DDI170:DDL172 DNE170:DNH172 DXA170:DXD172 EGW170:EGZ172 EQS170:EQV172 FAO170:FAR172 FKK170:FKN172 FUG170:FUJ172 GEC170:GEF172 GNY170:GOB172 GXU170:GXX172 HHQ170:HHT172 HRM170:HRP172 IBI170:IBL172 ILE170:ILH172 IVA170:IVD172 JEW170:JEZ172 JOS170:JOV172 JYO170:JYR172 KIK170:KIN172 KSG170:KSJ172 LCC170:LCF172 LLY170:LMB172 LVU170:LVX172 MFQ170:MFT172 MPM170:MPP172 MZI170:MZL172 NJE170:NJH172 NTA170:NTD172 OCW170:OCZ172 OMS170:OMV172 OWO170:OWR172 PGK170:PGN172 PQG170:PQJ172 QAC170:QAF172 QJY170:QKB172 QTU170:QTX172 RDQ170:RDT172 RNM170:RNP172 RXI170:RXL172 SHE170:SHH172 SRA170:SRD172 TAW170:TAZ172 TKS170:TKV172 TUO170:TUR172 UEK170:UEN172 UOG170:UOJ172 UYC170:UYF172 VHY170:VIB172 VRU170:VRX172 WBQ170:WBT172 WLM170:WLP172 WVI170:WVL172" xr:uid="{00000000-0002-0000-0000-000011000000}">
      <formula1>123456789</formula1>
    </dataValidation>
    <dataValidation type="list" allowBlank="1" showInputMessage="1" showErrorMessage="1" sqref="E170:E172 WVM170:WVM172 WLQ170:WLQ172 WBU170:WBU172 VRY170:VRY172 VIC170:VIC172 UYG170:UYG172 UOK170:UOK172 UEO170:UEO172 TUS170:TUS172 TKW170:TKW172 TBA170:TBA172 SRE170:SRE172 SHI170:SHI172 RXM170:RXM172 RNQ170:RNQ172 RDU170:RDU172 QTY170:QTY172 QKC170:QKC172 QAG170:QAG172 PQK170:PQK172 PGO170:PGO172 OWS170:OWS172 OMW170:OMW172 ODA170:ODA172 NTE170:NTE172 NJI170:NJI172 MZM170:MZM172 MPQ170:MPQ172 MFU170:MFU172 LVY170:LVY172 LMC170:LMC172 LCG170:LCG172 KSK170:KSK172 KIO170:KIO172 JYS170:JYS172 JOW170:JOW172 JFA170:JFA172 IVE170:IVE172 ILI170:ILI172 IBM170:IBM172 HRQ170:HRQ172 HHU170:HHU172 GXY170:GXY172 GOC170:GOC172 GEG170:GEG172 FUK170:FUK172 FKO170:FKO172 FAS170:FAS172 EQW170:EQW172 EHA170:EHA172 DXE170:DXE172 DNI170:DNI172 DDM170:DDM172 CTQ170:CTQ172 CJU170:CJU172 BZY170:BZY172 BQC170:BQC172 BGG170:BGG172 AWK170:AWK172 AMO170:AMO172 ACS170:ACS172 SW170:SW172 JA170:JA172" xr:uid="{00000000-0002-0000-0000-000012000000}">
      <formula1>$G$50:$G$53</formula1>
    </dataValidation>
    <dataValidation allowBlank="1" showInputMessage="1" showErrorMessage="1" promptTitle="pole wypełnimy po wydrukowaniu" prompt="Proszę o uzupełnienie podpisu i pieczęci na wniosku składanym w formie papierowej do Ministerstwa Sportu i Turystyki" sqref="D164:E166 IZ164:JA166 SV164:SW166 ACR164:ACS166 AMN164:AMO166 AWJ164:AWK166 BGF164:BGG166 BQB164:BQC166 BZX164:BZY166 CJT164:CJU166 CTP164:CTQ166 DDL164:DDM166 DNH164:DNI166 DXD164:DXE166 EGZ164:EHA166 EQV164:EQW166 FAR164:FAS166 FKN164:FKO166 FUJ164:FUK166 GEF164:GEG166 GOB164:GOC166 GXX164:GXY166 HHT164:HHU166 HRP164:HRQ166 IBL164:IBM166 ILH164:ILI166 IVD164:IVE166 JEZ164:JFA166 JOV164:JOW166 JYR164:JYS166 KIN164:KIO166 KSJ164:KSK166 LCF164:LCG166 LMB164:LMC166 LVX164:LVY166 MFT164:MFU166 MPP164:MPQ166 MZL164:MZM166 NJH164:NJI166 NTD164:NTE166 OCZ164:ODA166 OMV164:OMW166 OWR164:OWS166 PGN164:PGO166 PQJ164:PQK166 QAF164:QAG166 QKB164:QKC166 QTX164:QTY166 RDT164:RDU166 RNP164:RNQ166 RXL164:RXM166 SHH164:SHI166 SRD164:SRE166 TAZ164:TBA166 TKV164:TKW166 TUR164:TUS166 UEN164:UEO166 UOJ164:UOK166 UYF164:UYG166 VIB164:VIC166 VRX164:VRY166 WBT164:WBU166 WLP164:WLQ166 WVL164:WVM166" xr:uid="{00000000-0002-0000-0000-000013000000}"/>
    <dataValidation allowBlank="1" showInputMessage="1" showErrorMessage="1" promptTitle="dane importowane " prompt="z punktu IV.2 wniosku. W razie konieczności można je zmienić lub wykasować" sqref="A163:C166 IW163:IY166 SS163:SU166 ACO163:ACQ166 AMK163:AMM166 AWG163:AWI166 BGC163:BGE166 BPY163:BQA166 BZU163:BZW166 CJQ163:CJS166 CTM163:CTO166 DDI163:DDK166 DNE163:DNG166 DXA163:DXC166 EGW163:EGY166 EQS163:EQU166 FAO163:FAQ166 FKK163:FKM166 FUG163:FUI166 GEC163:GEE166 GNY163:GOA166 GXU163:GXW166 HHQ163:HHS166 HRM163:HRO166 IBI163:IBK166 ILE163:ILG166 IVA163:IVC166 JEW163:JEY166 JOS163:JOU166 JYO163:JYQ166 KIK163:KIM166 KSG163:KSI166 LCC163:LCE166 LLY163:LMA166 LVU163:LVW166 MFQ163:MFS166 MPM163:MPO166 MZI163:MZK166 NJE163:NJG166 NTA163:NTC166 OCW163:OCY166 OMS163:OMU166 OWO163:OWQ166 PGK163:PGM166 PQG163:PQI166 QAC163:QAE166 QJY163:QKA166 QTU163:QTW166 RDQ163:RDS166 RNM163:RNO166 RXI163:RXK166 SHE163:SHG166 SRA163:SRC166 TAW163:TAY166 TKS163:TKU166 TUO163:TUQ166 UEK163:UEM166 UOG163:UOI166 UYC163:UYE166 VHY163:VIA166 VRU163:VRW166 WBQ163:WBS166 WLM163:WLO166 WVI163:WVK166" xr:uid="{00000000-0002-0000-0000-000014000000}"/>
    <dataValidation type="list"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xr:uid="{00000000-0002-0000-0000-00000B000000}">
      <formula1>$G$54:$G$60</formula1>
    </dataValidation>
  </dataValidation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5</vt:i4>
      </vt:variant>
    </vt:vector>
  </HeadingPairs>
  <TitlesOfParts>
    <vt:vector size="6" baseType="lpstr">
      <vt:lpstr>Arkusz1</vt:lpstr>
      <vt:lpstr>kwota_BP_2011_sw</vt:lpstr>
      <vt:lpstr>kwota_BP_2012_sw</vt:lpstr>
      <vt:lpstr>liczba_innych</vt:lpstr>
      <vt:lpstr>liczba_instruktorów</vt:lpstr>
      <vt:lpstr>liczba_zawodników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Kuder Anna</dc:creator>
  <cp:lastModifiedBy>Kuder Anna</cp:lastModifiedBy>
  <cp:lastPrinted>2016-11-30T11:45:34Z</cp:lastPrinted>
  <dcterms:created xsi:type="dcterms:W3CDTF">2016-11-30T11:37:07Z</dcterms:created>
  <dcterms:modified xsi:type="dcterms:W3CDTF">2025-01-15T11:03:54Z</dcterms:modified>
</cp:coreProperties>
</file>