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255"/>
  </bookViews>
  <sheets>
    <sheet name="Arkusz1" sheetId="1" r:id="rId1"/>
  </sheets>
  <definedNames>
    <definedName name="_xlnm._FilterDatabase" localSheetId="0" hidden="1">Arkusz1!$A$1:$G$43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" i="1"/>
  <c r="G30" i="1" l="1"/>
  <c r="G31" i="1"/>
  <c r="G32" i="1"/>
  <c r="G33" i="1"/>
  <c r="G34" i="1"/>
  <c r="G35" i="1"/>
  <c r="G36" i="1"/>
  <c r="G37" i="1"/>
  <c r="G38" i="1"/>
  <c r="G39" i="1"/>
  <c r="G40" i="1"/>
  <c r="G41" i="1"/>
  <c r="G4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6" i="1"/>
  <c r="G43" i="1" l="1"/>
</calcChain>
</file>

<file path=xl/sharedStrings.xml><?xml version="1.0" encoding="utf-8"?>
<sst xmlns="http://schemas.openxmlformats.org/spreadsheetml/2006/main" count="126" uniqueCount="96">
  <si>
    <t>l.p.</t>
  </si>
  <si>
    <t>Tytuł</t>
  </si>
  <si>
    <t>częstotliwość</t>
  </si>
  <si>
    <t>Szacowana liczba prenumerat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</si>
  <si>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</si>
  <si>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</si>
  <si>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</si>
  <si>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</si>
  <si>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</si>
  <si>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</si>
  <si>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</si>
  <si>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</si>
  <si>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</si>
  <si>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</si>
  <si>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</si>
  <si>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</si>
  <si>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</si>
  <si>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</si>
  <si>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</si>
  <si>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</si>
  <si>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</si>
  <si>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</si>
  <si>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</si>
  <si>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</si>
  <si>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</si>
  <si>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</si>
  <si>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</si>
  <si>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</si>
  <si>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</si>
  <si>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</si>
  <si>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</si>
  <si>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</si>
  <si>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</si>
  <si>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dziennik</t>
  </si>
  <si>
    <t>Der Spiegel</t>
  </si>
  <si>
    <t>Newsweek International</t>
  </si>
  <si>
    <t>The Economist</t>
  </si>
  <si>
    <t>The Spectator</t>
  </si>
  <si>
    <t>Time</t>
  </si>
  <si>
    <t>Le Monde</t>
  </si>
  <si>
    <t>Liberties Journal</t>
  </si>
  <si>
    <t>National Review</t>
  </si>
  <si>
    <t>ZAGRANICZNA PRASA ELEKTRONICZNA</t>
  </si>
  <si>
    <t>Bloomberg</t>
  </si>
  <si>
    <t>dostęp stały</t>
  </si>
  <si>
    <t>Common Market Law Review (Wolters Kluwer)</t>
  </si>
  <si>
    <t>Foreign Affairs</t>
  </si>
  <si>
    <t>TAX Notes Today</t>
  </si>
  <si>
    <t>dwutygodnik</t>
  </si>
  <si>
    <t>Die Welt</t>
  </si>
  <si>
    <t>Europe Daily Bulletin</t>
  </si>
  <si>
    <t>Financial Times - Premium</t>
  </si>
  <si>
    <t>Frankfurter Allgemeine Zeitung</t>
  </si>
  <si>
    <t>Le Figaro</t>
  </si>
  <si>
    <t xml:space="preserve">The New York Times International Edition </t>
  </si>
  <si>
    <t>The Times</t>
  </si>
  <si>
    <t>The Wall Street Journal</t>
  </si>
  <si>
    <t>Washington Post</t>
  </si>
  <si>
    <t>Measurement</t>
  </si>
  <si>
    <t>inny</t>
  </si>
  <si>
    <t xml:space="preserve">ESTAL - European State Aid Law Quarterely </t>
  </si>
  <si>
    <t>European Energy Journal</t>
  </si>
  <si>
    <t>European Procurement &amp; Public Private Partnership Law Review</t>
  </si>
  <si>
    <t>Strategy&amp;Business Magazine</t>
  </si>
  <si>
    <t>Agra Facts</t>
  </si>
  <si>
    <t>European Competition And Regulatory Law Rewiev</t>
  </si>
  <si>
    <t>European Law Journal</t>
  </si>
  <si>
    <t>Handelsblatt</t>
  </si>
  <si>
    <t>Harvard Business Review ang</t>
  </si>
  <si>
    <t>Le Monde Diplomatique English Edition</t>
  </si>
  <si>
    <t>26.</t>
  </si>
  <si>
    <t>27.</t>
  </si>
  <si>
    <t>28.</t>
  </si>
  <si>
    <t>29.</t>
  </si>
  <si>
    <t>Renewable Energy Law And Policy Rewiev</t>
  </si>
  <si>
    <t>30.</t>
  </si>
  <si>
    <t>The Diplomat</t>
  </si>
  <si>
    <t>31.</t>
  </si>
  <si>
    <t>32.</t>
  </si>
  <si>
    <t>33.</t>
  </si>
  <si>
    <t>34.</t>
  </si>
  <si>
    <t>35.</t>
  </si>
  <si>
    <t>36.</t>
  </si>
  <si>
    <t>European Environmental Law Review</t>
  </si>
  <si>
    <t>37.</t>
  </si>
  <si>
    <t>Les Echos (lesechos.pl)</t>
  </si>
  <si>
    <t>5 (6/12 msc.)</t>
  </si>
  <si>
    <t>7 (6*4)</t>
  </si>
  <si>
    <t>Cena brutto prenumeraty na 12 miesięcy</t>
  </si>
  <si>
    <t>załącznik nr 1c do SWZ</t>
  </si>
  <si>
    <t>załącznik nr 1 do umowy nr 1124/BDG/21/3</t>
  </si>
  <si>
    <t>Cena brutto miesięcznej prenumeraty</t>
  </si>
  <si>
    <t>Kwota ogółem brutto: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</si>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</sst>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6" fillId="0" borderId="0" xfId="0" applyFont="1" applyFill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4" xfId="0" applyFont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65" fontId="4" fillId="0" borderId="0" xfId="0" applyNumberFormat="1" applyFont="1" applyFill="1" applyBorder="1" applyAlignment="1"/>
    <xf numFmtId="9" fontId="4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164" fontId="0" fillId="2" borderId="4" xfId="0" applyNumberFormat="1" applyFill="1" applyBorder="1"/>
    <xf numFmtId="0" fontId="8" fillId="0" borderId="0" xfId="0" applyFont="1" applyFill="1" applyBorder="1" applyAlignment="1"/>
    <xf numFmtId="0" fontId="9" fillId="0" borderId="0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75" zoomScaleNormal="75" workbookViewId="0">
      <selection activeCell="C45" sqref="C45:C46"/>
    </sheetView>
  </sheetViews>
  <sheetFormatPr defaultRowHeight="15" x14ac:dyDescent="0.25"/>
  <cols>
    <col min="1" max="1" width="7" customWidth="1"/>
    <col min="2" max="2" width="32.5703125" customWidth="1"/>
    <col min="3" max="3" width="16.85546875" customWidth="1"/>
    <col min="4" max="5" width="15.140625" customWidth="1"/>
    <col min="6" max="6" width="16" customWidth="1"/>
    <col min="7" max="7" width="15.85546875" customWidth="1"/>
    <col min="8" max="8" width="16.42578125" customWidth="1"/>
  </cols>
  <sheetData>
    <row r="1" spans="1:7" x14ac:dyDescent="0.25">
      <c r="E1" t="s">
        <v>89</v>
      </c>
    </row>
    <row r="2" spans="1:7" x14ac:dyDescent="0.25">
      <c r="E2" t="s">
        <v>90</v>
      </c>
    </row>
    <row r="3" spans="1:7" ht="21.6" customHeight="1" x14ac:dyDescent="0.25">
      <c r="A3" s="31" t="s">
        <v>42</v>
      </c>
      <c r="B3" s="32"/>
      <c r="C3" s="32"/>
      <c r="D3" s="32"/>
      <c r="E3" s="32"/>
      <c r="F3" s="32"/>
      <c r="G3" s="33"/>
    </row>
    <row r="4" spans="1:7" ht="45.9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91</v>
      </c>
      <c r="F4" s="10" t="s">
        <v>88</v>
      </c>
      <c r="G4" s="10" t="s">
        <v>93</v>
      </c>
    </row>
    <row r="5" spans="1:7" x14ac:dyDescent="0.25">
      <c r="A5" s="11">
        <v>1</v>
      </c>
      <c r="B5" s="10">
        <v>2</v>
      </c>
      <c r="C5" s="10">
        <v>3</v>
      </c>
      <c r="D5" s="12">
        <v>4</v>
      </c>
      <c r="E5" s="12" t="s">
        <v>86</v>
      </c>
      <c r="F5" s="12">
        <v>6</v>
      </c>
      <c r="G5" s="12" t="s">
        <v>87</v>
      </c>
    </row>
    <row r="6" spans="1:7" x14ac:dyDescent="0.25">
      <c r="A6" s="5" t="s">
        <v>4</v>
      </c>
      <c r="B6" s="6" t="s">
        <v>43</v>
      </c>
      <c r="C6" s="7" t="s">
        <v>44</v>
      </c>
      <c r="D6" s="1">
        <v>1</v>
      </c>
      <c r="E6" s="2">
        <f>F6/12</f>
        <v>0</v>
      </c>
      <c r="F6" s="28"/>
      <c r="G6" s="2">
        <f>D6*F6</f>
        <v>0</v>
      </c>
    </row>
    <row r="7" spans="1:7" ht="30" x14ac:dyDescent="0.25">
      <c r="A7" s="5" t="s">
        <v>6</v>
      </c>
      <c r="B7" s="6" t="s">
        <v>45</v>
      </c>
      <c r="C7" s="7" t="s">
        <v>5</v>
      </c>
      <c r="D7" s="1">
        <v>1</v>
      </c>
      <c r="E7" s="2">
        <f t="shared" ref="E7:E42" si="0">F7/12</f>
        <v>0</v>
      </c>
      <c r="F7" s="28"/>
      <c r="G7" s="2">
        <f t="shared" ref="G7:G42" si="1">D7*F7</f>
        <v>0</v>
      </c>
    </row>
    <row r="8" spans="1:7" x14ac:dyDescent="0.25">
      <c r="A8" s="5" t="s">
        <v>8</v>
      </c>
      <c r="B8" s="6" t="s">
        <v>46</v>
      </c>
      <c r="C8" s="7" t="s">
        <v>5</v>
      </c>
      <c r="D8" s="1">
        <v>2</v>
      </c>
      <c r="E8" s="2">
        <f t="shared" si="0"/>
        <v>0</v>
      </c>
      <c r="F8" s="28"/>
      <c r="G8" s="2">
        <f t="shared" si="1"/>
        <v>0</v>
      </c>
    </row>
    <row r="9" spans="1:7" x14ac:dyDescent="0.25">
      <c r="A9" s="5" t="s">
        <v>9</v>
      </c>
      <c r="B9" s="8" t="s">
        <v>47</v>
      </c>
      <c r="C9" s="9" t="s">
        <v>48</v>
      </c>
      <c r="D9" s="13">
        <v>1</v>
      </c>
      <c r="E9" s="2">
        <f t="shared" si="0"/>
        <v>0</v>
      </c>
      <c r="F9" s="28"/>
      <c r="G9" s="2">
        <f t="shared" si="1"/>
        <v>0</v>
      </c>
    </row>
    <row r="10" spans="1:7" x14ac:dyDescent="0.25">
      <c r="A10" s="5" t="s">
        <v>11</v>
      </c>
      <c r="B10" s="6" t="s">
        <v>49</v>
      </c>
      <c r="C10" s="7" t="s">
        <v>33</v>
      </c>
      <c r="D10" s="1">
        <v>1</v>
      </c>
      <c r="E10" s="2">
        <f t="shared" si="0"/>
        <v>0</v>
      </c>
      <c r="F10" s="28"/>
      <c r="G10" s="2">
        <f t="shared" si="1"/>
        <v>0</v>
      </c>
    </row>
    <row r="11" spans="1:7" x14ac:dyDescent="0.25">
      <c r="A11" s="5" t="s">
        <v>12</v>
      </c>
      <c r="B11" s="6" t="s">
        <v>50</v>
      </c>
      <c r="C11" s="7" t="s">
        <v>33</v>
      </c>
      <c r="D11" s="1">
        <v>3</v>
      </c>
      <c r="E11" s="2">
        <f t="shared" si="0"/>
        <v>0</v>
      </c>
      <c r="F11" s="28"/>
      <c r="G11" s="2">
        <f t="shared" si="1"/>
        <v>0</v>
      </c>
    </row>
    <row r="12" spans="1:7" x14ac:dyDescent="0.25">
      <c r="A12" s="5" t="s">
        <v>13</v>
      </c>
      <c r="B12" s="14" t="s">
        <v>51</v>
      </c>
      <c r="C12" s="7" t="s">
        <v>33</v>
      </c>
      <c r="D12" s="1">
        <v>12</v>
      </c>
      <c r="E12" s="2">
        <f t="shared" si="0"/>
        <v>0</v>
      </c>
      <c r="F12" s="28"/>
      <c r="G12" s="2">
        <f t="shared" si="1"/>
        <v>0</v>
      </c>
    </row>
    <row r="13" spans="1:7" x14ac:dyDescent="0.25">
      <c r="A13" s="5" t="s">
        <v>14</v>
      </c>
      <c r="B13" s="6" t="s">
        <v>52</v>
      </c>
      <c r="C13" s="7" t="s">
        <v>33</v>
      </c>
      <c r="D13" s="1">
        <v>3</v>
      </c>
      <c r="E13" s="2">
        <f t="shared" si="0"/>
        <v>0</v>
      </c>
      <c r="F13" s="28"/>
      <c r="G13" s="2">
        <f t="shared" si="1"/>
        <v>0</v>
      </c>
    </row>
    <row r="14" spans="1:7" x14ac:dyDescent="0.25">
      <c r="A14" s="5" t="s">
        <v>15</v>
      </c>
      <c r="B14" s="6" t="s">
        <v>53</v>
      </c>
      <c r="C14" s="7" t="s">
        <v>33</v>
      </c>
      <c r="D14" s="1">
        <v>2</v>
      </c>
      <c r="E14" s="2">
        <f t="shared" si="0"/>
        <v>0</v>
      </c>
      <c r="F14" s="28"/>
      <c r="G14" s="2">
        <f t="shared" si="1"/>
        <v>0</v>
      </c>
    </row>
    <row r="15" spans="1:7" x14ac:dyDescent="0.25">
      <c r="A15" s="5" t="s">
        <v>16</v>
      </c>
      <c r="B15" s="6" t="s">
        <v>39</v>
      </c>
      <c r="C15" s="7" t="s">
        <v>33</v>
      </c>
      <c r="D15" s="1">
        <v>3</v>
      </c>
      <c r="E15" s="2">
        <f t="shared" si="0"/>
        <v>0</v>
      </c>
      <c r="F15" s="28"/>
      <c r="G15" s="2">
        <f t="shared" si="1"/>
        <v>0</v>
      </c>
    </row>
    <row r="16" spans="1:7" ht="30" x14ac:dyDescent="0.25">
      <c r="A16" s="5" t="s">
        <v>17</v>
      </c>
      <c r="B16" s="6" t="s">
        <v>54</v>
      </c>
      <c r="C16" s="7" t="s">
        <v>33</v>
      </c>
      <c r="D16" s="1">
        <v>8</v>
      </c>
      <c r="E16" s="2">
        <f t="shared" si="0"/>
        <v>0</v>
      </c>
      <c r="F16" s="28"/>
      <c r="G16" s="2">
        <f t="shared" si="1"/>
        <v>0</v>
      </c>
    </row>
    <row r="17" spans="1:8" x14ac:dyDescent="0.25">
      <c r="A17" s="5" t="s">
        <v>18</v>
      </c>
      <c r="B17" s="6" t="s">
        <v>55</v>
      </c>
      <c r="C17" s="7" t="s">
        <v>33</v>
      </c>
      <c r="D17" s="1">
        <v>2</v>
      </c>
      <c r="E17" s="2">
        <f t="shared" si="0"/>
        <v>0</v>
      </c>
      <c r="F17" s="28"/>
      <c r="G17" s="2">
        <f t="shared" si="1"/>
        <v>0</v>
      </c>
      <c r="H17" s="4"/>
    </row>
    <row r="18" spans="1:8" x14ac:dyDescent="0.25">
      <c r="A18" s="5" t="s">
        <v>19</v>
      </c>
      <c r="B18" s="6" t="s">
        <v>56</v>
      </c>
      <c r="C18" s="7" t="s">
        <v>33</v>
      </c>
      <c r="D18" s="1">
        <v>1</v>
      </c>
      <c r="E18" s="2">
        <f t="shared" si="0"/>
        <v>0</v>
      </c>
      <c r="F18" s="28"/>
      <c r="G18" s="2">
        <f t="shared" si="1"/>
        <v>0</v>
      </c>
      <c r="H18" s="4"/>
    </row>
    <row r="19" spans="1:8" x14ac:dyDescent="0.25">
      <c r="A19" s="5" t="s">
        <v>20</v>
      </c>
      <c r="B19" s="6" t="s">
        <v>57</v>
      </c>
      <c r="C19" s="7" t="s">
        <v>33</v>
      </c>
      <c r="D19" s="1">
        <v>1</v>
      </c>
      <c r="E19" s="2">
        <f t="shared" si="0"/>
        <v>0</v>
      </c>
      <c r="F19" s="28"/>
      <c r="G19" s="2">
        <f t="shared" si="1"/>
        <v>0</v>
      </c>
      <c r="H19" s="4"/>
    </row>
    <row r="20" spans="1:8" x14ac:dyDescent="0.25">
      <c r="A20" s="5" t="s">
        <v>21</v>
      </c>
      <c r="B20" s="8" t="s">
        <v>58</v>
      </c>
      <c r="C20" s="9" t="s">
        <v>59</v>
      </c>
      <c r="D20" s="13">
        <v>1</v>
      </c>
      <c r="E20" s="2">
        <f t="shared" si="0"/>
        <v>0</v>
      </c>
      <c r="F20" s="28"/>
      <c r="G20" s="2">
        <f t="shared" si="1"/>
        <v>0</v>
      </c>
    </row>
    <row r="21" spans="1:8" ht="30" x14ac:dyDescent="0.25">
      <c r="A21" s="5" t="s">
        <v>23</v>
      </c>
      <c r="B21" s="6" t="s">
        <v>60</v>
      </c>
      <c r="C21" s="7" t="s">
        <v>10</v>
      </c>
      <c r="D21" s="13">
        <v>1</v>
      </c>
      <c r="E21" s="2">
        <f t="shared" si="0"/>
        <v>0</v>
      </c>
      <c r="F21" s="28"/>
      <c r="G21" s="2">
        <f t="shared" si="1"/>
        <v>0</v>
      </c>
    </row>
    <row r="22" spans="1:8" x14ac:dyDescent="0.25">
      <c r="A22" s="5" t="s">
        <v>24</v>
      </c>
      <c r="B22" s="6" t="s">
        <v>61</v>
      </c>
      <c r="C22" s="7" t="s">
        <v>10</v>
      </c>
      <c r="D22" s="1">
        <v>2</v>
      </c>
      <c r="E22" s="2">
        <f t="shared" si="0"/>
        <v>0</v>
      </c>
      <c r="F22" s="28"/>
      <c r="G22" s="2">
        <f t="shared" si="1"/>
        <v>0</v>
      </c>
    </row>
    <row r="23" spans="1:8" ht="30" x14ac:dyDescent="0.25">
      <c r="A23" s="5" t="s">
        <v>25</v>
      </c>
      <c r="B23" s="6" t="s">
        <v>62</v>
      </c>
      <c r="C23" s="7" t="s">
        <v>10</v>
      </c>
      <c r="D23" s="1">
        <v>1</v>
      </c>
      <c r="E23" s="2">
        <f t="shared" si="0"/>
        <v>0</v>
      </c>
      <c r="F23" s="28"/>
      <c r="G23" s="2">
        <f t="shared" si="1"/>
        <v>0</v>
      </c>
    </row>
    <row r="24" spans="1:8" x14ac:dyDescent="0.25">
      <c r="A24" s="5" t="s">
        <v>26</v>
      </c>
      <c r="B24" s="6" t="s">
        <v>63</v>
      </c>
      <c r="C24" s="7" t="s">
        <v>10</v>
      </c>
      <c r="D24" s="13">
        <v>1</v>
      </c>
      <c r="E24" s="2">
        <f t="shared" si="0"/>
        <v>0</v>
      </c>
      <c r="F24" s="28"/>
      <c r="G24" s="2">
        <f t="shared" si="1"/>
        <v>0</v>
      </c>
    </row>
    <row r="25" spans="1:8" x14ac:dyDescent="0.25">
      <c r="A25" s="5" t="s">
        <v>27</v>
      </c>
      <c r="B25" s="6" t="s">
        <v>64</v>
      </c>
      <c r="C25" s="7" t="s">
        <v>7</v>
      </c>
      <c r="D25" s="1">
        <v>3</v>
      </c>
      <c r="E25" s="2">
        <f t="shared" si="0"/>
        <v>0</v>
      </c>
      <c r="F25" s="28"/>
      <c r="G25" s="2">
        <f t="shared" si="1"/>
        <v>0</v>
      </c>
    </row>
    <row r="26" spans="1:8" ht="30" customHeight="1" x14ac:dyDescent="0.25">
      <c r="A26" s="5" t="s">
        <v>28</v>
      </c>
      <c r="B26" s="6" t="s">
        <v>65</v>
      </c>
      <c r="C26" s="7" t="s">
        <v>7</v>
      </c>
      <c r="D26" s="1">
        <v>2</v>
      </c>
      <c r="E26" s="2">
        <f t="shared" si="0"/>
        <v>0</v>
      </c>
      <c r="F26" s="28"/>
      <c r="G26" s="2">
        <f t="shared" si="1"/>
        <v>0</v>
      </c>
    </row>
    <row r="27" spans="1:8" x14ac:dyDescent="0.25">
      <c r="A27" s="5" t="s">
        <v>29</v>
      </c>
      <c r="B27" s="6" t="s">
        <v>66</v>
      </c>
      <c r="C27" s="7" t="s">
        <v>7</v>
      </c>
      <c r="D27" s="1">
        <v>1</v>
      </c>
      <c r="E27" s="2">
        <f t="shared" si="0"/>
        <v>0</v>
      </c>
      <c r="F27" s="28"/>
      <c r="G27" s="2">
        <f t="shared" si="1"/>
        <v>0</v>
      </c>
    </row>
    <row r="28" spans="1:8" x14ac:dyDescent="0.25">
      <c r="A28" s="5" t="s">
        <v>30</v>
      </c>
      <c r="B28" s="8" t="s">
        <v>67</v>
      </c>
      <c r="C28" s="7" t="s">
        <v>33</v>
      </c>
      <c r="D28" s="1">
        <v>1</v>
      </c>
      <c r="E28" s="2">
        <f t="shared" si="0"/>
        <v>0</v>
      </c>
      <c r="F28" s="28"/>
      <c r="G28" s="2">
        <f t="shared" si="1"/>
        <v>0</v>
      </c>
    </row>
    <row r="29" spans="1:8" x14ac:dyDescent="0.25">
      <c r="A29" s="5" t="s">
        <v>31</v>
      </c>
      <c r="B29" s="6" t="s">
        <v>68</v>
      </c>
      <c r="C29" s="7" t="s">
        <v>7</v>
      </c>
      <c r="D29" s="13">
        <v>1</v>
      </c>
      <c r="E29" s="2">
        <f t="shared" si="0"/>
        <v>0</v>
      </c>
      <c r="F29" s="28"/>
      <c r="G29" s="2">
        <f t="shared" si="1"/>
        <v>0</v>
      </c>
    </row>
    <row r="30" spans="1:8" ht="30" x14ac:dyDescent="0.25">
      <c r="A30" s="5" t="s">
        <v>32</v>
      </c>
      <c r="B30" s="6" t="s">
        <v>69</v>
      </c>
      <c r="C30" s="7" t="s">
        <v>7</v>
      </c>
      <c r="D30" s="1">
        <v>1</v>
      </c>
      <c r="E30" s="2">
        <f t="shared" si="0"/>
        <v>0</v>
      </c>
      <c r="F30" s="28"/>
      <c r="G30" s="2">
        <f t="shared" si="1"/>
        <v>0</v>
      </c>
    </row>
    <row r="31" spans="1:8" x14ac:dyDescent="0.25">
      <c r="A31" s="5" t="s">
        <v>70</v>
      </c>
      <c r="B31" s="8" t="s">
        <v>40</v>
      </c>
      <c r="C31" s="7" t="s">
        <v>33</v>
      </c>
      <c r="D31" s="1">
        <v>1</v>
      </c>
      <c r="E31" s="2">
        <f t="shared" si="0"/>
        <v>0</v>
      </c>
      <c r="F31" s="28"/>
      <c r="G31" s="2">
        <f t="shared" si="1"/>
        <v>0</v>
      </c>
    </row>
    <row r="32" spans="1:8" x14ac:dyDescent="0.25">
      <c r="A32" s="5" t="s">
        <v>71</v>
      </c>
      <c r="B32" s="8" t="s">
        <v>63</v>
      </c>
      <c r="C32" s="9" t="s">
        <v>7</v>
      </c>
      <c r="D32" s="1">
        <v>1</v>
      </c>
      <c r="E32" s="2">
        <f t="shared" si="0"/>
        <v>0</v>
      </c>
      <c r="F32" s="28"/>
      <c r="G32" s="2">
        <f t="shared" si="1"/>
        <v>0</v>
      </c>
    </row>
    <row r="33" spans="1:7" x14ac:dyDescent="0.25">
      <c r="A33" s="5" t="s">
        <v>72</v>
      </c>
      <c r="B33" s="8" t="s">
        <v>41</v>
      </c>
      <c r="C33" s="9" t="s">
        <v>48</v>
      </c>
      <c r="D33" s="1">
        <v>1</v>
      </c>
      <c r="E33" s="2">
        <f t="shared" si="0"/>
        <v>0</v>
      </c>
      <c r="F33" s="28"/>
      <c r="G33" s="2">
        <f t="shared" si="1"/>
        <v>0</v>
      </c>
    </row>
    <row r="34" spans="1:7" ht="30" x14ac:dyDescent="0.25">
      <c r="A34" s="5" t="s">
        <v>73</v>
      </c>
      <c r="B34" s="6" t="s">
        <v>74</v>
      </c>
      <c r="C34" s="7" t="s">
        <v>7</v>
      </c>
      <c r="D34" s="1">
        <v>2</v>
      </c>
      <c r="E34" s="2">
        <f t="shared" si="0"/>
        <v>0</v>
      </c>
      <c r="F34" s="28"/>
      <c r="G34" s="2">
        <f t="shared" si="1"/>
        <v>0</v>
      </c>
    </row>
    <row r="35" spans="1:7" x14ac:dyDescent="0.25">
      <c r="A35" s="5" t="s">
        <v>75</v>
      </c>
      <c r="B35" s="6" t="s">
        <v>76</v>
      </c>
      <c r="C35" s="7" t="s">
        <v>7</v>
      </c>
      <c r="D35" s="1">
        <v>1</v>
      </c>
      <c r="E35" s="2">
        <f t="shared" si="0"/>
        <v>0</v>
      </c>
      <c r="F35" s="28"/>
      <c r="G35" s="2">
        <f t="shared" si="1"/>
        <v>0</v>
      </c>
    </row>
    <row r="36" spans="1:7" x14ac:dyDescent="0.25">
      <c r="A36" s="5" t="s">
        <v>77</v>
      </c>
      <c r="B36" s="6" t="s">
        <v>34</v>
      </c>
      <c r="C36" s="7" t="s">
        <v>22</v>
      </c>
      <c r="D36" s="1">
        <v>2</v>
      </c>
      <c r="E36" s="2">
        <f t="shared" si="0"/>
        <v>0</v>
      </c>
      <c r="F36" s="28"/>
      <c r="G36" s="2">
        <f t="shared" si="1"/>
        <v>0</v>
      </c>
    </row>
    <row r="37" spans="1:7" x14ac:dyDescent="0.25">
      <c r="A37" s="5" t="s">
        <v>78</v>
      </c>
      <c r="B37" s="6" t="s">
        <v>35</v>
      </c>
      <c r="C37" s="7" t="s">
        <v>22</v>
      </c>
      <c r="D37" s="1">
        <v>1</v>
      </c>
      <c r="E37" s="2">
        <f t="shared" si="0"/>
        <v>0</v>
      </c>
      <c r="F37" s="28"/>
      <c r="G37" s="2">
        <f t="shared" si="1"/>
        <v>0</v>
      </c>
    </row>
    <row r="38" spans="1:7" x14ac:dyDescent="0.25">
      <c r="A38" s="5" t="s">
        <v>79</v>
      </c>
      <c r="B38" s="6" t="s">
        <v>36</v>
      </c>
      <c r="C38" s="7" t="s">
        <v>22</v>
      </c>
      <c r="D38" s="1">
        <v>16</v>
      </c>
      <c r="E38" s="2">
        <f t="shared" si="0"/>
        <v>0</v>
      </c>
      <c r="F38" s="28"/>
      <c r="G38" s="2">
        <f t="shared" si="1"/>
        <v>0</v>
      </c>
    </row>
    <row r="39" spans="1:7" x14ac:dyDescent="0.25">
      <c r="A39" s="5" t="s">
        <v>80</v>
      </c>
      <c r="B39" s="6" t="s">
        <v>37</v>
      </c>
      <c r="C39" s="7" t="s">
        <v>22</v>
      </c>
      <c r="D39" s="1">
        <v>2</v>
      </c>
      <c r="E39" s="2">
        <f t="shared" si="0"/>
        <v>0</v>
      </c>
      <c r="F39" s="28"/>
      <c r="G39" s="2">
        <f t="shared" si="1"/>
        <v>0</v>
      </c>
    </row>
    <row r="40" spans="1:7" x14ac:dyDescent="0.25">
      <c r="A40" s="5" t="s">
        <v>81</v>
      </c>
      <c r="B40" s="6" t="s">
        <v>38</v>
      </c>
      <c r="C40" s="7" t="s">
        <v>22</v>
      </c>
      <c r="D40" s="1">
        <v>1</v>
      </c>
      <c r="E40" s="2">
        <f t="shared" si="0"/>
        <v>0</v>
      </c>
      <c r="F40" s="28"/>
      <c r="G40" s="2">
        <f t="shared" si="1"/>
        <v>0</v>
      </c>
    </row>
    <row r="41" spans="1:7" ht="30" x14ac:dyDescent="0.25">
      <c r="A41" s="5" t="s">
        <v>82</v>
      </c>
      <c r="B41" s="6" t="s">
        <v>83</v>
      </c>
      <c r="C41" s="7" t="s">
        <v>5</v>
      </c>
      <c r="D41" s="1">
        <v>2</v>
      </c>
      <c r="E41" s="2">
        <f t="shared" si="0"/>
        <v>0</v>
      </c>
      <c r="F41" s="28"/>
      <c r="G41" s="2">
        <f t="shared" si="1"/>
        <v>0</v>
      </c>
    </row>
    <row r="42" spans="1:7" ht="15.75" thickBot="1" x14ac:dyDescent="0.3">
      <c r="A42" s="5" t="s">
        <v>84</v>
      </c>
      <c r="B42" s="6" t="s">
        <v>85</v>
      </c>
      <c r="C42" s="7" t="s">
        <v>33</v>
      </c>
      <c r="D42" s="1">
        <v>1</v>
      </c>
      <c r="E42" s="2">
        <f t="shared" si="0"/>
        <v>0</v>
      </c>
      <c r="F42" s="28"/>
      <c r="G42" s="2">
        <f t="shared" si="1"/>
        <v>0</v>
      </c>
    </row>
    <row r="43" spans="1:7" ht="30.75" thickBot="1" x14ac:dyDescent="0.3">
      <c r="F43" s="27" t="s">
        <v>92</v>
      </c>
      <c r="G43" s="3">
        <f>SUM(G6:G42)</f>
        <v>0</v>
      </c>
    </row>
    <row r="45" spans="1:7" ht="15.6" customHeight="1" x14ac:dyDescent="0.25">
      <c r="A45" s="21"/>
      <c r="B45" s="21"/>
      <c r="C45" s="29" t="s">
        <v>94</v>
      </c>
      <c r="D45" s="21"/>
      <c r="E45" s="21"/>
      <c r="F45" s="21"/>
      <c r="G45" s="21"/>
    </row>
    <row r="46" spans="1:7" x14ac:dyDescent="0.25">
      <c r="A46" s="16"/>
      <c r="B46" s="16"/>
      <c r="C46" s="30" t="s">
        <v>95</v>
      </c>
      <c r="D46" s="15"/>
      <c r="E46" s="15"/>
      <c r="F46" s="15"/>
      <c r="G46" s="15"/>
    </row>
    <row r="47" spans="1:7" ht="15.75" x14ac:dyDescent="0.25">
      <c r="A47" s="16"/>
      <c r="B47" s="17"/>
      <c r="C47" s="23"/>
      <c r="D47" s="15"/>
      <c r="E47" s="15"/>
      <c r="F47" s="15"/>
      <c r="G47" s="15"/>
    </row>
    <row r="48" spans="1:7" ht="15.75" x14ac:dyDescent="0.25">
      <c r="A48" s="16"/>
      <c r="B48" s="17"/>
      <c r="C48" s="24"/>
      <c r="D48" s="15"/>
      <c r="E48" s="15"/>
      <c r="F48" s="15"/>
      <c r="G48" s="15"/>
    </row>
    <row r="49" spans="1:7" ht="15.75" x14ac:dyDescent="0.25">
      <c r="A49" s="16"/>
      <c r="B49" s="17"/>
      <c r="C49" s="25"/>
      <c r="D49" s="15"/>
      <c r="E49" s="15"/>
      <c r="F49" s="15"/>
      <c r="G49" s="15"/>
    </row>
    <row r="50" spans="1:7" ht="15.75" x14ac:dyDescent="0.25">
      <c r="A50" s="16"/>
      <c r="B50" s="17"/>
      <c r="C50" s="24"/>
      <c r="D50" s="15"/>
      <c r="E50" s="15"/>
      <c r="F50" s="15"/>
      <c r="G50" s="15"/>
    </row>
    <row r="51" spans="1:7" ht="15.75" x14ac:dyDescent="0.25">
      <c r="A51" s="16"/>
      <c r="B51" s="18"/>
      <c r="C51" s="26"/>
      <c r="D51" s="15"/>
      <c r="E51" s="15"/>
      <c r="F51" s="15"/>
      <c r="G51" s="15"/>
    </row>
    <row r="52" spans="1:7" x14ac:dyDescent="0.25">
      <c r="A52" s="16"/>
      <c r="B52" s="16"/>
      <c r="C52" s="16"/>
      <c r="D52" s="15"/>
      <c r="E52" s="15"/>
      <c r="F52" s="15"/>
      <c r="G52" s="15"/>
    </row>
    <row r="53" spans="1:7" x14ac:dyDescent="0.25">
      <c r="A53" s="16"/>
      <c r="B53" s="16"/>
      <c r="C53" s="19"/>
      <c r="D53" s="15"/>
      <c r="E53" s="15"/>
      <c r="F53" s="15"/>
      <c r="G53" s="15"/>
    </row>
    <row r="54" spans="1:7" x14ac:dyDescent="0.25">
      <c r="A54" s="15"/>
      <c r="B54" s="15"/>
      <c r="C54" s="15"/>
      <c r="D54" s="15"/>
      <c r="E54" s="15"/>
      <c r="F54" s="15"/>
      <c r="G54" s="15"/>
    </row>
    <row r="55" spans="1:7" x14ac:dyDescent="0.25">
      <c r="A55" s="15"/>
      <c r="B55" s="20"/>
      <c r="C55" s="15"/>
      <c r="D55" s="15"/>
      <c r="E55" s="15"/>
      <c r="F55" s="15"/>
      <c r="G55" s="15"/>
    </row>
    <row r="56" spans="1:7" x14ac:dyDescent="0.25">
      <c r="A56" s="15"/>
      <c r="B56" s="15"/>
      <c r="C56" s="15"/>
      <c r="D56" s="15"/>
      <c r="E56" s="15"/>
      <c r="F56" s="15"/>
      <c r="G56" s="15"/>
    </row>
    <row r="57" spans="1:7" ht="15.6" customHeight="1" x14ac:dyDescent="0.25">
      <c r="A57" s="15"/>
      <c r="B57" s="20"/>
      <c r="C57" s="20"/>
      <c r="D57" s="22"/>
      <c r="E57" s="22"/>
      <c r="F57" s="22"/>
      <c r="G57" s="22"/>
    </row>
    <row r="58" spans="1:7" x14ac:dyDescent="0.25">
      <c r="A58" s="15"/>
      <c r="B58" s="15"/>
      <c r="C58" s="15"/>
      <c r="D58" s="22"/>
      <c r="E58" s="22"/>
      <c r="F58" s="22"/>
      <c r="G58" s="22"/>
    </row>
    <row r="59" spans="1:7" x14ac:dyDescent="0.25">
      <c r="A59" s="15"/>
      <c r="B59" s="15"/>
      <c r="C59" s="15"/>
      <c r="D59" s="22"/>
      <c r="E59" s="22"/>
      <c r="F59" s="22"/>
      <c r="G59" s="22"/>
    </row>
    <row r="60" spans="1:7" x14ac:dyDescent="0.25">
      <c r="A60" s="15"/>
      <c r="B60" s="15"/>
      <c r="C60" s="15"/>
      <c r="D60" s="22"/>
      <c r="E60" s="22"/>
      <c r="F60" s="22"/>
      <c r="G60" s="22"/>
    </row>
    <row r="61" spans="1:7" x14ac:dyDescent="0.25">
      <c r="A61" s="15"/>
      <c r="B61" s="15"/>
      <c r="C61" s="15"/>
      <c r="D61" s="22"/>
      <c r="E61" s="22"/>
      <c r="F61" s="22"/>
      <c r="G61" s="22"/>
    </row>
    <row r="62" spans="1:7" x14ac:dyDescent="0.25">
      <c r="A62" s="15"/>
      <c r="B62" s="15"/>
      <c r="C62" s="15"/>
      <c r="D62" s="22"/>
      <c r="E62" s="22"/>
      <c r="F62" s="22"/>
      <c r="G62" s="22"/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2021-09-27T13:57:54Z</dcterms:modified>
</cp:coreProperties>
</file>