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D14" i="1"/>
  <c r="D13" i="1"/>
  <c r="D12" i="1"/>
  <c r="G15" i="1" l="1"/>
  <c r="G25" i="1"/>
  <c r="G20" i="1"/>
  <c r="G21" i="1"/>
  <c r="G24" i="1"/>
  <c r="G27" i="1" l="1"/>
  <c r="G31" i="1" l="1"/>
  <c r="G29" i="1"/>
  <c r="G19" i="1"/>
  <c r="J19" i="1" l="1"/>
  <c r="J24" i="1" l="1"/>
  <c r="D19" i="1" l="1"/>
  <c r="J21" i="1" l="1"/>
  <c r="J20" i="1"/>
  <c r="J32" i="1" l="1"/>
  <c r="J27" i="1"/>
  <c r="D20" i="1" l="1"/>
</calcChain>
</file>

<file path=xl/sharedStrings.xml><?xml version="1.0" encoding="utf-8"?>
<sst xmlns="http://schemas.openxmlformats.org/spreadsheetml/2006/main" count="151" uniqueCount="39">
  <si>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</si>
  <si>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</si>
  <si>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</si>
  <si>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</si>
  <si>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</si>
  <si>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</si>
  <si>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</si>
  <si>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</si>
  <si>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</si>
  <si>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</si>
  <si>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</si>
  <si>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</si>
  <si>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</si>
  <si>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</si>
  <si>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</si>
  <si>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</si>
  <si>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</si>
  <si>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</si>
  <si>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</si>
  <si>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</si>
  <si>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</si>
  <si>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</si>
  <si>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</si>
  <si>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</si>
  <si>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</si>
  <si>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</si>
  <si>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</si>
  <si>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</si>
  <si>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</si>
  <si>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</si>
  <si>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</si>
  <si>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</si>
  <si>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</si>
  <si>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</si>
  <si>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</si>
  <si>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07.02 - 13.02.2022r. cena w zł/kg (szt*)</t>
  </si>
  <si>
    <t>14.02 - 21.02.2022r. cena w zł/kg (szt*)</t>
  </si>
  <si>
    <t>7 tydzień</t>
  </si>
  <si>
    <t>14.02 - 20.02.2022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</si>
</sst>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13" xfId="0" quotePrefix="1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P9" sqref="P9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2" spans="1:15" ht="26.25" x14ac:dyDescent="0.2">
      <c r="A2" s="2" t="s">
        <v>37</v>
      </c>
      <c r="B2" s="55" t="s">
        <v>1</v>
      </c>
      <c r="C2" s="55"/>
      <c r="D2" s="55"/>
      <c r="E2" s="55"/>
      <c r="F2" s="55"/>
      <c r="G2" s="55"/>
      <c r="H2" s="55"/>
      <c r="I2" s="55"/>
      <c r="J2" s="55"/>
    </row>
    <row r="3" spans="1:15" ht="26.25" x14ac:dyDescent="0.4">
      <c r="A3" s="3" t="s">
        <v>38</v>
      </c>
      <c r="B3" s="56" t="s">
        <v>2</v>
      </c>
      <c r="C3" s="56"/>
      <c r="D3" s="56"/>
      <c r="E3" s="56"/>
      <c r="F3" s="56"/>
      <c r="G3" s="56"/>
      <c r="H3" s="56"/>
      <c r="I3" s="56"/>
      <c r="J3" s="56"/>
    </row>
    <row r="4" spans="1:15" ht="33" x14ac:dyDescent="0.2">
      <c r="A4" s="4"/>
      <c r="B4" s="57" t="s">
        <v>27</v>
      </c>
      <c r="C4" s="57"/>
      <c r="D4" s="57"/>
      <c r="E4" s="57"/>
      <c r="F4" s="57"/>
      <c r="G4" s="57"/>
      <c r="H4" s="57"/>
      <c r="I4" s="57"/>
      <c r="J4" s="57"/>
    </row>
    <row r="5" spans="1:15" ht="33" x14ac:dyDescent="0.2">
      <c r="A5" s="4"/>
      <c r="B5" s="58" t="s">
        <v>26</v>
      </c>
      <c r="C5" s="57"/>
      <c r="D5" s="57"/>
      <c r="E5" s="57"/>
      <c r="F5" s="57"/>
      <c r="G5" s="57"/>
      <c r="H5" s="57"/>
      <c r="I5" s="57"/>
      <c r="J5" s="57"/>
    </row>
    <row r="6" spans="1:15" ht="12" customHeight="1" thickBot="1" x14ac:dyDescent="0.25">
      <c r="A6" s="5"/>
      <c r="B6" s="52"/>
      <c r="C6" s="53"/>
      <c r="D6" s="53"/>
      <c r="E6" s="53"/>
      <c r="F6" s="53"/>
      <c r="G6" s="53"/>
      <c r="H6" s="53"/>
      <c r="I6" s="53"/>
      <c r="J6" s="53"/>
    </row>
    <row r="7" spans="1:15" ht="32.25" customHeight="1" thickBot="1" x14ac:dyDescent="0.3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</row>
    <row r="8" spans="1:15" ht="13.5" thickBot="1" x14ac:dyDescent="0.25">
      <c r="A8" s="47"/>
      <c r="B8" s="48"/>
      <c r="C8" s="48"/>
      <c r="D8" s="48"/>
      <c r="E8" s="48"/>
      <c r="F8" s="48"/>
      <c r="G8" s="48"/>
      <c r="H8" s="48"/>
      <c r="I8" s="49"/>
      <c r="J8" s="49"/>
    </row>
    <row r="9" spans="1:15" ht="27" customHeight="1" thickBot="1" x14ac:dyDescent="0.25">
      <c r="A9" s="9" t="s">
        <v>4</v>
      </c>
      <c r="B9" s="44" t="s">
        <v>5</v>
      </c>
      <c r="C9" s="45"/>
      <c r="D9" s="46"/>
      <c r="E9" s="41" t="s">
        <v>34</v>
      </c>
      <c r="F9" s="42"/>
      <c r="G9" s="43"/>
      <c r="H9" s="41" t="s">
        <v>6</v>
      </c>
      <c r="I9" s="42"/>
      <c r="J9" s="43"/>
    </row>
    <row r="10" spans="1:15" ht="48" x14ac:dyDescent="0.2">
      <c r="A10" s="10"/>
      <c r="B10" s="14" t="s">
        <v>36</v>
      </c>
      <c r="C10" s="26" t="s">
        <v>35</v>
      </c>
      <c r="D10" s="29" t="s">
        <v>16</v>
      </c>
      <c r="E10" s="14" t="s">
        <v>36</v>
      </c>
      <c r="F10" s="14" t="s">
        <v>35</v>
      </c>
      <c r="G10" s="13" t="s">
        <v>16</v>
      </c>
      <c r="H10" s="14" t="s">
        <v>36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0.7</v>
      </c>
      <c r="C11" s="27">
        <v>0.7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0.75</v>
      </c>
      <c r="C12" s="27">
        <v>0.75</v>
      </c>
      <c r="D12" s="17">
        <f t="shared" ref="D12:D14" si="0">((B12-C12)/C12)*100</f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0.7</v>
      </c>
      <c r="C13" s="27">
        <v>0.7</v>
      </c>
      <c r="D13" s="17">
        <f t="shared" si="0"/>
        <v>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>
        <v>0.7</v>
      </c>
      <c r="C14" s="27">
        <v>0.7</v>
      </c>
      <c r="D14" s="17">
        <f t="shared" si="0"/>
        <v>0</v>
      </c>
      <c r="E14" s="16"/>
      <c r="F14" s="27"/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39">
        <v>1.5</v>
      </c>
      <c r="C15" s="27">
        <v>1.5</v>
      </c>
      <c r="D15" s="17" t="s">
        <v>30</v>
      </c>
      <c r="E15" s="16">
        <v>1.25</v>
      </c>
      <c r="F15" s="27">
        <v>1.25</v>
      </c>
      <c r="G15" s="20">
        <f t="shared" ref="G15" si="1">((E15-F15)/F15)*100</f>
        <v>0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/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39">
        <v>3</v>
      </c>
      <c r="C17" s="27">
        <v>3</v>
      </c>
      <c r="D17" s="40" t="s">
        <v>30</v>
      </c>
      <c r="E17" s="16">
        <v>3.25</v>
      </c>
      <c r="F17" s="27">
        <v>3.25</v>
      </c>
      <c r="G17" s="17" t="s">
        <v>30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/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1.2</v>
      </c>
      <c r="C19" s="27">
        <v>1.2</v>
      </c>
      <c r="D19" s="20">
        <f>((B19-C19)/C19)*100</f>
        <v>0</v>
      </c>
      <c r="E19" s="16">
        <v>1.1000000000000001</v>
      </c>
      <c r="F19" s="27">
        <v>1.1000000000000001</v>
      </c>
      <c r="G19" s="20">
        <f t="shared" ref="G19:G25" si="2">((E19-F19)/F19)*100</f>
        <v>0</v>
      </c>
      <c r="H19" s="16">
        <v>1.193866621548562</v>
      </c>
      <c r="I19" s="19">
        <v>1.1319986136076436</v>
      </c>
      <c r="J19" s="31">
        <f t="shared" ref="J19:J21" si="3">((H19-I19)/I19)*100</f>
        <v>5.4653784198327786</v>
      </c>
      <c r="L19" s="15"/>
      <c r="O19" s="7"/>
    </row>
    <row r="20" spans="1:15" ht="18" customHeight="1" x14ac:dyDescent="0.25">
      <c r="A20" s="11" t="s">
        <v>13</v>
      </c>
      <c r="B20" s="16">
        <v>0.9</v>
      </c>
      <c r="C20" s="28">
        <v>0.9</v>
      </c>
      <c r="D20" s="31">
        <f>((B20-C20)/C20)*100</f>
        <v>0</v>
      </c>
      <c r="E20" s="16">
        <v>0.85</v>
      </c>
      <c r="F20" s="27">
        <v>0.85</v>
      </c>
      <c r="G20" s="20">
        <f t="shared" si="2"/>
        <v>0</v>
      </c>
      <c r="H20" s="19">
        <v>1.2981676306777152</v>
      </c>
      <c r="I20" s="19">
        <v>1.294619049473408</v>
      </c>
      <c r="J20" s="31">
        <f t="shared" si="3"/>
        <v>0.27410234738555977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20" t="s">
        <v>30</v>
      </c>
      <c r="E21" s="16">
        <v>2</v>
      </c>
      <c r="F21" s="27">
        <v>2</v>
      </c>
      <c r="G21" s="20">
        <f t="shared" si="2"/>
        <v>0</v>
      </c>
      <c r="H21" s="19">
        <v>4.0177192849079635</v>
      </c>
      <c r="I21" s="19">
        <v>4.015444540902851</v>
      </c>
      <c r="J21" s="31">
        <f t="shared" si="3"/>
        <v>5.6649867329534899E-2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20" t="s">
        <v>30</v>
      </c>
      <c r="E22" s="16" t="s">
        <v>30</v>
      </c>
      <c r="F22" s="27" t="s">
        <v>30</v>
      </c>
      <c r="G22" s="20" t="s">
        <v>30</v>
      </c>
      <c r="H22" s="16"/>
      <c r="I22" s="16"/>
      <c r="J22" s="31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5" t="s">
        <v>30</v>
      </c>
      <c r="C23" s="27" t="s">
        <v>30</v>
      </c>
      <c r="D23" s="20" t="s">
        <v>30</v>
      </c>
      <c r="E23" s="16" t="s">
        <v>30</v>
      </c>
      <c r="F23" s="27" t="s">
        <v>30</v>
      </c>
      <c r="G23" s="20" t="s">
        <v>30</v>
      </c>
      <c r="H23" s="16"/>
      <c r="I23" s="16"/>
      <c r="J23" s="38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20" t="s">
        <v>30</v>
      </c>
      <c r="E24" s="16">
        <v>2.2000000000000002</v>
      </c>
      <c r="F24" s="27">
        <v>2.2000000000000002</v>
      </c>
      <c r="G24" s="20">
        <f t="shared" si="2"/>
        <v>0</v>
      </c>
      <c r="H24" s="19">
        <v>2.6176729719903968</v>
      </c>
      <c r="I24" s="19">
        <v>2.3660616723178296</v>
      </c>
      <c r="J24" s="17">
        <f t="shared" ref="J24" si="4">((H24-I24)/I24)*100</f>
        <v>10.634181797386754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20" t="s">
        <v>30</v>
      </c>
      <c r="E25" s="16">
        <v>2.75</v>
      </c>
      <c r="F25" s="27">
        <v>2.75</v>
      </c>
      <c r="G25" s="20">
        <f t="shared" si="2"/>
        <v>0</v>
      </c>
      <c r="H25" s="37"/>
      <c r="I25" s="16"/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/>
      <c r="J26" s="31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1.2</v>
      </c>
      <c r="F27" s="27">
        <v>1.2</v>
      </c>
      <c r="G27" s="20">
        <f t="shared" ref="G27:G32" si="5">((E27-F27)/F27)*100</f>
        <v>0</v>
      </c>
      <c r="H27" s="19">
        <v>1.6949999999999998</v>
      </c>
      <c r="I27" s="19">
        <v>1.2185058691308692</v>
      </c>
      <c r="J27" s="31">
        <f t="shared" ref="J27" si="6">((H27-I27)/I27)*100</f>
        <v>39.104787505783811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/>
      <c r="I28" s="16"/>
      <c r="J28" s="31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1.1000000000000001</v>
      </c>
      <c r="F29" s="27">
        <v>1.1000000000000001</v>
      </c>
      <c r="G29" s="20">
        <f t="shared" si="5"/>
        <v>0</v>
      </c>
      <c r="H29" s="16" t="s">
        <v>30</v>
      </c>
      <c r="I29" s="19">
        <v>1.2</v>
      </c>
      <c r="J29" s="31" t="s">
        <v>30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/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0.72499999999999998</v>
      </c>
      <c r="F31" s="27">
        <v>0.72499999999999998</v>
      </c>
      <c r="G31" s="20">
        <f t="shared" si="5"/>
        <v>0</v>
      </c>
      <c r="H31" s="34"/>
      <c r="I31" s="16"/>
      <c r="J31" s="22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8.25</v>
      </c>
      <c r="F32" s="32">
        <v>7.5</v>
      </c>
      <c r="G32" s="36">
        <f t="shared" si="5"/>
        <v>10</v>
      </c>
      <c r="H32" s="30">
        <v>6.0601168970601629</v>
      </c>
      <c r="I32" s="25">
        <v>6.2824652587810492</v>
      </c>
      <c r="J32" s="24">
        <f t="shared" ref="J32" si="7">((H32-I32)/I32)*100</f>
        <v>-3.5391896741507383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6" priority="228" operator="greaterThan">
      <formula>0</formula>
    </cfRule>
    <cfRule type="cellIs" dxfId="75" priority="261" operator="equal">
      <formula>0</formula>
    </cfRule>
  </conditionalFormatting>
  <conditionalFormatting sqref="J13:J15">
    <cfRule type="cellIs" dxfId="74" priority="208" operator="equal">
      <formula>0</formula>
    </cfRule>
    <cfRule type="cellIs" dxfId="73" priority="209" operator="lessThan">
      <formula>0</formula>
    </cfRule>
    <cfRule type="cellIs" dxfId="72" priority="210" operator="greaterThan">
      <formula>0</formula>
    </cfRule>
  </conditionalFormatting>
  <conditionalFormatting sqref="J12">
    <cfRule type="cellIs" dxfId="71" priority="205" operator="equal">
      <formula>0</formula>
    </cfRule>
    <cfRule type="cellIs" dxfId="70" priority="206" operator="lessThan">
      <formula>0</formula>
    </cfRule>
    <cfRule type="cellIs" dxfId="69" priority="207" operator="greaterThan">
      <formula>0</formula>
    </cfRule>
  </conditionalFormatting>
  <conditionalFormatting sqref="J16">
    <cfRule type="cellIs" dxfId="68" priority="202" operator="equal">
      <formula>0</formula>
    </cfRule>
    <cfRule type="cellIs" dxfId="67" priority="203" operator="lessThan">
      <formula>0</formula>
    </cfRule>
    <cfRule type="cellIs" dxfId="66" priority="204" operator="greaterThan">
      <formula>0</formula>
    </cfRule>
  </conditionalFormatting>
  <conditionalFormatting sqref="J11">
    <cfRule type="cellIs" dxfId="65" priority="199" operator="equal">
      <formula>0</formula>
    </cfRule>
    <cfRule type="cellIs" dxfId="64" priority="200" operator="lessThan">
      <formula>0</formula>
    </cfRule>
    <cfRule type="cellIs" dxfId="63" priority="201" operator="greaterThan">
      <formula>0</formula>
    </cfRule>
  </conditionalFormatting>
  <conditionalFormatting sqref="J17:J18 J30:J31">
    <cfRule type="cellIs" dxfId="62" priority="196" operator="equal">
      <formula>0</formula>
    </cfRule>
    <cfRule type="cellIs" dxfId="61" priority="197" operator="lessThan">
      <formula>0</formula>
    </cfRule>
    <cfRule type="cellIs" dxfId="60" priority="198" operator="greaterThan">
      <formula>0</formula>
    </cfRule>
  </conditionalFormatting>
  <conditionalFormatting sqref="G11:G30">
    <cfRule type="cellIs" dxfId="59" priority="107" operator="greaterThan">
      <formula>0</formula>
    </cfRule>
    <cfRule type="cellIs" dxfId="58" priority="108" operator="equal">
      <formula>0</formula>
    </cfRule>
  </conditionalFormatting>
  <conditionalFormatting sqref="D26:D29">
    <cfRule type="cellIs" dxfId="57" priority="98" operator="greaterThan">
      <formula>0</formula>
    </cfRule>
    <cfRule type="cellIs" dxfId="56" priority="99" operator="equal">
      <formula>0</formula>
    </cfRule>
  </conditionalFormatting>
  <conditionalFormatting sqref="D26:D29">
    <cfRule type="cellIs" dxfId="55" priority="83" operator="equal">
      <formula>0</formula>
    </cfRule>
    <cfRule type="cellIs" dxfId="54" priority="84" operator="lessThan">
      <formula>0</formula>
    </cfRule>
    <cfRule type="cellIs" dxfId="53" priority="85" operator="greaterThan">
      <formula>0</formula>
    </cfRule>
  </conditionalFormatting>
  <conditionalFormatting sqref="D28">
    <cfRule type="cellIs" dxfId="52" priority="74" operator="equal">
      <formula>0</formula>
    </cfRule>
    <cfRule type="cellIs" dxfId="51" priority="75" operator="lessThan">
      <formula>0</formula>
    </cfRule>
    <cfRule type="cellIs" dxfId="50" priority="76" operator="greaterThan">
      <formula>0</formula>
    </cfRule>
  </conditionalFormatting>
  <conditionalFormatting sqref="D28">
    <cfRule type="cellIs" dxfId="49" priority="71" operator="equal">
      <formula>0</formula>
    </cfRule>
    <cfRule type="cellIs" dxfId="48" priority="72" operator="lessThan">
      <formula>0</formula>
    </cfRule>
    <cfRule type="cellIs" dxfId="47" priority="73" operator="greaterThan">
      <formula>0</formula>
    </cfRule>
  </conditionalFormatting>
  <conditionalFormatting sqref="D28">
    <cfRule type="cellIs" dxfId="46" priority="68" operator="equal">
      <formula>0</formula>
    </cfRule>
    <cfRule type="cellIs" dxfId="45" priority="69" operator="lessThan">
      <formula>0</formula>
    </cfRule>
    <cfRule type="cellIs" dxfId="44" priority="70" operator="greaterThan">
      <formula>0</formula>
    </cfRule>
  </conditionalFormatting>
  <conditionalFormatting sqref="D28">
    <cfRule type="cellIs" dxfId="43" priority="65" operator="equal">
      <formula>0</formula>
    </cfRule>
    <cfRule type="cellIs" dxfId="42" priority="66" operator="lessThan">
      <formula>0</formula>
    </cfRule>
    <cfRule type="cellIs" dxfId="41" priority="67" operator="greaterThan">
      <formula>0</formula>
    </cfRule>
  </conditionalFormatting>
  <conditionalFormatting sqref="J27:J29">
    <cfRule type="cellIs" dxfId="40" priority="59" operator="greaterThan">
      <formula>0</formula>
    </cfRule>
    <cfRule type="cellIs" dxfId="39" priority="60" operator="equal">
      <formula>0</formula>
    </cfRule>
  </conditionalFormatting>
  <conditionalFormatting sqref="J32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J24:J26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D20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3">
    <cfRule type="cellIs" dxfId="32" priority="36" operator="greaterThan">
      <formula>0</formula>
    </cfRule>
    <cfRule type="cellIs" dxfId="31" priority="37" operator="equal">
      <formula>0</formula>
    </cfRule>
  </conditionalFormatting>
  <conditionalFormatting sqref="J19:J22">
    <cfRule type="cellIs" dxfId="30" priority="32" operator="greaterThan">
      <formula>0</formula>
    </cfRule>
    <cfRule type="cellIs" dxfId="29" priority="33" operator="equal">
      <formula>0</formula>
    </cfRule>
  </conditionalFormatting>
  <conditionalFormatting sqref="J19:J28">
    <cfRule type="cellIs" dxfId="28" priority="31" operator="lessThan">
      <formula>0</formula>
    </cfRule>
  </conditionalFormatting>
  <conditionalFormatting sqref="J19:J32">
    <cfRule type="cellIs" dxfId="27" priority="30" operator="greaterThan">
      <formula>0</formula>
    </cfRule>
  </conditionalFormatting>
  <conditionalFormatting sqref="D19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D30:D32">
    <cfRule type="cellIs" dxfId="24" priority="24" operator="greaterThan">
      <formula>0</formula>
    </cfRule>
    <cfRule type="cellIs" dxfId="23" priority="25" operator="equal">
      <formula>0</formula>
    </cfRule>
  </conditionalFormatting>
  <conditionalFormatting sqref="D30:D32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16:D18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1:D25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:G3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2022-02-24T13:40:48Z</dcterms:modified>
</cp:coreProperties>
</file>