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chartsheets/sheet1.xml" ContentType="application/vnd.openxmlformats-officedocument.spreadsheetml.chartsheet+xml"/>
  <Override PartName="/xl/worksheets/sheet23.xml" ContentType="application/vnd.openxmlformats-officedocument.spreadsheetml.worksheet+xml"/>
  <Override PartName="/xl/chartsheets/sheet2.xml" ContentType="application/vnd.openxmlformats-officedocument.spreadsheetml.chartsheet+xml"/>
  <Override PartName="/xl/worksheets/sheet24.xml" ContentType="application/vnd.openxmlformats-officedocument.spreadsheetml.worksheet+xml"/>
  <Override PartName="/xl/chartsheets/sheet3.xml" ContentType="application/vnd.openxmlformats-officedocument.spreadsheetml.chartsheet+xml"/>
  <Override PartName="/xl/worksheets/sheet25.xml" ContentType="application/vnd.openxmlformats-officedocument.spreadsheetml.worksheet+xml"/>
  <Override PartName="/xl/chartsheets/sheet4.xml" ContentType="application/vnd.openxmlformats-officedocument.spreadsheetml.chartsheet+xml"/>
  <Override PartName="/xl/worksheets/sheet26.xml" ContentType="application/vnd.openxmlformats-officedocument.spreadsheetml.worksheet+xml"/>
  <Override PartName="/xl/chartsheets/sheet5.xml" ContentType="application/vnd.openxmlformats-officedocument.spreadsheetml.chart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xml"/>
  <Override PartName="/xl/charts/chart3.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4.xml" ContentType="application/vnd.openxmlformats-officedocument.drawingml.chart+xml"/>
  <Override PartName="/xl/drawings/drawing7.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94"/>
  <workbookPr defaultThemeVersion="124226"/>
  <mc:AlternateContent xmlns:mc="http://schemas.openxmlformats.org/markup-compatibility/2006">
    <mc:Choice Requires="x15">
      <x15ac:absPath xmlns:x15ac="http://schemas.microsoft.com/office/spreadsheetml/2010/11/ac" url="C:\Users\maciej.swiatek\Documents\stat15\"/>
    </mc:Choice>
  </mc:AlternateContent>
  <xr:revisionPtr revIDLastSave="0" documentId="8_{7249D5BE-AE17-4B54-A41E-CB48C17A52DA}" xr6:coauthVersionLast="36" xr6:coauthVersionMax="36" xr10:uidLastSave="{00000000-0000-0000-0000-000000000000}"/>
  <bookViews>
    <workbookView xWindow="0" yWindow="75" windowWidth="22980" windowHeight="9525" tabRatio="858" xr2:uid="{00000000-000D-0000-FFFF-FFFF00000000}"/>
  </bookViews>
  <sheets>
    <sheet name="Spis treści" sheetId="1" r:id="rId1"/>
    <sheet name="Uwagi wstępne" sheetId="33" r:id="rId2"/>
    <sheet name="tab. 1" sheetId="2" r:id="rId3"/>
    <sheet name="tab. 2" sheetId="3" r:id="rId4"/>
    <sheet name="tab. 3" sheetId="4" r:id="rId5"/>
    <sheet name="tab. 4" sheetId="5" r:id="rId6"/>
    <sheet name="tab. 5" sheetId="6" r:id="rId7"/>
    <sheet name="tab. 6" sheetId="7" r:id="rId8"/>
    <sheet name="tab. 7, 8" sheetId="8" r:id="rId9"/>
    <sheet name="tab. 1 (9)" sheetId="9" r:id="rId10"/>
    <sheet name="tab. 1 (10)" sheetId="10" r:id="rId11"/>
    <sheet name="tab. 2 (11), 3 (12)" sheetId="11" r:id="rId12"/>
    <sheet name="tab. 4 (13), 5 (14)" sheetId="12" r:id="rId13"/>
    <sheet name="tab. 6 (15), 7 (16)" sheetId="13" r:id="rId14"/>
    <sheet name="tab. 8 (17)" sheetId="14" r:id="rId15"/>
    <sheet name="tab. 1 (18), 2 (19)" sheetId="15" r:id="rId16"/>
    <sheet name="tab. 1 (20), 2 (21)" sheetId="16" r:id="rId17"/>
    <sheet name="tab. 3 (22), 4 (23)" sheetId="17" r:id="rId18"/>
    <sheet name="tab. 5 (24), 1 (25)" sheetId="18" r:id="rId19"/>
    <sheet name="tab. 2 (26)" sheetId="19" r:id="rId20"/>
    <sheet name="tab. 1 (27)" sheetId="20" r:id="rId21"/>
    <sheet name="tab. 2 (28)" sheetId="21" r:id="rId22"/>
    <sheet name="Wykres nr 1." sheetId="23" r:id="rId23"/>
    <sheet name="Dane do wykresu nr 1." sheetId="24" r:id="rId24"/>
    <sheet name="Wykres nr 2" sheetId="25" r:id="rId25"/>
    <sheet name="Dane do wykresu nr 2." sheetId="26" r:id="rId26"/>
    <sheet name="Wykres nr 3." sheetId="27" r:id="rId27"/>
    <sheet name="Dane do wykresu nr 3." sheetId="28" r:id="rId28"/>
    <sheet name="Wykres nr 4." sheetId="29" r:id="rId29"/>
    <sheet name="Dane do wykresu nr 4." sheetId="30" r:id="rId30"/>
    <sheet name="Wykres nr 5." sheetId="31" r:id="rId31"/>
    <sheet name="Dane do wykresu nr 5." sheetId="32" r:id="rId32"/>
  </sheets>
  <definedNames>
    <definedName name="_xlnm.Print_Area" localSheetId="27">'Dane do wykresu nr 3.'!$A$5:$C$23</definedName>
    <definedName name="_xlnm.Print_Area" localSheetId="29">'Dane do wykresu nr 4.'!$A$9:$C$12</definedName>
    <definedName name="_xlnm.Print_Area" localSheetId="31">'Dane do wykresu nr 5.'!$A$1:$F$6</definedName>
  </definedNames>
  <calcPr calcId="191029"/>
</workbook>
</file>

<file path=xl/calcChain.xml><?xml version="1.0" encoding="utf-8"?>
<calcChain xmlns="http://schemas.openxmlformats.org/spreadsheetml/2006/main">
  <c r="F16" i="32" l="1"/>
</calcChain>
</file>

<file path=xl/sharedStrings.xml><?xml version="1.0" encoding="utf-8"?>
<sst xmlns="http://schemas.openxmlformats.org/spreadsheetml/2006/main" count="1308" uniqueCount="549">
  <si>
    <t>SPIS TREŚCI</t>
  </si>
  <si>
    <t xml:space="preserve">I. </t>
  </si>
  <si>
    <t>FUNDUSZ EMERYTALNO-RENTOWY</t>
  </si>
  <si>
    <t>II.</t>
  </si>
  <si>
    <t>ŚWIADCZENIA FINANSOWANE Z BUDŻETU PAŃSTWA</t>
  </si>
  <si>
    <t>III.</t>
  </si>
  <si>
    <t>IV.</t>
  </si>
  <si>
    <t>FUNDUSZ SKŁADKOWY</t>
  </si>
  <si>
    <t>TABL. 1. (18).</t>
  </si>
  <si>
    <t>TABL. 2. (19).</t>
  </si>
  <si>
    <t>V.</t>
  </si>
  <si>
    <t>UBEZPIECZENIE SPOŁECZNE ROLNIKÓW</t>
  </si>
  <si>
    <t>TABL. 1. (20).</t>
  </si>
  <si>
    <t>TABL. 2. (21).</t>
  </si>
  <si>
    <t>TABL. 3. (22).</t>
  </si>
  <si>
    <t xml:space="preserve">TABL. 4. (23). </t>
  </si>
  <si>
    <t xml:space="preserve">TABL. 5. (24). </t>
  </si>
  <si>
    <t>VI.</t>
  </si>
  <si>
    <t>UBEZPIECZENIA ZDROWOTNE</t>
  </si>
  <si>
    <t>TABL. 1. (25).</t>
  </si>
  <si>
    <t>TABL. 2. (26).</t>
  </si>
  <si>
    <t>VII.</t>
  </si>
  <si>
    <t>WYPADKI PRZY PRACY I CHOROBY ZAWODOWE ROLNIKÓW</t>
  </si>
  <si>
    <t>TABL. 1. (27).</t>
  </si>
  <si>
    <t>TABL. 2. (28).</t>
  </si>
  <si>
    <t>WYKRESY</t>
  </si>
  <si>
    <t>1.</t>
  </si>
  <si>
    <t>2.</t>
  </si>
  <si>
    <t>3.</t>
  </si>
  <si>
    <t>4.</t>
  </si>
  <si>
    <t>5.</t>
  </si>
  <si>
    <t>UWAGI WSTĘPNE</t>
  </si>
  <si>
    <r>
      <t xml:space="preserve">W dziale </t>
    </r>
    <r>
      <rPr>
        <b/>
        <sz val="10"/>
        <color theme="1"/>
        <rFont val="Arial"/>
        <family val="2"/>
        <charset val="238"/>
      </rPr>
      <t>Fundusz Emerytalno-Rentowy</t>
    </r>
    <r>
      <rPr>
        <sz val="10"/>
        <color theme="1"/>
        <rFont val="Arial"/>
        <family val="2"/>
        <charset val="238"/>
      </rPr>
      <t xml:space="preserve"> zamieszczono świadczenia pieniężne z ubezpieczenia emerytalno-rentowego, czyli emerytury, renty i zasiłki pogrzebowe. </t>
    </r>
  </si>
  <si>
    <r>
      <t xml:space="preserve">W dziale </t>
    </r>
    <r>
      <rPr>
        <b/>
        <sz val="10"/>
        <color theme="1"/>
        <rFont val="Arial"/>
        <family val="2"/>
        <charset val="238"/>
      </rPr>
      <t>Świadczenia finansowane z budżetu państwa</t>
    </r>
    <r>
      <rPr>
        <sz val="10"/>
        <color theme="1"/>
        <rFont val="Arial"/>
        <family val="2"/>
        <charset val="238"/>
      </rPr>
      <t xml:space="preserve"> zaprezentowano dane o:</t>
    </r>
  </si>
  <si>
    <t>–</t>
  </si>
  <si>
    <t>rentach socjalnych.</t>
  </si>
  <si>
    <r>
      <t>Z</t>
    </r>
    <r>
      <rPr>
        <sz val="10"/>
        <color theme="1"/>
        <rFont val="Arial"/>
        <family val="2"/>
        <charset val="238"/>
      </rPr>
      <t xml:space="preserve"> </t>
    </r>
    <r>
      <rPr>
        <b/>
        <i/>
        <sz val="10"/>
        <color theme="1"/>
        <rFont val="Arial"/>
        <family val="2"/>
        <charset val="238"/>
      </rPr>
      <t>odrębnego rozdziału wydatków budżetu państwa finansowane są:</t>
    </r>
  </si>
  <si>
    <t>a)</t>
  </si>
  <si>
    <t>świadczenia pieniężne inwalidów wojennych, wojskowych i osób represjonowanych,</t>
  </si>
  <si>
    <t>b)</t>
  </si>
  <si>
    <t>c)</t>
  </si>
  <si>
    <t>Świadczenia pracownicze wypłacane obok świadczenia rolniczego, finansowane są z Funduszu Ubezpieczeń Społecznych, którym dysponuje Zakład Ubezpieczeń Społecznych.</t>
  </si>
  <si>
    <t>Przez decyzję zamienną należy rozumieć każdą decyzję dot. aktualnie pobieranego świadczenia emerytalno-rentowego.</t>
  </si>
  <si>
    <t>W związku z akcesją Polski do Unii Europejskiej, KRUS realizuje zadania wynikające z przepisów Rozporządzeń Parlamentu Europejskiego i Rady (WE) 883/2004 i 987/2009 w sprawie koordynacji systemów zabezpieczenia społecznego.</t>
  </si>
  <si>
    <t xml:space="preserve">5. </t>
  </si>
  <si>
    <t>Świadczeniami pieniężnymi z ubezpieczenia wypadkowego, chorobowego i macierzyńskiego są:</t>
  </si>
  <si>
    <t>jednorazowe odszkodowania z tytułu stałego lub długotrwałego uszczerbku na zdrowiu albo śmierci wskutek wypadku przy pracy rolniczej lub rolniczej choroby zawodowej,</t>
  </si>
  <si>
    <t>zasiłek chorobowy,</t>
  </si>
  <si>
    <t>zasiłek macierzyński.</t>
  </si>
  <si>
    <t>6.</t>
  </si>
  <si>
    <t>W ubezpieczeniu społecznym rolników występują dwa rodzaje ubezpieczeń:</t>
  </si>
  <si>
    <r>
      <t>ubezpieczenie wypadkowe, chorobowe i macierzyńskie;</t>
    </r>
    <r>
      <rPr>
        <sz val="10"/>
        <color theme="1"/>
        <rFont val="Arial"/>
        <family val="2"/>
        <charset val="238"/>
      </rPr>
      <t xml:space="preserve"> świadczenia z tego ubezpieczenia finansowane są z funduszu składkowego,</t>
    </r>
  </si>
  <si>
    <r>
      <t>ubezpieczenie emerytalno-rentowe;</t>
    </r>
    <r>
      <rPr>
        <sz val="10"/>
        <color theme="1"/>
        <rFont val="Arial"/>
        <family val="2"/>
        <charset val="238"/>
      </rPr>
      <t xml:space="preserve"> świadczenia z tego ubezpieczenia finansowane są z funduszu emerytalno-rentowego.</t>
    </r>
  </si>
  <si>
    <r>
      <t xml:space="preserve">W ramach każdego z tych ubezpieczeń występuje </t>
    </r>
    <r>
      <rPr>
        <b/>
        <i/>
        <sz val="10"/>
        <color theme="1"/>
        <rFont val="Arial"/>
        <family val="2"/>
        <charset val="238"/>
      </rPr>
      <t>ubezpieczenie obowiązkowe i ubezpieczenie dobrowolne</t>
    </r>
    <r>
      <rPr>
        <sz val="10"/>
        <color theme="1"/>
        <rFont val="Arial"/>
        <family val="2"/>
        <charset val="238"/>
      </rPr>
      <t>.</t>
    </r>
  </si>
  <si>
    <t>Ubezpieczeniu społecznemu rolników z mocy ustawy (obowiązkowo) w pełnym zakresie wypadkowym, chorobowym i macierzyńskim oraz emerytalno-rentowym podlega:</t>
  </si>
  <si>
    <r>
      <t>małżonek</t>
    </r>
    <r>
      <rPr>
        <sz val="10"/>
        <color theme="1"/>
        <rFont val="Arial"/>
        <family val="2"/>
        <charset val="238"/>
      </rPr>
      <t xml:space="preserve"> ww. rolnika, do którego stosuje się przepisy ustawy dotyczące ubezpieczenia rolnika,</t>
    </r>
  </si>
  <si>
    <t>Ponadto ubezpieczeniu emerytalno-rentowemu z mocy ustawy podlega:</t>
  </si>
  <si>
    <t>osoba pobierająca rentę strukturalną współfinansowaną ze środków Sekcji Gwarancji Europejskiego Funduszu Orientacji i Gwarancji Rolnej,</t>
  </si>
  <si>
    <t>małżonek ww. osoby, jeżeli renta strukturalna jest wypłacana wraz z dodatkiem na tego małżonka.</t>
  </si>
  <si>
    <t>Ponadto ubezpieczeniem emerytalno-rentowym na wniosek obejmuje się:</t>
  </si>
  <si>
    <t>osobę pobierającą rentę rolniczą z tytułu niezdolności do pracy, jako rentę okresową.</t>
  </si>
  <si>
    <t>Podział prezentowanej liczby płatników składek i ubezpieczonych według funduszy wynika z istnienia dwóch rodzajów i możności ich objęcia:</t>
  </si>
  <si>
    <t>wyłącznie z ubezpieczeniem wypadkowym, chorobowym i macierzyńskim,</t>
  </si>
  <si>
    <t>wyłącznie z ubezpieczeniem emerytalno-rentowym,</t>
  </si>
  <si>
    <t>obydwoma rodzajami ubezpieczeń łącznie.</t>
  </si>
  <si>
    <t>Przez należności z tytułu składek – rozumie się składki, należne od nich odsetki i koszty upomnienia.</t>
  </si>
  <si>
    <t>7.</t>
  </si>
  <si>
    <t xml:space="preserve">Za rolników objętych ubezpieczeniem  zdrowotnym,  którzy prowadzą działalność rolniczą na gruntach rolnych poniżej 6 ha przeliczeniowych oraz za domowników, składki na ubezpieczenie zdrowotne finansowane są przez budżet państwa a od 6 ha przeliczeniowych użytków rolnych płatnikiem składki zdrowotnej jest rolnik. </t>
  </si>
  <si>
    <t>–   w drodze ubezpieczonego z mieszkania do gospodarstwa rolnego, albo w drodze powrotnej lub</t>
  </si>
  <si>
    <t>–   w drodze do miejsca wykonywania czynności, o których mowa w tiret trzecim albo w drodze powrotnej.</t>
  </si>
  <si>
    <r>
      <t>Jednorazowe odszkodowania</t>
    </r>
    <r>
      <rPr>
        <sz val="10"/>
        <color theme="1"/>
        <rFont val="Arial"/>
        <family val="2"/>
        <charset val="238"/>
      </rPr>
      <t xml:space="preserve"> z tytułu stałego lub długotrwałego uszczerbku na zdrowiu albo śmierci wskutek wypadku przy pracy rolniczej lub rolniczej choroby zawodowej ustala się w myśl art. 13 ust. 1 ustawy, proporcjonalnie do określonego procentowo stałego lub długotrwałego uszczerbku na zdrowiu.</t>
    </r>
  </si>
  <si>
    <t>Jednorazowe odszkodowanie nie przysługuje ubezpieczonemu, jeżeli:</t>
  </si>
  <si>
    <t>OBJAŚNIENIA ZNAKÓW UMOWNYCH</t>
  </si>
  <si>
    <t>Kreska</t>
  </si>
  <si>
    <t>( — )</t>
  </si>
  <si>
    <t>Zero</t>
  </si>
  <si>
    <t>Kropka</t>
  </si>
  <si>
    <t>( . )</t>
  </si>
  <si>
    <t>Znak</t>
  </si>
  <si>
    <t>( x )</t>
  </si>
  <si>
    <t>„w tym”</t>
  </si>
  <si>
    <t>I. FUNDUSZ EMERYTALNO-RENTOWY</t>
  </si>
  <si>
    <t>TABLICA 1. PRZECIĘTNA MIESIĘCZNA LICZBA EMERYTUR I RENT WEDŁUG RODZAJÓW ŚWIADCZEŃ</t>
  </si>
  <si>
    <t>Wyszczególnienie</t>
  </si>
  <si>
    <t>IV-VI</t>
  </si>
  <si>
    <t>I-III</t>
  </si>
  <si>
    <t>I-VI</t>
  </si>
  <si>
    <t>w liczbach bezwzględnych</t>
  </si>
  <si>
    <t>IV-VI
2014=100</t>
  </si>
  <si>
    <t>I-III
2015=100</t>
  </si>
  <si>
    <t>OGÓŁEM</t>
  </si>
  <si>
    <t>EMERYTURY I RENTY RAZEM</t>
  </si>
  <si>
    <t>Emerytury</t>
  </si>
  <si>
    <t>Renty</t>
  </si>
  <si>
    <r>
      <t>GBRZ</t>
    </r>
    <r>
      <rPr>
        <vertAlign val="superscript"/>
        <sz val="9"/>
        <rFont val="Arial"/>
        <family val="2"/>
        <charset val="238"/>
      </rPr>
      <t xml:space="preserve"> a)</t>
    </r>
  </si>
  <si>
    <r>
      <t>EMERYTURY</t>
    </r>
    <r>
      <rPr>
        <b/>
        <vertAlign val="superscript"/>
        <sz val="9"/>
        <rFont val="Arial"/>
        <family val="2"/>
        <charset val="238"/>
      </rPr>
      <t xml:space="preserve"> b)</t>
    </r>
  </si>
  <si>
    <t xml:space="preserve">EMERYTURY RAZEM </t>
  </si>
  <si>
    <t xml:space="preserve">   w tym emerytury wcześniejsze</t>
  </si>
  <si>
    <t>Emerytury rolnicze</t>
  </si>
  <si>
    <t>Emerytury za przekazane 
gospodarstwo rolne Państwu</t>
  </si>
  <si>
    <t>Emerytury za przekazane 
gospodarstwo rolne następcy</t>
  </si>
  <si>
    <t>Emerytury nie związane 
z przekazaniem gospodarstwa rolnego</t>
  </si>
  <si>
    <t>RENTY Z TYTUŁU NIEZDOLNOŚCI DO PRACY</t>
  </si>
  <si>
    <t xml:space="preserve">RENTY Z TYT. NIEZDOLNOŚCI 
DO PRACY RAZEM </t>
  </si>
  <si>
    <t xml:space="preserve">   w tym renty z tyt. niezdolności 
do pracy wypadkowe</t>
  </si>
  <si>
    <t>Renty rolnicze z tytułu niezdolności 
do pracy</t>
  </si>
  <si>
    <t>Renty z tyt. niezdolności 
do pracy za przekazane 
gospodarstwo rolne Państwu</t>
  </si>
  <si>
    <t>Renty z tyt. niezdolności 
do pracy za przekazane 
gospodarstwo rolne następcy</t>
  </si>
  <si>
    <t>Renty z tyt. niezdolności do pracy 
nie związane z przekazaniem gospodarstwa rolnego</t>
  </si>
  <si>
    <t xml:space="preserve">RENTY RODZINNE </t>
  </si>
  <si>
    <t>RENTY RODZINNE RAZEM</t>
  </si>
  <si>
    <t xml:space="preserve">   w tym renty rodzinne wypadkowe</t>
  </si>
  <si>
    <t>Renty rodzinne rolnicze</t>
  </si>
  <si>
    <t>Renty rodzinne  za przekazane gospodarstwo rolne Państwu</t>
  </si>
  <si>
    <t>Renty rodzinne za przekazane gospodarstwo rolne następcy</t>
  </si>
  <si>
    <t>Renty rodzinne nie związane 
z przekazaniem gospodarstwa rolnego</t>
  </si>
  <si>
    <r>
      <t>a)</t>
    </r>
    <r>
      <rPr>
        <sz val="8"/>
        <rFont val="Arial"/>
        <family val="2"/>
        <charset val="238"/>
      </rPr>
      <t xml:space="preserve"> Świadczenie rolne w wysokości 50% ze względu na uprawnienia do świadczeń pracowniczych zbiegających się ze świadczeniami zagranicznymi.</t>
    </r>
  </si>
  <si>
    <r>
      <t>b)</t>
    </r>
    <r>
      <rPr>
        <sz val="8"/>
        <rFont val="Arial"/>
        <family val="2"/>
        <charset val="238"/>
      </rPr>
      <t xml:space="preserve"> Łącznie z emeryturami finansowanymi z FER, a wypłaconymi przez MON, MSW, MS .</t>
    </r>
  </si>
  <si>
    <t>TABLICA  2. PRZECIĘTNA MIESIĘCZNA LICZBA EMERYTUR I RENT W I PÓŁROCZU 2015 R.</t>
  </si>
  <si>
    <r>
      <t>Ogółem</t>
    </r>
    <r>
      <rPr>
        <vertAlign val="superscript"/>
        <sz val="9"/>
        <rFont val="Arial"/>
        <family val="2"/>
        <charset val="238"/>
      </rPr>
      <t xml:space="preserve"> a)</t>
    </r>
  </si>
  <si>
    <t>w tym otrzymujący</t>
  </si>
  <si>
    <t>emerytury</t>
  </si>
  <si>
    <t xml:space="preserve">renty           </t>
  </si>
  <si>
    <t>z tytułu niezdolności 
do pracy</t>
  </si>
  <si>
    <t>rodzinne</t>
  </si>
  <si>
    <t>ogółem</t>
  </si>
  <si>
    <t xml:space="preserve"> w tym 
wypadkowe</t>
  </si>
  <si>
    <t xml:space="preserve">ogółem   </t>
  </si>
  <si>
    <t xml:space="preserve">                           </t>
  </si>
  <si>
    <t xml:space="preserve">OGÓŁEM </t>
  </si>
  <si>
    <t>dolnośląskie</t>
  </si>
  <si>
    <t>kujawsko-pomorskie</t>
  </si>
  <si>
    <t>lubelskie</t>
  </si>
  <si>
    <t>lubuskie</t>
  </si>
  <si>
    <t>łódzkie</t>
  </si>
  <si>
    <t>małopolskie</t>
  </si>
  <si>
    <t>mazowieckie</t>
  </si>
  <si>
    <t>opolskie</t>
  </si>
  <si>
    <t>podkarpackie</t>
  </si>
  <si>
    <t>podlaskie</t>
  </si>
  <si>
    <t>pomorskie</t>
  </si>
  <si>
    <t>śląskie</t>
  </si>
  <si>
    <t>świętokrzyskie</t>
  </si>
  <si>
    <t>warmińsko-mazurskie</t>
  </si>
  <si>
    <t>wielkopolskie</t>
  </si>
  <si>
    <t>zachodniopomorskie</t>
  </si>
  <si>
    <r>
      <t>a)</t>
    </r>
    <r>
      <rPr>
        <sz val="8"/>
        <rFont val="Arial"/>
        <family val="2"/>
        <charset val="238"/>
      </rPr>
      <t xml:space="preserve"> Łącznie z GBRZ.</t>
    </r>
  </si>
  <si>
    <r>
      <t>b)</t>
    </r>
    <r>
      <rPr>
        <sz val="8"/>
        <rFont val="Arial"/>
        <family val="2"/>
        <charset val="238"/>
      </rPr>
      <t xml:space="preserve"> Łącznie z emeryturami finansowanymi z FER, a wypłaconymi przez MON, MSW, MS.</t>
    </r>
  </si>
  <si>
    <r>
      <t xml:space="preserve">TABLICA 3. WYDATKI NA ŚWIADCZENIA EMERYTALNO-RENTOWE WEDŁUG RODZAJÓW ŚWIADCZEŃ </t>
    </r>
    <r>
      <rPr>
        <b/>
        <vertAlign val="superscript"/>
        <sz val="10"/>
        <rFont val="Arial"/>
        <family val="2"/>
        <charset val="238"/>
      </rPr>
      <t>a)b)</t>
    </r>
  </si>
  <si>
    <t xml:space="preserve">IV-VI </t>
  </si>
  <si>
    <t>w tysiącach złotych</t>
  </si>
  <si>
    <t>IV-VI 
2014=100</t>
  </si>
  <si>
    <t>I-III 
2015=100</t>
  </si>
  <si>
    <r>
      <t>GBRZ</t>
    </r>
    <r>
      <rPr>
        <vertAlign val="superscript"/>
        <sz val="9"/>
        <rFont val="Arial"/>
        <family val="2"/>
        <charset val="238"/>
      </rPr>
      <t xml:space="preserve"> c)</t>
    </r>
  </si>
  <si>
    <r>
      <t>EMERYTURY</t>
    </r>
    <r>
      <rPr>
        <b/>
        <vertAlign val="superscript"/>
        <sz val="9"/>
        <rFont val="Arial"/>
        <family val="2"/>
        <charset val="238"/>
      </rPr>
      <t xml:space="preserve"> d)</t>
    </r>
  </si>
  <si>
    <t xml:space="preserve">  w tym emerytury wcześniejsze</t>
  </si>
  <si>
    <t>w tym renty z tyt. niezdolności 
do pracy wypadkowe</t>
  </si>
  <si>
    <t>Renty z tyt. niezdolności do pracy 
za przekazane gospodarstwo rolne Państwu</t>
  </si>
  <si>
    <t>Renty z tyt. niezdolności do pracy 
za przekazane gospodarstwo rolne następcy</t>
  </si>
  <si>
    <t xml:space="preserve">RENTY RODZINNE  </t>
  </si>
  <si>
    <t>w tym renty rodzinne wypadkowe</t>
  </si>
  <si>
    <r>
      <t>a)</t>
    </r>
    <r>
      <rPr>
        <sz val="8"/>
        <rFont val="Arial"/>
        <family val="2"/>
        <charset val="238"/>
      </rPr>
      <t xml:space="preserve"> Bez wypłat z innych systemów ubezpieczeniowych w przypadku zbiegu uprawnień do świadczeń z tych systemów z uprawnieniami 
do świadczeń z funduszu emerytalno-rentowego.</t>
    </r>
  </si>
  <si>
    <r>
      <t>b)</t>
    </r>
    <r>
      <rPr>
        <sz val="8"/>
        <rFont val="Arial"/>
        <family val="2"/>
        <charset val="238"/>
      </rPr>
      <t xml:space="preserve"> Łącznie z wypłatami dokonywanymi na podstawie art. 25 ust. 4 w związku z art. 25 ust. 2a ustawy o ubezpieczeniu społecznym rolników, 
lecz bez potrąceń nieprzekazywanych.</t>
    </r>
  </si>
  <si>
    <r>
      <t>c)</t>
    </r>
    <r>
      <rPr>
        <sz val="8"/>
        <rFont val="Arial"/>
        <family val="2"/>
        <charset val="238"/>
      </rPr>
      <t xml:space="preserve"> Świadczenie rolne w wysokości 50% ze względu na uprawnienia do świadczeń pracowniczych zbiegających się ze świadczeniami 
zagranicznymi.</t>
    </r>
  </si>
  <si>
    <r>
      <t>d)</t>
    </r>
    <r>
      <rPr>
        <sz val="8"/>
        <rFont val="Arial"/>
        <family val="2"/>
        <charset val="238"/>
      </rPr>
      <t xml:space="preserve"> Łącznie z emeryturami finansowanymi z FER, a wypłaconymi przez MON, MSW, MS.</t>
    </r>
  </si>
  <si>
    <r>
      <t xml:space="preserve">TABLICA 5. PRZECIĘTNE MIESIĘCZNE ŚWIADCZENIE EMERYTALNO-RENTOWE 
                    WEDŁUG RODZAJÓW ŚWIADCZEŃ </t>
    </r>
    <r>
      <rPr>
        <b/>
        <vertAlign val="superscript"/>
        <sz val="10"/>
        <rFont val="Arial"/>
        <family val="2"/>
        <charset val="238"/>
      </rPr>
      <t>a)b)</t>
    </r>
  </si>
  <si>
    <t>w złotych</t>
  </si>
  <si>
    <t>IV-VI      
2014=100</t>
  </si>
  <si>
    <t>I-III           
2015=100</t>
  </si>
  <si>
    <t>Emerytury za przekazane 
gospodarstwo rolnego Państwu</t>
  </si>
  <si>
    <t xml:space="preserve">  w tym renty z tyt. niezdolności 
do pracy wypadkowe</t>
  </si>
  <si>
    <t xml:space="preserve">  w tym renty rodzinne wypadkowe</t>
  </si>
  <si>
    <r>
      <t>a)</t>
    </r>
    <r>
      <rPr>
        <sz val="8"/>
        <rFont val="Arial"/>
        <family val="2"/>
        <charset val="238"/>
      </rPr>
      <t xml:space="preserve"> Bez wypłat z innych systemów ubezpieczeniowych w przypadku zbiegu uprawnień do świadczeń z tych systemów z uprawnieniami do świadczeń z funduszu emerytalno-rentowego.</t>
    </r>
  </si>
  <si>
    <r>
      <t>b)</t>
    </r>
    <r>
      <rPr>
        <sz val="8"/>
        <rFont val="Arial"/>
        <family val="2"/>
        <charset val="238"/>
      </rPr>
      <t xml:space="preserve"> Łącznie z wypłatami dokonywanymi na podstawie art. 25 ust. 4 w związku z art. 25 ust. 2a ustawy o ubezpieczeniu społecznym rolników, lecz bez potrąceń nieprzekazywanych.</t>
    </r>
  </si>
  <si>
    <r>
      <t>c)</t>
    </r>
    <r>
      <rPr>
        <sz val="8"/>
        <rFont val="Arial"/>
        <family val="2"/>
        <charset val="238"/>
      </rPr>
      <t xml:space="preserve"> Świadczenie rolne w wysokości 50% ze względu na uprawnienia do świadczeń pracowniczych zbiegających się ze świadczeniami zagranicznymi.</t>
    </r>
  </si>
  <si>
    <r>
      <t>TABLICA 4. WYDATKI NA ŚWIADCZENIA EMERYTALNO-RENTOWE W I PÓŁROCZU 2015 R.</t>
    </r>
    <r>
      <rPr>
        <b/>
        <vertAlign val="superscript"/>
        <sz val="10"/>
        <rFont val="Arial"/>
        <family val="2"/>
        <charset val="238"/>
      </rPr>
      <t>a)b)</t>
    </r>
  </si>
  <si>
    <r>
      <t>Ogółem</t>
    </r>
    <r>
      <rPr>
        <vertAlign val="superscript"/>
        <sz val="9"/>
        <rFont val="Arial"/>
        <family val="2"/>
        <charset val="238"/>
      </rPr>
      <t xml:space="preserve"> c)</t>
    </r>
  </si>
  <si>
    <t>z tytułu niezdolności do pracy</t>
  </si>
  <si>
    <t xml:space="preserve"> w tym wypadkowe</t>
  </si>
  <si>
    <t>d)</t>
  </si>
  <si>
    <t xml:space="preserve">            </t>
  </si>
  <si>
    <r>
      <t>b)</t>
    </r>
    <r>
      <rPr>
        <sz val="8"/>
        <rFont val="Arial"/>
        <family val="2"/>
        <charset val="238"/>
      </rPr>
      <t xml:space="preserve"> Łącznie z wypłatami dokonywanymi na podstawie art. 25 ust. 4 w związku z art. 25 ust.  2a ustawy o ubezpieczeniu społecznym 
rolników, lecz bez potrąceń nieprzekazywanych.</t>
    </r>
  </si>
  <si>
    <r>
      <t xml:space="preserve">c) </t>
    </r>
    <r>
      <rPr>
        <sz val="8"/>
        <rFont val="Arial"/>
        <family val="2"/>
        <charset val="238"/>
      </rPr>
      <t>Łącznie z GBRZ</t>
    </r>
  </si>
  <si>
    <r>
      <t>TABLICA 6. PRZECIĘTNE MIESIĘCZNE ŚWIADCZENIE EMERYTALNO-RENTOWE W I PÓŁROCZU 2015 R.</t>
    </r>
    <r>
      <rPr>
        <b/>
        <vertAlign val="superscript"/>
        <sz val="10"/>
        <rFont val="Arial"/>
        <family val="2"/>
        <charset val="238"/>
      </rPr>
      <t>a)b)</t>
    </r>
  </si>
  <si>
    <r>
      <t xml:space="preserve">Ogółem </t>
    </r>
    <r>
      <rPr>
        <vertAlign val="superscript"/>
        <sz val="9"/>
        <rFont val="Arial"/>
        <family val="2"/>
        <charset val="238"/>
      </rPr>
      <t>c)</t>
    </r>
  </si>
  <si>
    <t>z tyt. niezdolności do pracy</t>
  </si>
  <si>
    <t xml:space="preserve">             </t>
  </si>
  <si>
    <r>
      <t>a)</t>
    </r>
    <r>
      <rPr>
        <sz val="8"/>
        <rFont val="Arial"/>
        <family val="2"/>
        <charset val="238"/>
      </rPr>
      <t xml:space="preserve"> Bez wypłat z innych systemów ubezpieczeniowych w przypadku zbiegu uprawnień do świadczeń z tych systemów z uprawnieniami do świadczeń z funduszu emerytalno-rentowego</t>
    </r>
  </si>
  <si>
    <r>
      <t>b)</t>
    </r>
    <r>
      <rPr>
        <sz val="8"/>
        <rFont val="Arial"/>
        <family val="2"/>
        <charset val="238"/>
      </rPr>
      <t xml:space="preserve"> Łącznie z wypłatami dokonywanymi na podstawie art. 25 ust. 4 w związku z art. 25 ust.  2a ustawy o ubezpieczeniu społecznym rolników, lecz bez potrąceń nieprzekazywanych.</t>
    </r>
  </si>
  <si>
    <r>
      <t>c)</t>
    </r>
    <r>
      <rPr>
        <sz val="8"/>
        <rFont val="Arial"/>
        <family val="2"/>
        <charset val="238"/>
      </rPr>
      <t xml:space="preserve"> Łącznie z GBRZ.</t>
    </r>
  </si>
  <si>
    <r>
      <t>d</t>
    </r>
    <r>
      <rPr>
        <vertAlign val="superscript"/>
        <sz val="8"/>
        <color indexed="16"/>
        <rFont val="Arial"/>
        <family val="2"/>
        <charset val="238"/>
      </rPr>
      <t>)</t>
    </r>
    <r>
      <rPr>
        <sz val="8"/>
        <color indexed="16"/>
        <rFont val="Arial"/>
        <family val="2"/>
        <charset val="238"/>
      </rPr>
      <t xml:space="preserve"> </t>
    </r>
    <r>
      <rPr>
        <sz val="8"/>
        <rFont val="Arial"/>
        <family val="2"/>
        <charset val="238"/>
      </rPr>
      <t xml:space="preserve">Łącznie z emeryturami finansowanymi z FER, a wypłaconymi przez MON, MSWiA, MS. </t>
    </r>
  </si>
  <si>
    <t>TABLICA 7. ZASIŁKI POGRZEBOWE FINANSOWANE Z FUNDUSZU EMERYTALNO-RENTOWEGO</t>
  </si>
  <si>
    <t>ZASIŁKI POGRZEBOWE OGÓŁEM</t>
  </si>
  <si>
    <t xml:space="preserve">Liczba świadczeń </t>
  </si>
  <si>
    <t>Kwota wypłat w tys. zł</t>
  </si>
  <si>
    <t xml:space="preserve">Przeciętne świadczenie w zł </t>
  </si>
  <si>
    <t xml:space="preserve">ZASIŁKI POGRZEBOWE PO EMERYTACH  I  RENCISTACH </t>
  </si>
  <si>
    <t>ZASIŁKI POGRZEBOWE PO UBEZPIECZONYCH</t>
  </si>
  <si>
    <t>ZASIŁKI POGRZEBOWE PO CZŁONKACH  RODZIN</t>
  </si>
  <si>
    <t>TABLICA 8. ZASIŁKI POGRZEBOWE W I PÓŁROCZU 2015 R.</t>
  </si>
  <si>
    <t>Zasiłki pogrzebowe</t>
  </si>
  <si>
    <t xml:space="preserve">po emerytach, rencistach </t>
  </si>
  <si>
    <t>po ubezpieczonych</t>
  </si>
  <si>
    <t>po członkach rodzin</t>
  </si>
  <si>
    <t>Liczba 
świadczeń</t>
  </si>
  <si>
    <t>Kwota wypłat
w zł</t>
  </si>
  <si>
    <t>Kwota wypłat 
w zł</t>
  </si>
  <si>
    <t>II. ŚWIADCZENIA FINANSOWANE Z BUDŻETU PAŃSTWA</t>
  </si>
  <si>
    <t xml:space="preserve">TABLICA 1.(9). ŚWIADCZENIA FINANSOWANE Z BUDŻETU PAŃSTWA, ZLECONE DO WYPŁATY 
                          KASIE ROLNICZEGO UBEZPIECZENIA SPOŁECZNEGO </t>
  </si>
  <si>
    <t>ŚWIADCZENIA RENTOWE DLA INWALIDÓW WOJENNYCH, WOJSKOWYCH I OSÓB REPRESJONOWANYCH</t>
  </si>
  <si>
    <r>
      <t>Liczba osób</t>
    </r>
    <r>
      <rPr>
        <vertAlign val="superscript"/>
        <sz val="9"/>
        <rFont val="Arial"/>
        <family val="2"/>
        <charset val="238"/>
      </rPr>
      <t xml:space="preserve"> a)</t>
    </r>
  </si>
  <si>
    <t>ZASIŁKI POGRZEBOWE PO INWALIDACH WOJENNYCH, WOJSKOWYCH I OSOBACH REPRESJONOWANYCH            
 I CZŁONKACH ICH RODZIN</t>
  </si>
  <si>
    <t>DODATKI KOMBATANCKIE</t>
  </si>
  <si>
    <r>
      <t xml:space="preserve">Liczba świadczeń </t>
    </r>
    <r>
      <rPr>
        <vertAlign val="superscript"/>
        <sz val="9"/>
        <rFont val="Arial"/>
        <family val="2"/>
        <charset val="238"/>
      </rPr>
      <t>a)</t>
    </r>
  </si>
  <si>
    <t>RYCZAŁTY ENERGETYCZNE</t>
  </si>
  <si>
    <t>ŚWIADCZENIA PIENIĘŻNE DLA ŻOŁNIERZY ZASTĘPCZEJ SŁUŻBY WOJSKOWEJ</t>
  </si>
  <si>
    <t>ŚWIADCZENIA PIENIĘŻNE DLA OSÓB DEPORTOWANYCH DO PRACY PRZYMUSOWEJ</t>
  </si>
  <si>
    <r>
      <t xml:space="preserve">Liczba świadczeń </t>
    </r>
    <r>
      <rPr>
        <vertAlign val="superscript"/>
        <sz val="9"/>
        <rFont val="Arial"/>
        <family val="2"/>
        <charset val="238"/>
      </rPr>
      <t xml:space="preserve"> a)</t>
    </r>
  </si>
  <si>
    <t>DODATKI KOMPENSACYJNE</t>
  </si>
  <si>
    <t>ŚWIADCZENIA PIENIĘŻNE DLA CYWILNYCH NIEWIDOMYCH OFIAR DZIAŁAŃ WOJENNYCH</t>
  </si>
  <si>
    <t xml:space="preserve"> RENTY SOCJALNE</t>
  </si>
  <si>
    <r>
      <t xml:space="preserve">Liczba osób </t>
    </r>
    <r>
      <rPr>
        <vertAlign val="superscript"/>
        <sz val="9"/>
        <rFont val="Arial"/>
        <family val="2"/>
        <charset val="238"/>
      </rPr>
      <t>a)</t>
    </r>
  </si>
  <si>
    <r>
      <t xml:space="preserve">a) </t>
    </r>
    <r>
      <rPr>
        <sz val="8"/>
        <rFont val="Arial"/>
        <family val="2"/>
        <charset val="238"/>
      </rPr>
      <t>Przeciętna w miesiącu.</t>
    </r>
  </si>
  <si>
    <t xml:space="preserve"> III. EMERYTURY I RENTY REALIZOWANE PRZEZ 
KASĘ ROLNICZEGO UBEZPIECZENIA SPOŁECZNEGO</t>
  </si>
  <si>
    <r>
      <t xml:space="preserve">TABLICA 1.(10). EMERYTURY I RENTY </t>
    </r>
    <r>
      <rPr>
        <b/>
        <vertAlign val="superscript"/>
        <sz val="10"/>
        <rFont val="Arial"/>
        <family val="2"/>
        <charset val="238"/>
      </rPr>
      <t>a)b)</t>
    </r>
  </si>
  <si>
    <t>IV-VI       
2014=100</t>
  </si>
  <si>
    <r>
      <t xml:space="preserve">Liczba świadczeniobiorców  </t>
    </r>
    <r>
      <rPr>
        <vertAlign val="superscript"/>
        <sz val="9"/>
        <rFont val="Arial"/>
        <family val="2"/>
        <charset val="238"/>
      </rPr>
      <t>c)</t>
    </r>
  </si>
  <si>
    <t>w tym świadczenia zbiegowe pracownicze</t>
  </si>
  <si>
    <r>
      <t>Kwota wypłat w tys. zł</t>
    </r>
    <r>
      <rPr>
        <vertAlign val="superscript"/>
        <sz val="9"/>
        <rFont val="Arial"/>
        <family val="2"/>
        <charset val="238"/>
      </rPr>
      <t xml:space="preserve"> d)</t>
    </r>
  </si>
  <si>
    <r>
      <t xml:space="preserve">Przeciętne świadczenie w zł  </t>
    </r>
    <r>
      <rPr>
        <vertAlign val="superscript"/>
        <sz val="9"/>
        <rFont val="Arial"/>
        <family val="2"/>
        <charset val="238"/>
      </rPr>
      <t>d)</t>
    </r>
  </si>
  <si>
    <t xml:space="preserve">EMERYTURY </t>
  </si>
  <si>
    <r>
      <t xml:space="preserve">Kwota wypłat w tys. zł </t>
    </r>
    <r>
      <rPr>
        <vertAlign val="superscript"/>
        <sz val="9"/>
        <rFont val="Arial"/>
        <family val="2"/>
        <charset val="238"/>
      </rPr>
      <t xml:space="preserve"> e)</t>
    </r>
  </si>
  <si>
    <r>
      <t xml:space="preserve">Przeciętne świadczenie w zł  </t>
    </r>
    <r>
      <rPr>
        <vertAlign val="superscript"/>
        <sz val="9"/>
        <rFont val="Arial"/>
        <family val="2"/>
        <charset val="238"/>
      </rPr>
      <t>e)</t>
    </r>
  </si>
  <si>
    <t xml:space="preserve">RENTY Z TYTUŁU NIEZDOLNOŚCI DO PRACY </t>
  </si>
  <si>
    <t>Przeciętne świadczenie w zł</t>
  </si>
  <si>
    <r>
      <t xml:space="preserve">Liczba świadczeniobiorców </t>
    </r>
    <r>
      <rPr>
        <vertAlign val="superscript"/>
        <sz val="9"/>
        <rFont val="Arial"/>
        <family val="2"/>
        <charset val="238"/>
      </rPr>
      <t>c)</t>
    </r>
  </si>
  <si>
    <r>
      <t xml:space="preserve">Kwota wypłat w tys. zł </t>
    </r>
    <r>
      <rPr>
        <vertAlign val="superscript"/>
        <sz val="9"/>
        <rFont val="Arial"/>
        <family val="2"/>
        <charset val="238"/>
      </rPr>
      <t>f)</t>
    </r>
  </si>
  <si>
    <r>
      <t xml:space="preserve">Przeciętne świadczenie w zł </t>
    </r>
    <r>
      <rPr>
        <vertAlign val="superscript"/>
        <sz val="9"/>
        <rFont val="Arial"/>
        <family val="2"/>
        <charset val="238"/>
      </rPr>
      <t>f)</t>
    </r>
  </si>
  <si>
    <r>
      <t xml:space="preserve">GBRZ </t>
    </r>
    <r>
      <rPr>
        <b/>
        <vertAlign val="superscript"/>
        <sz val="9"/>
        <rFont val="Arial"/>
        <family val="2"/>
        <charset val="238"/>
      </rPr>
      <t>g)</t>
    </r>
  </si>
  <si>
    <r>
      <t>a)</t>
    </r>
    <r>
      <rPr>
        <sz val="8"/>
        <rFont val="Arial"/>
        <family val="2"/>
        <charset val="238"/>
      </rPr>
      <t xml:space="preserve"> Łącznie z wypłatami z innych systemów ubezpieczeniowych w przypadku zbiegu uprawnień do świadczeń z tych systemów 
z uprawnieniami do świadczeń z funduszu emerytalno-rentowego.</t>
    </r>
  </si>
  <si>
    <r>
      <t>b)</t>
    </r>
    <r>
      <rPr>
        <sz val="8"/>
        <rFont val="Arial"/>
        <family val="2"/>
        <charset val="238"/>
      </rPr>
      <t xml:space="preserve"> Łącznie z wypłatami dokonywanymi na podstawie art. 25 ust. 4 w związku z art. 25 ust. 2a ustawy o ubezpieczeniu społecznym 
rolników, lecz bez potrąceń nieprzekazywanych.</t>
    </r>
  </si>
  <si>
    <r>
      <t>c)</t>
    </r>
    <r>
      <rPr>
        <sz val="8"/>
        <rFont val="Arial"/>
        <family val="2"/>
        <charset val="238"/>
      </rPr>
      <t xml:space="preserve"> Przeciętna miesięczna.</t>
    </r>
  </si>
  <si>
    <r>
      <t>d)</t>
    </r>
    <r>
      <rPr>
        <sz val="8"/>
        <rFont val="Arial"/>
        <family val="2"/>
        <charset val="238"/>
      </rPr>
      <t xml:space="preserve"> Łącznie ze świadczeniami pieniężnymi dla cywilnych, niewidomych ofiar działań wojennych.</t>
    </r>
  </si>
  <si>
    <r>
      <t>e)</t>
    </r>
    <r>
      <rPr>
        <sz val="8"/>
        <rFont val="Arial"/>
        <family val="2"/>
        <charset val="238"/>
      </rPr>
      <t xml:space="preserve"> Łącznie z emeryturami finansowanymi z FER, a wypłaconymi przez MON, MSW, MS. </t>
    </r>
  </si>
  <si>
    <r>
      <t>f)</t>
    </r>
    <r>
      <rPr>
        <sz val="8"/>
        <rFont val="Arial"/>
        <family val="2"/>
        <charset val="238"/>
      </rPr>
      <t xml:space="preserve"> Łącznie z rentami socjalnymi.</t>
    </r>
  </si>
  <si>
    <r>
      <t>g)</t>
    </r>
    <r>
      <rPr>
        <sz val="8"/>
        <rFont val="Arial"/>
        <family val="2"/>
        <charset val="238"/>
      </rPr>
      <t xml:space="preserve"> Świadczenie rolne w wysokości 50% ze względu na uprawnienia do świadczeń pracowniczych zbiegających się ze świadczeniami zagranicznymi.</t>
    </r>
  </si>
  <si>
    <r>
      <t xml:space="preserve">TABLICA 2.(11). EMERYTURY I RENTY FINANSOWANE Z FER, WYPŁACANE OBOK 
                            ŚWIADCZEŃ PRACOWNICZYCH </t>
    </r>
    <r>
      <rPr>
        <vertAlign val="superscript"/>
        <sz val="10"/>
        <rFont val="Arial"/>
        <family val="2"/>
        <charset val="238"/>
      </rPr>
      <t>a)</t>
    </r>
  </si>
  <si>
    <t>I-III          
2015=100</t>
  </si>
  <si>
    <t xml:space="preserve">OGÓŁEM  </t>
  </si>
  <si>
    <r>
      <t>Liczba osób</t>
    </r>
    <r>
      <rPr>
        <vertAlign val="superscript"/>
        <sz val="9"/>
        <rFont val="Arial"/>
        <family val="2"/>
        <charset val="238"/>
      </rPr>
      <t xml:space="preserve"> b)</t>
    </r>
  </si>
  <si>
    <t>EMERYTURY</t>
  </si>
  <si>
    <r>
      <t xml:space="preserve">Liczba osób </t>
    </r>
    <r>
      <rPr>
        <vertAlign val="superscript"/>
        <sz val="9"/>
        <rFont val="Arial"/>
        <family val="2"/>
        <charset val="238"/>
      </rPr>
      <t>b)</t>
    </r>
  </si>
  <si>
    <t xml:space="preserve">                 RENTY RODZINNE</t>
  </si>
  <si>
    <r>
      <t xml:space="preserve">a)  </t>
    </r>
    <r>
      <rPr>
        <sz val="8"/>
        <rFont val="Arial"/>
        <family val="2"/>
        <charset val="238"/>
      </rPr>
      <t>Wypłacone na podstawie art. 56, 63, 73 i 180 ustawy o emeryturach i rentach z FUS z dnia 17.12.1998 r. (Dz. U. z 2015 r. poz. 748).</t>
    </r>
  </si>
  <si>
    <r>
      <t>b)</t>
    </r>
    <r>
      <rPr>
        <sz val="8"/>
        <rFont val="Arial"/>
        <family val="2"/>
        <charset val="238"/>
      </rPr>
      <t xml:space="preserve"> Przeciętna miesięczna.</t>
    </r>
  </si>
  <si>
    <t>TABLICA 3.(12). WNIOSKI O PRZYZNANIE EMERYTUR I RENT 
                            WEDŁUG RODZAJÓW ŚWIADCZEŃ W I PÓŁROCZU 2015 R.</t>
  </si>
  <si>
    <t>Pozostałe 
z poprzedniego okresu</t>
  </si>
  <si>
    <t>Zarejestrowane</t>
  </si>
  <si>
    <t>Załatwione</t>
  </si>
  <si>
    <t>Pozostałe 
do załatwienia</t>
  </si>
  <si>
    <t>Razem</t>
  </si>
  <si>
    <t>w tym 
po terminie ustawowym</t>
  </si>
  <si>
    <t xml:space="preserve">   w tym wcześniejsze</t>
  </si>
  <si>
    <t>Renty z tytułu niezdolności 
do pracy</t>
  </si>
  <si>
    <t>Renty rodzinne</t>
  </si>
  <si>
    <t xml:space="preserve"> - </t>
  </si>
  <si>
    <t>Renty z tytułu niezdolności 
do pracy wypadkowe</t>
  </si>
  <si>
    <t>Emerytury i renty z art. 9 ustawy z dnia 24.02.1990 r.</t>
  </si>
  <si>
    <t>III. EMERYTURY I RENTY REALIZOWANE PRZEZ 
KASĘ ROLNICZEGO UBEZPIECZENIA SPOŁECZNEGO</t>
  </si>
  <si>
    <t>TABLICA. 4.(13). DECYZJE I UMORZENIA W SPRAWACH O EMERYTURY I RENTY 
                            WEDŁUG RODZAJÓW ŚWIADCZEŃ W I PÓŁROCZU 2015 R.</t>
  </si>
  <si>
    <t>Decyzje 
i umorzenia ogółem</t>
  </si>
  <si>
    <t>Decyzje</t>
  </si>
  <si>
    <t>Wnioski 
umorzone</t>
  </si>
  <si>
    <t>Przyznające 
świadczenia</t>
  </si>
  <si>
    <t>Odmowne</t>
  </si>
  <si>
    <t>w % ogółu wydanych decyzji</t>
  </si>
  <si>
    <t>Emerytury i renty z art. 9 
ustawy z dnia 24.02.1990 r.</t>
  </si>
  <si>
    <t>TABLICA 5.(14). DECYZJE I UMORZENIA W SPRAWACH O EMERYTURY I RENTY W I PÓŁROCZU 2015 R.</t>
  </si>
  <si>
    <t>TABLICA 6.(15). WNIOSKI O PRZYZNANIE EMERYTUR I RENT ROLNICZYCH ROZPATRYWANE 
                           Z ZASTOSOWANIEM PRZEPISÓW WSPÓLNOTOWYCH UE W II KWARTALE 2015 R.</t>
  </si>
  <si>
    <t>Liczba spraw pozostałych 
do załatwienia 
z poprzedniego 
okresu sprawozdawczego</t>
  </si>
  <si>
    <t>Wpływ 
wniosków 
w okresie sprawozdawczym</t>
  </si>
  <si>
    <t>Liczba wniosków przekazanych 
do instytucji  zagranicznych</t>
  </si>
  <si>
    <t>Liczba 
spraw 
załatwionych</t>
  </si>
  <si>
    <t>Liczba spraw, 
w których trwa postępowanie międzynarodowe</t>
  </si>
  <si>
    <t>w tym:</t>
  </si>
  <si>
    <t>emerytury wcześniejsze</t>
  </si>
  <si>
    <t>Renty rolnicze z tytułu niezdolności do pracy</t>
  </si>
  <si>
    <t>Renty rolnicze wypadkowe</t>
  </si>
  <si>
    <t>TABLICA 7.(16). DECYZJE W SPRAWACH WNIOSKÓW O EMERYTURY I RENTY ROLNICZE PODEJMOWANE 
                           Z ZASTOSOWANIEM PRZEPISÓW WSPÓLNOTOWYCH UE W II KWARTALE  2015 R.</t>
  </si>
  <si>
    <t>Przyznające/przeliczające</t>
  </si>
  <si>
    <t>Razem decyzje</t>
  </si>
  <si>
    <t>Tymczasowe</t>
  </si>
  <si>
    <t>Ostateczne</t>
  </si>
  <si>
    <t>Razem 
przyznające / przeliczające</t>
  </si>
  <si>
    <t>Płatne 
pro rata 
temporis</t>
  </si>
  <si>
    <t>Płatne 
na podstawie 
tylko polskich okresów ubezpieczenia</t>
  </si>
  <si>
    <t>Razem 
ostateczne</t>
  </si>
  <si>
    <t>TABLICA 8.(17). ŚWIADCZENIA EMERYTALNO-RENTOWE TRANSFEROWANE W II KWARTALE 2015 R. 
                            DO POSZCZEGÓLNYCH PAŃSTW  EOG i SZWAJCARII ORAZ DO INNYCH PAŃSTW 
                            NA PODSTAWIE UMÓW DWUSTRONNYCH PRZEZ JEDNOSTKI ORGANIZACYJNE KRUS</t>
  </si>
  <si>
    <t>Razem emerytury 
i renty</t>
  </si>
  <si>
    <t>w tym: renty 
z tyt. niezdolności 
do pracy 
wypadkowe</t>
  </si>
  <si>
    <t>Kwota 
wypłat 
brutto 
w zł</t>
  </si>
  <si>
    <t>świadczenia 
"zbiegowe"</t>
  </si>
  <si>
    <t>-</t>
  </si>
  <si>
    <t>z tego:</t>
  </si>
  <si>
    <t>do państw EOG 
i Szwajcarii</t>
  </si>
  <si>
    <t xml:space="preserve">Austria </t>
  </si>
  <si>
    <t>Belgia</t>
  </si>
  <si>
    <t>Bułgaria</t>
  </si>
  <si>
    <t>Chorwacja</t>
  </si>
  <si>
    <t>Cypr</t>
  </si>
  <si>
    <t>Czechy</t>
  </si>
  <si>
    <t>Dania</t>
  </si>
  <si>
    <t>Estonia</t>
  </si>
  <si>
    <t>Finlandia</t>
  </si>
  <si>
    <t>Francja</t>
  </si>
  <si>
    <t>Grecja</t>
  </si>
  <si>
    <t>Hiszpania</t>
  </si>
  <si>
    <t>Holandia</t>
  </si>
  <si>
    <t>Irlandia</t>
  </si>
  <si>
    <t>Islandia</t>
  </si>
  <si>
    <t>Lichtenstein</t>
  </si>
  <si>
    <t>Litwa</t>
  </si>
  <si>
    <t>Luksemburg</t>
  </si>
  <si>
    <t>Łotwa</t>
  </si>
  <si>
    <t>Malta</t>
  </si>
  <si>
    <t>Niemcy</t>
  </si>
  <si>
    <t>Norwegia</t>
  </si>
  <si>
    <t>Portugalia</t>
  </si>
  <si>
    <t>Rumunia</t>
  </si>
  <si>
    <t>Słowacja</t>
  </si>
  <si>
    <t>Słowenia</t>
  </si>
  <si>
    <t>Szwajcaria</t>
  </si>
  <si>
    <t>Szwecja</t>
  </si>
  <si>
    <t>Węgry</t>
  </si>
  <si>
    <t>Wlk. Brytania</t>
  </si>
  <si>
    <t>Włochy</t>
  </si>
  <si>
    <t xml:space="preserve">do państw objętych 
umowami 
dwustronnymi  </t>
  </si>
  <si>
    <t>Australia</t>
  </si>
  <si>
    <t>Kanada</t>
  </si>
  <si>
    <t xml:space="preserve">USA </t>
  </si>
  <si>
    <t>IV. FUNDUSZ SKŁADKOWY</t>
  </si>
  <si>
    <t>TABLICA 1.(18). ZASIŁKI I JEDNORAZOWE ODSZKODOWANIA POWYPADKOWE</t>
  </si>
  <si>
    <t>ZASIŁKI CHOROBOWE</t>
  </si>
  <si>
    <t>Liczba dni</t>
  </si>
  <si>
    <t xml:space="preserve">Przeciętny zasiłek na 1 dzień w zł </t>
  </si>
  <si>
    <t>ZASIŁKI MACIERZYŃSKIE</t>
  </si>
  <si>
    <t>JEDNORAZOWE ODSZKODOWANIA POWYPADKOWE</t>
  </si>
  <si>
    <t>TABLICA 2.(19). ZASIŁKI I JEDNORAZOWE ODSZKODOWANIA POWYPADKOWE W I PÓŁROCZU 2015 R.</t>
  </si>
  <si>
    <t>Zasiłki</t>
  </si>
  <si>
    <t>Jednorazowe odszkodowania powypadkowe</t>
  </si>
  <si>
    <t>chorobowe</t>
  </si>
  <si>
    <t>macierzyńskie</t>
  </si>
  <si>
    <t>Liczba 
dni</t>
  </si>
  <si>
    <t>V. UBEZPIECZENIA SPOŁECZNE ROLNIKÓW</t>
  </si>
  <si>
    <t>TABLICA 1.(20). LICZBA PŁATNIKÓW SKŁADEK WEDŁUG STANU NA 30 CZERWCA 2015 R.</t>
  </si>
  <si>
    <t>Ogółem</t>
  </si>
  <si>
    <t>Fundusz Składkowy
i Emerytalno-Rentowy</t>
  </si>
  <si>
    <t>Fundusz 
Emerytalno-Rentowy</t>
  </si>
  <si>
    <t>Fundusz 
Składkowy</t>
  </si>
  <si>
    <t>razem</t>
  </si>
  <si>
    <t>w tym 
czynnych</t>
  </si>
  <si>
    <r>
      <t>w tym pobierających renty strukturalne</t>
    </r>
    <r>
      <rPr>
        <sz val="9"/>
        <rFont val="Arial CE"/>
        <charset val="238"/>
      </rPr>
      <t xml:space="preserve"> </t>
    </r>
    <r>
      <rPr>
        <vertAlign val="superscript"/>
        <sz val="9"/>
        <rFont val="Arial CE"/>
        <charset val="238"/>
      </rPr>
      <t>a)</t>
    </r>
  </si>
  <si>
    <t>kujawsko pomorskie</t>
  </si>
  <si>
    <r>
      <t xml:space="preserve">a) </t>
    </r>
    <r>
      <rPr>
        <sz val="8"/>
        <rFont val="Arial"/>
        <family val="2"/>
        <charset val="238"/>
      </rPr>
      <t>Renty strukturalne przyznaje i wypłaca Agencja Restrukturyzacji i Modernizacji Rolnictwa zgodnie z ustawą z dnia 28 listopada 2003 r. o wspieraniu rozwoju obszarów wiejskich ze środków pochodzących z Sekcji Gwarancji Europejskiego Funduszu Orientacji i Gwarancji Rolnej. (Dz. U. z 2014 r.  poz. 1613).</t>
    </r>
  </si>
  <si>
    <t>TABLICA 2.(21). LICZBA UBEZPIECZONYCH W PODZIALE NA WOJEWÓDZTWA 
                            WEDŁUG STANU NA 30 CZERWCA 2015 R.</t>
  </si>
  <si>
    <t>Fundusz Składkowy 
i Emerytalno-Rentowy</t>
  </si>
  <si>
    <t>w tym ubezpieczeni 
na wniosek</t>
  </si>
  <si>
    <t>Fundusz Emerytalno-Rentowy (obowiązkowo)</t>
  </si>
  <si>
    <t>Fundusz Emerytalno-Rentowy 
(na wniosek)</t>
  </si>
  <si>
    <t>Fundusz Składkowy
(na wniosek)</t>
  </si>
  <si>
    <t>V. UBEZPIECZENIE SPOŁECZNE ROLNIKÓW</t>
  </si>
  <si>
    <t>TABLICA 3.(22). LICZBA UBEZPIECZONYCH WEDŁUG STANU NA 30 CZERWCA 2015 R.</t>
  </si>
  <si>
    <t>Fundusz Emerytalno-Rentowy 
(obowiązkowo)</t>
  </si>
  <si>
    <t>Fundusz Składkowy 
(na wniosek)</t>
  </si>
  <si>
    <t>rolników</t>
  </si>
  <si>
    <t>współmałżonków</t>
  </si>
  <si>
    <t>domowników</t>
  </si>
  <si>
    <r>
      <t xml:space="preserve">TABLICA 4.(23). LICZBA UBEZPIECZONYCH I PŁATNIKÓW SKŁADEK  </t>
    </r>
    <r>
      <rPr>
        <sz val="10"/>
        <rFont val="Arial"/>
        <family val="2"/>
        <charset val="238"/>
      </rPr>
      <t>(stan na koniec okresu)</t>
    </r>
  </si>
  <si>
    <r>
      <t xml:space="preserve">I-VI </t>
    </r>
    <r>
      <rPr>
        <vertAlign val="superscript"/>
        <sz val="9"/>
        <rFont val="Arial"/>
        <family val="2"/>
        <charset val="238"/>
      </rPr>
      <t>a)</t>
    </r>
  </si>
  <si>
    <t>LICZBA PŁATNIKÓW</t>
  </si>
  <si>
    <t>Fundusz Składkowy</t>
  </si>
  <si>
    <t>Fundusz Emerytalno-Rentowy</t>
  </si>
  <si>
    <t>LICZBA UBEZPIECZONYCH</t>
  </si>
  <si>
    <t xml:space="preserve"> </t>
  </si>
  <si>
    <r>
      <t xml:space="preserve">a) </t>
    </r>
    <r>
      <rPr>
        <sz val="8"/>
        <rFont val="Arial"/>
        <family val="2"/>
        <charset val="238"/>
      </rPr>
      <t>Przeciętna z dwóch kwartałów.</t>
    </r>
  </si>
  <si>
    <t>TABLICA 5.(24). PRZYPIS I WPŁYWY NALEŻNOŚCI (W ZŁOTYCH) Z TYTUŁU SKŁADEK 
                           NA UBEZPIECZENIE SPOŁECZNE ROLNIKÓW  W II KWARTALE 2015 R.</t>
  </si>
  <si>
    <t>Przypis</t>
  </si>
  <si>
    <t>Wpływ</t>
  </si>
  <si>
    <t>Wskaźnik ściągalności 
%</t>
  </si>
  <si>
    <t>Fndusz Składkowy</t>
  </si>
  <si>
    <r>
      <t>Fundusz Emerytalno-Rentowy</t>
    </r>
    <r>
      <rPr>
        <vertAlign val="superscript"/>
        <sz val="9"/>
        <rFont val="Arial"/>
        <family val="2"/>
        <charset val="238"/>
      </rPr>
      <t>a)</t>
    </r>
  </si>
  <si>
    <r>
      <t>Fundusz  Emerytalno-Rentowy</t>
    </r>
    <r>
      <rPr>
        <vertAlign val="superscript"/>
        <sz val="9"/>
        <rFont val="Arial"/>
        <family val="2"/>
        <charset val="238"/>
      </rPr>
      <t>a)</t>
    </r>
  </si>
  <si>
    <r>
      <rPr>
        <vertAlign val="superscript"/>
        <sz val="8"/>
        <rFont val="Arial"/>
        <family val="2"/>
        <charset val="238"/>
      </rPr>
      <t>a)</t>
    </r>
    <r>
      <rPr>
        <sz val="8"/>
        <rFont val="Arial"/>
        <family val="2"/>
        <charset val="238"/>
      </rPr>
      <t xml:space="preserve"> Bez składek na ubezpieczenie emerytalno-rentowe za osoby sprawujące osobistą opiekę nad dzieckiem, finansowanych z budżetu państwa, przysługujacych zgodnie z ustawą z dnia 26.07.2013 r.o zmianie ustawy o systemie ubezpieczeń społecznych oraz niektórych innych ustaw ( Dz.U. z 2013 r. poz. 983).</t>
    </r>
  </si>
  <si>
    <t>VI. UBEZPIECZENIA ZDROWOTNE</t>
  </si>
  <si>
    <r>
      <t xml:space="preserve">TABLICA 1.(25).  SKŁADKI NA UBEZPIECZENIE ZDROWOTNE PRZEKAZANE  
                             DO NARODOWEGO FUNDUSZU ZDROWIA W I PÓŁROCZU 2015 r. </t>
    </r>
    <r>
      <rPr>
        <b/>
        <vertAlign val="superscript"/>
        <sz val="10"/>
        <rFont val="Arial"/>
        <family val="2"/>
        <charset val="238"/>
      </rPr>
      <t>a)</t>
    </r>
  </si>
  <si>
    <t>Kwota w złotych</t>
  </si>
  <si>
    <t xml:space="preserve"> Ogółem</t>
  </si>
  <si>
    <t xml:space="preserve">         składka od emerytów i rencistów</t>
  </si>
  <si>
    <t xml:space="preserve">         składka za rolników i domowników </t>
  </si>
  <si>
    <r>
      <t xml:space="preserve">         działy specjalne</t>
    </r>
    <r>
      <rPr>
        <vertAlign val="superscript"/>
        <sz val="9"/>
        <rFont val="Arial"/>
        <family val="2"/>
        <charset val="238"/>
      </rPr>
      <t xml:space="preserve"> b)</t>
    </r>
  </si>
  <si>
    <r>
      <t>a)</t>
    </r>
    <r>
      <rPr>
        <sz val="8"/>
        <rFont val="Arial CE"/>
        <charset val="238"/>
      </rPr>
      <t xml:space="preserve"> Dane w ujęciu kasowym.</t>
    </r>
  </si>
  <si>
    <r>
      <t>b)</t>
    </r>
    <r>
      <rPr>
        <sz val="8"/>
        <rFont val="Arial CE"/>
        <charset val="238"/>
      </rPr>
      <t xml:space="preserve"> Dane w ujęciu memoriałowym.</t>
    </r>
  </si>
  <si>
    <t>TABLICA 2.(26). ROLNICY (WSPÓŁMAŁŻONKOWIE), DOMOWNICY, EMERYCI I RENCIŚCI PODLEGAJĄCY UBEZPIECZENIU ZDROWOTNEMU 
                         ORAZ CZŁONKOWIE ICH RODZIN W MIESIĄCU CZERWCU 2015 R.</t>
  </si>
  <si>
    <t xml:space="preserve">Ogółem                 </t>
  </si>
  <si>
    <t>z tego</t>
  </si>
  <si>
    <r>
      <t xml:space="preserve">członkowie 
rodzin 
rolników
i domowników </t>
    </r>
    <r>
      <rPr>
        <vertAlign val="superscript"/>
        <sz val="9"/>
        <rFont val="Arial"/>
        <family val="2"/>
        <charset val="238"/>
      </rPr>
      <t>b)</t>
    </r>
  </si>
  <si>
    <r>
      <t xml:space="preserve">członkowie 
rodzin emerytów
i rencistów </t>
    </r>
    <r>
      <rPr>
        <vertAlign val="superscript"/>
        <sz val="9"/>
        <rFont val="Arial"/>
        <family val="2"/>
        <charset val="238"/>
      </rPr>
      <t>b)</t>
    </r>
  </si>
  <si>
    <r>
      <t>rolnicy prowadzący działalność rolniczą w gospodarstwach rolnych poniżej 
6 ha przelicz.</t>
    </r>
    <r>
      <rPr>
        <vertAlign val="superscript"/>
        <sz val="9"/>
        <rFont val="Arial"/>
        <family val="2"/>
        <charset val="238"/>
      </rPr>
      <t>a)</t>
    </r>
  </si>
  <si>
    <r>
      <t>domownicy rolników 
pracujący w gospodarstwach rolnych 
poniżej 6 ha przelicz.</t>
    </r>
    <r>
      <rPr>
        <vertAlign val="superscript"/>
        <sz val="9"/>
        <rFont val="Arial"/>
        <family val="2"/>
        <charset val="238"/>
      </rPr>
      <t>a)</t>
    </r>
  </si>
  <si>
    <t>rolnicy prowadzący działalność rolniczą w gospodarstwach rolnych 
6 ha przelicz. 
i więcej</t>
  </si>
  <si>
    <t>domownicy pracujący w gospodarstwach rolnych  
6 ha przelicz. 
i więcej</t>
  </si>
  <si>
    <t>rolnicy prowadzący gospodarstwo rolne 
i dział 
specjalny produkcji 
rolnej</t>
  </si>
  <si>
    <t>rolnicy prowadzący wyłącznie dział specjalny produkcji rolnej</t>
  </si>
  <si>
    <t>domownicy rolników pracujący wyłącznie 
w działach specjalnych produkcji rolnej</t>
  </si>
  <si>
    <t>emeryci 
i renciści</t>
  </si>
  <si>
    <r>
      <t>a)</t>
    </r>
    <r>
      <rPr>
        <sz val="8"/>
        <rFont val="Arial"/>
        <family val="2"/>
        <charset val="238"/>
      </rPr>
      <t xml:space="preserve"> Za rolników i domowników prowadzących działalność rolniczą w gospodarstwach rolnych poniżej 6 ha przeliczeniowych składka na ubezpieczenie zdrowotne finansowana jest z dotacji  budżetowej.</t>
    </r>
  </si>
  <si>
    <r>
      <t>b)</t>
    </r>
    <r>
      <rPr>
        <sz val="8"/>
        <rFont val="Arial"/>
        <family val="2"/>
        <charset val="238"/>
      </rPr>
      <t xml:space="preserve"> Za członków rodzin rolników, domowników i świadczeniobiorców nie jest odprowadzana składka na ubezpieczenie zdrowotne.</t>
    </r>
  </si>
  <si>
    <t>VII. WYPADKI PRZY PRACY I CHOROBY ZAWODOWE ROLNIKÓW</t>
  </si>
  <si>
    <t>TABLICA 1.(27). WYPADKI PRZY PRACY ROLNICZEJ I CHOROBY ZAWODOWE ROLNIKÓW W I PÓŁROCZU 2015 R.</t>
  </si>
  <si>
    <t xml:space="preserve">IV-VI        </t>
  </si>
  <si>
    <t xml:space="preserve"> I-III
2015=100</t>
  </si>
  <si>
    <t>WYPADKI PRZY PRACY ROLNICZEJ</t>
  </si>
  <si>
    <t>Liczba zdarzeń zgłoszonych w okresie sprawozdawczym jako wypadki 
przy pracy rolniczej</t>
  </si>
  <si>
    <t>Liczba zdarzeń uznanych za wypadki 
przy pracy rolniczej 
w okresie sprawozdawczym</t>
  </si>
  <si>
    <t xml:space="preserve">Liczba decyzji przyznających świadczenia </t>
  </si>
  <si>
    <t xml:space="preserve"> śmiertelnych</t>
  </si>
  <si>
    <t>Liczba decyzji odmawiających świadczenia</t>
  </si>
  <si>
    <t>CHOROBY ZAWODOWE</t>
  </si>
  <si>
    <t>Liczba zgłoszonych wniosków 
o jednorazowe odszkodowanie</t>
  </si>
  <si>
    <t>śmiertelnych</t>
  </si>
  <si>
    <t>X</t>
  </si>
  <si>
    <t>TABLICA 2.(28). WYPADKI I CHOROBY ZAWODOWE, Z TYTUŁU KTÓRYCH PRZYZNANO JEDNORAZOWE ODSZKODOWANIA W I PÓŁROCZU 2015 R.</t>
  </si>
  <si>
    <t>Liczba wypadków</t>
  </si>
  <si>
    <t>Liczba wypadków ogółem według rodzajów zdarzeń</t>
  </si>
  <si>
    <t>w tym 
śmiertelnych</t>
  </si>
  <si>
    <t>na 1000 ubezpieczonych 
(wg decyzji przyznająych jednorazowe odszkodowania)</t>
  </si>
  <si>
    <t>Upadek 
osób</t>
  </si>
  <si>
    <t>Upadek 
przedmiotów</t>
  </si>
  <si>
    <t>Pochwycenie, uderzenie przez części ruchome maszyn 
i urządzeń</t>
  </si>
  <si>
    <t xml:space="preserve">Uderzenie, przygniecenie, pogryzienie przez zwięrzęta </t>
  </si>
  <si>
    <t>Pozostałe</t>
  </si>
  <si>
    <t>Liczba chorób 
zawodowych</t>
  </si>
  <si>
    <t>−</t>
  </si>
  <si>
    <t>─</t>
  </si>
  <si>
    <t>renty rodzinne</t>
  </si>
  <si>
    <t>renty z tytułu niezdolności do pracy</t>
  </si>
  <si>
    <t>ubezpieczeni</t>
  </si>
  <si>
    <t>świadczeniobiorcy</t>
  </si>
  <si>
    <t>świadczenia rolne</t>
  </si>
  <si>
    <t>świadczenia ogółem</t>
  </si>
  <si>
    <t>Zasiłki macierzyńskie</t>
  </si>
  <si>
    <t>Zasiłki chorobowe</t>
  </si>
  <si>
    <t>Upadek przedmiotów</t>
  </si>
  <si>
    <t>Upadek osób</t>
  </si>
  <si>
    <t xml:space="preserve"> WYPADKI I CHOROBY ZAWODOWE Z TYTUŁU, KTÓRYCH PRZYZANO JEDNORAZOWE ODSZKODOWANIA   W I PÓŁROCZU 2015 R.</t>
  </si>
  <si>
    <t>Uwagi wstępne</t>
  </si>
  <si>
    <t>Przeciętna miesięczna liczba emerytur i rent według rodzajów świadczeń</t>
  </si>
  <si>
    <t xml:space="preserve">Przeciętna miesięczna liczba emerytur i rent w I półroczu 2015 r. </t>
  </si>
  <si>
    <t>Wydatki na świadczenia emerytalno-rentowe według rodzajów świadczeń</t>
  </si>
  <si>
    <t>Wydatki na świadczenia emerytalno-rentowe w I półroczu 2015 r.</t>
  </si>
  <si>
    <t>Przeciętne miesięczne świadczenie emerytalno-rentowe według rodzajów świadczeń</t>
  </si>
  <si>
    <t xml:space="preserve">Przeciętne miesięczne świadczenie emerytalno-rentowe w I półroczu  2015 r. </t>
  </si>
  <si>
    <t>Zasiłki pogrzebowe finansowane z funduszu emerytalno-rentowego</t>
  </si>
  <si>
    <t>Zasiłki pogrzebowe w I półroczu 2015 r.</t>
  </si>
  <si>
    <t xml:space="preserve">TABL. 1. </t>
  </si>
  <si>
    <t xml:space="preserve">TABL. 2. </t>
  </si>
  <si>
    <t xml:space="preserve">TABL. 3. </t>
  </si>
  <si>
    <t xml:space="preserve">TABL. 4. </t>
  </si>
  <si>
    <t xml:space="preserve">TABL. 5. </t>
  </si>
  <si>
    <t xml:space="preserve">TABL. 6. </t>
  </si>
  <si>
    <t xml:space="preserve">TABL. 7. </t>
  </si>
  <si>
    <t>TABL. 8.</t>
  </si>
  <si>
    <t>Świadczenia finansowane z budżetu państwa, zlecone do wypłaty Kasie Rolniczego Ubezpieczenia Społecznego</t>
  </si>
  <si>
    <t>TABL. 1. (9).</t>
  </si>
  <si>
    <t>EMERYTURY I RENTY REALIZOWANE PRZEZ KASĘ ROLNICZEGO UBEZPIECZENIA SPOŁECZNEGO</t>
  </si>
  <si>
    <t>TABL. 1. (10).</t>
  </si>
  <si>
    <t>Emerytury i renty</t>
  </si>
  <si>
    <t>TABL. 2. (11).</t>
  </si>
  <si>
    <t>Emerytury i renty finansowane z FER, wypłacane obok świadczeń pracowniczych</t>
  </si>
  <si>
    <t>TABL. 3. (12).</t>
  </si>
  <si>
    <t>TABL. 4. (13).</t>
  </si>
  <si>
    <t>Decyzje i umorzenia w sprawach o emerytury i renty według rodzajów świadczeń w I półroczu 2015 r.</t>
  </si>
  <si>
    <t>Wnioski o przyznanie emerytur i rent według rodzajów świadczeń w I półroczu 2015 r.</t>
  </si>
  <si>
    <t>TABL. 5. (14).</t>
  </si>
  <si>
    <t>TABL. 6. (15).</t>
  </si>
  <si>
    <t>TABL. 7. (16).</t>
  </si>
  <si>
    <t>TABL. 8. (17).</t>
  </si>
  <si>
    <t>Wnioski o przyznanie emerytur i rent rolniczych rozpatrywane z zastosowaniem przepisów wspólnotowych UE w II kwartale 2015 r.</t>
  </si>
  <si>
    <t xml:space="preserve">Decyzje i umorzenia w sprawach o emerytury i renty w I półroczu 2015 r. </t>
  </si>
  <si>
    <t xml:space="preserve">Decyzje w sprawach wniosków o emerytury i renty rolnicze podejmowane z zastosowaniem przepisów wspólnotowych UE w II kwartale 2015 r. </t>
  </si>
  <si>
    <t xml:space="preserve">Świadczenia  emerytalno-rentowe transferowane w II kwartale 2015 r. do poszczególnych państw EOG i Szwajcarii oraz do innych państw na podstawie umów dwustronnych przez jednostki organizacyjne KRUS </t>
  </si>
  <si>
    <t>Zasiłki i jednorazowe odszkodowania powypadkowe</t>
  </si>
  <si>
    <t xml:space="preserve">Zasiłki i jednorazowe odszkodowania powypadkowe w I półroczu 2015 r. </t>
  </si>
  <si>
    <t xml:space="preserve">Przypis i wpływy należności (w złotych) z tytułu składek na ubezpieczenie społeczne rolników w II kwartale 2015 r. </t>
  </si>
  <si>
    <t xml:space="preserve">Liczba płatników składek według stanu na 30 czerwca 2015 r. </t>
  </si>
  <si>
    <t xml:space="preserve">Liczba ubezpieczonych w podziale na województwa według stanu na 30 czerwca 2015 r. </t>
  </si>
  <si>
    <t xml:space="preserve">Liczba ubezpieczonych według stanu na 30 czerwca 2015 r. </t>
  </si>
  <si>
    <t xml:space="preserve">Liczba ubezpieczonych i płatników składek (stan na koniec okresu). </t>
  </si>
  <si>
    <t xml:space="preserve">Składki na ubezpieczenie zdrowotne przekazane do Narodowego Funduszu Zdrowia w I półroczu 2015 r. </t>
  </si>
  <si>
    <t xml:space="preserve">Rolnicy (współmałżonkowie), domownicy, emeryci i renciści podlegający ubezpieczeniu zdrowotnemu oraz członkowie ich rodzin w czerwcu 2015 r. </t>
  </si>
  <si>
    <t xml:space="preserve">Wypadki przy pracy rolniczej i choroby zawodowe rolników w I półroczu 2015 r. </t>
  </si>
  <si>
    <t xml:space="preserve">Wypadki i choroby zawodowe, z tytułu których przyznano jednorazowe odszkodowania w I półroczu 2015 r. </t>
  </si>
  <si>
    <t xml:space="preserve">Struktura wydatków na świadczenia finansowane z Funduszu Emerytalno-Rentowego w II kwartale 2015 r. </t>
  </si>
  <si>
    <t>Liczba świadczeniobiorców na tle ubezpieczonych w II kwartale 2015 r.</t>
  </si>
  <si>
    <t>Przeciętne świadczenia emerytalno-rentowe wypłacone przez KRUS w II kwartale 2015 r.</t>
  </si>
  <si>
    <t xml:space="preserve">Struktura wydatków na świadczenia finansowane z Funduszu Składkowego w II kwartale 2015 r. </t>
  </si>
  <si>
    <t xml:space="preserve">Wypadki przy pracy rolniczej w I półroczu 2015 r. </t>
  </si>
  <si>
    <t>Publikacja zawiera informacje statystyczne o realizacji ustawy z dnia 20 grudnia 1990 r. o ubezpieczeniu społecznym rolników (Dz. U. z 2015 r. poz. 704, z późn. zm.) zwanej dalej ustawą. Kwartalna informacja przedstawia dane z zakresu świadczeń pieniężnych z ubezpieczenia emerytalno-rentowego, ubezpieczenia wypadkowego, chorobowego i macierzyńskiego oraz świadczeń pozaubezpieczeniowych.</t>
  </si>
  <si>
    <t>Kwota wypłat świadczeń emerytalno-rentowych oznacza kwotę łącznie z zaliczką na podatek dochodowy, składką na ubezpieczenie zdrowotne oraz z dodatkami pielęgnacyjnymi, dla sierot zupełnych, za tajne nauczanie i z tytułu pracy przymusowej po 1 września 1939 r. Kwota uwzględnia poza należnymi bieżącymi świadczeniami wypłaty wyrównawcze za okresy wsteczne. Nie obejmuje ona kwoty należnych świadczeń z innych systemów ubezpieczeniowych, wypłacanych w tzw. zbiegu obok emerytury i renty rolnej.</t>
  </si>
  <si>
    <t>świadczeniach finansowanych z odrębnego rozdziału wydatków budżetu państwa 75313 (do końca 2006 r. były one wypłacane z FER i podlegały refundacji z dotacji celowej budżetu państwa),</t>
  </si>
  <si>
    <t>zasiłki pogrzebowe wypłacone po osobach pobierających świadczenia wymienione w pkt. a) i członkach ich rodzin,</t>
  </si>
  <si>
    <t>ryczałty energetyczne, dodatki kombatanckie, świadczenia pieniężne dla żołnierzy zastępczej służby wojskowej, świadczenia pieniężne dla osób deportowanych, dodatki kompensacyjne oraz świadczenia pieniężne dla cywilnych niewidomych ofiar działań wojennych.</t>
  </si>
  <si>
    <r>
      <t>Rentę socjalną</t>
    </r>
    <r>
      <rPr>
        <sz val="10"/>
        <color theme="1"/>
        <rFont val="Arial"/>
        <family val="2"/>
        <charset val="238"/>
      </rPr>
      <t xml:space="preserve"> przyznaje Zakład Ubezpieczeń Społecznych, który jest dysponentem środków przyznanych przez budżet państwa na finansowanie rent socjalnych. W przypadku, gdy uprawnienia do renty rodzinnej zostały ustalone przez KRUS, Kasa wypłaca rentę ocjalną w zbiegu z rentą rodzinną. Zakład dokonuje zwrotu kosztów związanych z wypłatą rent socjalnych. W tablicy 1.(9). kwoty wypłat rent socjalnych wykazane są bez kwoty rent rodzinnych finansowanych z funduszu emerytalno-rentowego.</t>
    </r>
  </si>
  <si>
    <t xml:space="preserve">W kolejnym dziale zawarto informacje dotyczące m.in. wypłat i przyznania świadczeń emerytalno-rentowych. </t>
  </si>
  <si>
    <t>Kwoty wypłat w tablicy 1.(10). wykazywane są łącznie z wypłatami z innych systemów ubezpieczeniowych w przypadku zbiegu uprawnień do świadczeń z tych systemów z uprawnieniami do świadczeń z funduszu emerytalno-rentowego.</t>
  </si>
  <si>
    <t xml:space="preserve">Zadania te realizuje Centrala KRUS jako instytucja łącznikowa oraz dwie wytypowane jednostki organizacyjne KRUS, pełniące funkcję instytucji właściwych w postępowaniu międzynarodowym, są to: OR Kraków – PT Nowy Sącz oraz OR Poznań – PT Ostrów Wielkopolski. </t>
  </si>
  <si>
    <r>
      <t xml:space="preserve">W dziale </t>
    </r>
    <r>
      <rPr>
        <b/>
        <sz val="10"/>
        <color theme="1"/>
        <rFont val="Arial"/>
        <family val="2"/>
        <charset val="238"/>
      </rPr>
      <t>Ubezpieczenie Społeczne Rolników</t>
    </r>
    <r>
      <rPr>
        <sz val="10"/>
        <color theme="1"/>
        <rFont val="Arial"/>
        <family val="2"/>
        <charset val="238"/>
      </rPr>
      <t xml:space="preserve"> prezentowane są dane dotyczące liczby płatników składek oraz ubezpieczonych, przypisu i wpływów należności z tytułu składek na ubezpieczenie społeczne rolników.</t>
    </r>
  </si>
  <si>
    <r>
      <t>rolnik</t>
    </r>
    <r>
      <rPr>
        <sz val="10"/>
        <color theme="1"/>
        <rFont val="Arial"/>
        <family val="2"/>
        <charset val="238"/>
      </rPr>
      <t>, zamieszkujący i prowadzący na terytorium Rzeczpospolitej Polskiej osobiście i na własny rachunek działalność rolniczą w pozostającym w jego posiadaniu gospodarstwie rolnym o powierzchni powyżej 1 ha przeliczeniowego użytków rolnych lub prowadzący dział specjalny produkcji rolnej w rozumieniu przepisów ustawy o ubezpieczeniu społecznym rolników, w tym również w ramach grupy producentów rolnych,</t>
    </r>
  </si>
  <si>
    <r>
      <t>domownik</t>
    </r>
    <r>
      <rPr>
        <sz val="10"/>
        <color theme="1"/>
        <rFont val="Arial"/>
        <family val="2"/>
        <charset val="238"/>
      </rPr>
      <t>, osoba bliska rolnikowi, która ukończyła 16 lat, pozostaje z rolnikiem we wspólnym gospodarstwie lub zamieszkuje na terenie jego gospodarstwa rolnego albo w bliskim sąsiedztwie i stale pracuje w tym gospodarstwie i nie jest związana z rolnikiem stosunkiem pracy,</t>
    </r>
  </si>
  <si>
    <t>jeżeli rolnik ten, jego małżonek i domownik nie podlegają innemu ubezpieczeniu społecznemu i nie mają ustalonego prawa do emerytury lub renty albo nie mają ustalonego prawa do świadczeń z ubezpieczeń społecznych.</t>
  </si>
  <si>
    <t>Ubezpieczeniem społecznym rolników na wniosek (dobrowolnie) obejmuje się innego rolnika działalność rolnicza stanowi stałe źródło jego utrzymania, a także osobę, która będąc rolnikiem przeznaczyła grunty prowadzonego gospodarstwa rolnego do zalesienia na zasadach określonych w odrębnych przepisach, przy czym:</t>
  </si>
  <si>
    <t>rolnik prowadzący działalność rolniczą w gospodarstwie rolnym o powierzchni nie przekraczającej 1 ha przeliczeniowego, a także jego domownik oraz osoba, która przeznaczyła grunty rolne do zalesienia, jeśli nie podlegają innemu ubezpieczeniu społecznemu i nie mają ustalonego prawa do emerytury lub renty albo do świadczeń z ubezpieczeń społecznych, mogą przystąpić na wniosek do ubezpieczenia w pełnym zakresie wypadkowym, chorobowym i macierzyńskim oraz emerytalno-rentowym bądź tylko do ubezpieczenia wypadkowego, chorobowego i macierzyńskiego,</t>
  </si>
  <si>
    <t>rolnicy i domownicy oraz osoby, które przeznaczyły grunty gospodarstwa rolnego do zalesienia, podlegające innemu ubezpieczeniu społecznemu lub posiadające prawo do emerytury bądź renty albo do świadczeń z ubezpieczeń społecznych mogą przystąpić jedynie na wniosek w ograniczonym zakresie do ubezpieczenia wypadkowego, chorobowego i macierzyńskiego z prawem do jednorazo-wego odszkodowania z tytułu wypadku przy pracy rolniczej.</t>
  </si>
  <si>
    <t>osobę, która podlegała ubezpieczeniu jako rolnik, zaprzestała prowadzenia działalności rolniczej nie nabywając prawa do emerytury lub renty z ubezpieczenia, jeżeli podlegała ubezpieczeniu emerytalno-rentowemu przez okres co najmniej 12 lat i 6 miesięcy,</t>
  </si>
  <si>
    <r>
      <t xml:space="preserve">Pod pojęciem </t>
    </r>
    <r>
      <rPr>
        <b/>
        <i/>
        <sz val="10"/>
        <color theme="1"/>
        <rFont val="Arial"/>
        <family val="2"/>
        <charset val="238"/>
      </rPr>
      <t>płatnika składek</t>
    </r>
    <r>
      <rPr>
        <sz val="10"/>
        <color theme="1"/>
        <rFont val="Arial"/>
        <family val="2"/>
        <charset val="238"/>
      </rPr>
      <t xml:space="preserve"> należy rozumieć osobę opłacającą składki na ubezpieczenie społeczne, za co najmniej jednego ubezpieczonego (czynny płatnik) oraz osobę nie będącą aktualnie czynnym płatnikiem, ale posiadającą zadłużenie z tytułu nieopłaconych składek na ubezpieczenie. </t>
    </r>
  </si>
  <si>
    <r>
      <t>Przypis należności</t>
    </r>
    <r>
      <rPr>
        <sz val="10"/>
        <color theme="1"/>
        <rFont val="Arial"/>
        <family val="2"/>
        <charset val="238"/>
      </rPr>
      <t xml:space="preserve"> z tytułu składek na ubezpieczenie jest to obciążenie kont płatników składek kwotami miesięcznych składek oraz odsetek za zwłokę od opłaconych po terminie składek na ubezpieczenie: wypadkowe, chorobowe i macierzyńskie oraz emerytalno-rentowe.</t>
    </r>
  </si>
  <si>
    <r>
      <t>Wpływy należności</t>
    </r>
    <r>
      <rPr>
        <sz val="10"/>
        <color theme="1"/>
        <rFont val="Arial"/>
        <family val="2"/>
        <charset val="238"/>
      </rPr>
      <t xml:space="preserve"> z tytułu składek na ubezpieczenie są to kwoty opłaconych składek i odsetek za zwłokę, kosztów upomnień, przeniesienia nadpłat przedawnionych na różne dochody, uznanie wypłat, zwrot świadczeń nienależnie pobranych, którymi pokryto należności. </t>
    </r>
  </si>
  <si>
    <t>Przypis i wpływy należności z tytułu składek na ubezpieczenie społeczne ogółem jest to odpowiednio suma przypisanych i opłaconych należności składkowych na fundusz składkowy oraz fundusz emerytalno-rentowy.</t>
  </si>
  <si>
    <t>Wskaźnik ściągalności jest to stosunek procentowy wpływów należności ogółem do przypisu należności ogółem.</t>
  </si>
  <si>
    <r>
      <t xml:space="preserve">Kolejny dział </t>
    </r>
    <r>
      <rPr>
        <b/>
        <sz val="10"/>
        <color theme="1"/>
        <rFont val="Arial"/>
        <family val="2"/>
        <charset val="238"/>
      </rPr>
      <t>Ubezpieczenie zdrowotne</t>
    </r>
    <r>
      <rPr>
        <sz val="10"/>
        <color theme="1"/>
        <rFont val="Arial"/>
        <family val="2"/>
        <charset val="238"/>
      </rPr>
      <t xml:space="preserve"> obejmuje informacje statystyczne dotyczące realizowanych przez KRUS zadań na podstawie ustawy z dnia 27 sierpnia 2004 r. o świadczeniach opieki zdrowotnej finansowanych ze środków publicznych (Dz. U. z 2015 r. poz. 581, z późn. zm.). </t>
    </r>
  </si>
  <si>
    <t>Od 1 lutego 2012 r. obowiązują przepisy ustawy z dnia 13 stycznia 2012 r. o składkach na ubezpieczenie zdrowotne rolników za lata 2012–2016 (Dz. U. z 2012 r. poz. 123, z późn. zm.).</t>
  </si>
  <si>
    <t xml:space="preserve">Natomiast rolnicy, prowadzący działalność rolniczą w ramach działów specjalnych w rozumieniu przepisów ustawy o ubezpieczeniu społecznym rolników, zobowiązani są opłacać składkę zdrowotną indywidualnie. Składka zdrowotna za osoby posiadające prawo do świadczeń dla inwalidów wojennych, wojskowych i osób represjonowanych, nie opodatkowanych oraz za osoby, które utraciły wzrok w wyniku działań wojennych w latach 1939-1945 lub eksplozji niewypałów i niewybuchów pozostałych po tych działaniach, otrzymujących dochody z tytułu emerytury lub renty zwolnione z podatku dochodowego od osób fizycznych na podstawie odrębnych przepisów są finansowane z budżetu państwa. </t>
  </si>
  <si>
    <t>Składka zdrowotna za emerytów i rencistów wynosi 9% podstawy wymiaru, z czego ubezpieczony finansuje składkę w wysokości 1,25% podstawy z kwoty netto emerytury lub renty (z wyłączeniem dodatków, zasiłków, świadczeń pieniężnych i ryczałtu energetycznego, ekwiwalentu pieniężnego z tytułu prawa do bezpłatnego węgla oraz do deputatu węglowego). Natomiast składka pomniejszająca zaliczkę na podatek dochodowy stanowi 7,75% podstawy.</t>
  </si>
  <si>
    <r>
      <t xml:space="preserve">W dziale </t>
    </r>
    <r>
      <rPr>
        <b/>
        <sz val="10"/>
        <color theme="1"/>
        <rFont val="Arial"/>
        <family val="2"/>
        <charset val="238"/>
      </rPr>
      <t>Wypadki przy pracy w gospodarstwach rolnych</t>
    </r>
    <r>
      <rPr>
        <sz val="10"/>
        <color theme="1"/>
        <rFont val="Arial"/>
        <family val="2"/>
        <charset val="238"/>
      </rPr>
      <t xml:space="preserve"> prezentowane są statystyki dotyczące wypadków związanych z przyznaniem jednorazowego odszkodowania oraz chorób zawodowych.</t>
    </r>
  </si>
  <si>
    <t xml:space="preserve">8. </t>
  </si>
  <si>
    <r>
      <t xml:space="preserve">Za </t>
    </r>
    <r>
      <rPr>
        <b/>
        <i/>
        <sz val="10"/>
        <color theme="1"/>
        <rFont val="Arial"/>
        <family val="2"/>
        <charset val="238"/>
      </rPr>
      <t>wypadek przy pracy rolniczej</t>
    </r>
    <r>
      <rPr>
        <sz val="10"/>
        <color theme="1"/>
        <rFont val="Arial"/>
        <family val="2"/>
        <charset val="238"/>
      </rPr>
      <t xml:space="preserve"> uważa się nagłe zdarzenie wywołane przyczyną zewnętrzną, które nastąpiło podczas wykonywania czynności związanych z prowadzeniem działalności rolniczej albo pozostających w związku z wykonywaniem tych czynności:</t>
    </r>
  </si>
  <si>
    <t>– na terenie gospodarstwa rolnego, które ubezpieczony prowadzi lub w którym stale pracuje, albo na terenie gospodarstwa domowego bezpośrednio związanego z tym gospodarstwem rolnym  lub</t>
  </si>
  <si>
    <t xml:space="preserve">–   podczas wykonywania poza terenem gospodarstwa rolnego zwykłych czynności związanych z prowadzeniem działalności rolniczej lub w związku z wykonywaniem tych czynności lub                 </t>
  </si>
  <si>
    <t>Ubezpieczonemu rolnikowi i domownikowi, który doznał stałego lub długotrwałego uszczerbku na zdrowiu wskutek wypadku przy pracy rolniczej lub rolniczej choroby zawodowej lub członkom rodziny ubezpieczonego zmarłego wskutek wypadku przy pracy rolniczej lub rolniczej choroby zawodowej, przysługuje jednorazowe odszkodowanie powypadkowe.</t>
  </si>
  <si>
    <t>Za stały uszczerbek na zdrowiu uznaje się takie naruszenie sprawności organizmu, które powoduje upośledzenie jego czynności nie rokujące poprawy. Za długotrwały uszczerbek uznaje się takie naruszenie sprawności organizmu, które spowodowało upośledzenie czynności organizmu na okres przekraczający 6 miesięcy, mogące jednak ulec poprawie.</t>
  </si>
  <si>
    <t>– będąc w stanie nietrzeźwości lub będąc pod wpływem środków odurzających, substancji psychotropowych lub innych środków o podobnym działaniu, sam w znacznym stopniu przyczynił się  do wypadku.</t>
  </si>
  <si>
    <t>– spowodował wypadek umyślnie albo wskutek rażącego niedbalstwa,</t>
  </si>
  <si>
    <t>Ze względu na elektroniczną technikę przetwarzania danych, sumy składników mogą różnić się od podanych wielkości „ogółem” lub „razem”.</t>
  </si>
  <si>
    <t>– zjawisko nie wystąpiło,</t>
  </si>
  <si>
    <t>– zjawisko istniało w wielkości mniejszej od 0,5,</t>
  </si>
  <si>
    <t>– zjawisko istniało w wielkości mniejszej od 0,05,</t>
  </si>
  <si>
    <t>– zupełny brak informacji albo brak informacji wiarygodnych,</t>
  </si>
  <si>
    <t>– wypełnienie pozycji jest niemożliwe i niecelowe,</t>
  </si>
  <si>
    <t>– oznacza, że nie podaje się wszystkich składników sumy.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</si>
</sst>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
  </numFmts>
  <fonts count="64">
    <font>
      <sz val="11"/>
      <color theme="1"/>
      <name val="Calibri"/>
      <family val="2"/>
      <charset val="238"/>
      <scheme val="minor"/>
    </font>
    <font>
      <b/>
      <sz val="11"/>
      <color theme="1"/>
      <name val="Arial"/>
      <family val="2"/>
      <charset val="238"/>
    </font>
    <font>
      <b/>
      <sz val="10"/>
      <color theme="1"/>
      <name val="Arial"/>
      <family val="2"/>
      <charset val="238"/>
    </font>
    <font>
      <sz val="10"/>
      <color theme="1"/>
      <name val="Arial"/>
      <family val="2"/>
      <charset val="238"/>
    </font>
    <font>
      <sz val="12"/>
      <color theme="1"/>
      <name val="Arial"/>
      <family val="2"/>
      <charset val="238"/>
    </font>
    <font>
      <b/>
      <i/>
      <sz val="10"/>
      <color theme="1"/>
      <name val="Arial"/>
      <family val="2"/>
      <charset val="238"/>
    </font>
    <font>
      <sz val="3"/>
      <color theme="1"/>
      <name val="Arial"/>
      <family val="2"/>
      <charset val="238"/>
    </font>
    <font>
      <sz val="7"/>
      <color theme="1"/>
      <name val="Arial"/>
      <family val="2"/>
      <charset val="238"/>
    </font>
    <font>
      <b/>
      <sz val="11"/>
      <name val="Arial"/>
      <family val="2"/>
      <charset val="238"/>
    </font>
    <font>
      <b/>
      <sz val="10"/>
      <name val="Arial"/>
      <family val="2"/>
      <charset val="238"/>
    </font>
    <font>
      <sz val="9"/>
      <name val="Arial"/>
      <family val="2"/>
      <charset val="238"/>
    </font>
    <font>
      <b/>
      <sz val="9"/>
      <name val="Arial"/>
      <family val="2"/>
      <charset val="238"/>
    </font>
    <font>
      <vertAlign val="superscript"/>
      <sz val="9"/>
      <name val="Arial"/>
      <family val="2"/>
      <charset val="238"/>
    </font>
    <font>
      <b/>
      <vertAlign val="superscript"/>
      <sz val="9"/>
      <name val="Arial"/>
      <family val="2"/>
      <charset val="238"/>
    </font>
    <font>
      <vertAlign val="superscript"/>
      <sz val="8"/>
      <name val="Arial"/>
      <family val="2"/>
      <charset val="238"/>
    </font>
    <font>
      <sz val="8"/>
      <name val="Arial"/>
      <family val="2"/>
      <charset val="238"/>
    </font>
    <font>
      <sz val="10"/>
      <name val="Arial CE"/>
      <charset val="238"/>
    </font>
    <font>
      <sz val="11"/>
      <name val="Arial"/>
      <family val="2"/>
      <charset val="238"/>
    </font>
    <font>
      <b/>
      <sz val="11"/>
      <color indexed="10"/>
      <name val="Arial"/>
      <family val="2"/>
      <charset val="238"/>
    </font>
    <font>
      <vertAlign val="subscript"/>
      <sz val="9"/>
      <name val="Arial"/>
      <family val="2"/>
      <charset val="238"/>
    </font>
    <font>
      <sz val="9"/>
      <name val="Arial CE"/>
      <family val="2"/>
      <charset val="238"/>
    </font>
    <font>
      <sz val="9"/>
      <name val="Arial CE"/>
      <charset val="238"/>
    </font>
    <font>
      <b/>
      <sz val="9"/>
      <color indexed="56"/>
      <name val="Arial CE"/>
      <charset val="238"/>
    </font>
    <font>
      <b/>
      <vertAlign val="superscript"/>
      <sz val="10"/>
      <name val="Arial"/>
      <family val="2"/>
      <charset val="238"/>
    </font>
    <font>
      <sz val="9"/>
      <color theme="1"/>
      <name val="Arial"/>
      <family val="2"/>
      <charset val="238"/>
    </font>
    <font>
      <vertAlign val="superscript"/>
      <sz val="14"/>
      <name val="Arial"/>
      <family val="2"/>
      <charset val="238"/>
    </font>
    <font>
      <vertAlign val="superscript"/>
      <sz val="10"/>
      <name val="Arial"/>
      <family val="2"/>
      <charset val="238"/>
    </font>
    <font>
      <sz val="10"/>
      <name val="Arial"/>
      <family val="2"/>
      <charset val="238"/>
    </font>
    <font>
      <b/>
      <sz val="9"/>
      <name val="Arial CE"/>
      <charset val="238"/>
    </font>
    <font>
      <sz val="11"/>
      <name val="Arial CE"/>
      <charset val="238"/>
    </font>
    <font>
      <b/>
      <sz val="11"/>
      <color indexed="10"/>
      <name val="Arial CE"/>
      <charset val="238"/>
    </font>
    <font>
      <vertAlign val="superscript"/>
      <sz val="8"/>
      <color indexed="16"/>
      <name val="Arial"/>
      <family val="2"/>
      <charset val="238"/>
    </font>
    <font>
      <sz val="8"/>
      <color indexed="16"/>
      <name val="Arial"/>
      <family val="2"/>
      <charset val="238"/>
    </font>
    <font>
      <sz val="12"/>
      <name val="Arial"/>
      <family val="2"/>
      <charset val="238"/>
    </font>
    <font>
      <b/>
      <sz val="9"/>
      <color indexed="10"/>
      <name val="Arial"/>
      <family val="2"/>
      <charset val="238"/>
    </font>
    <font>
      <b/>
      <sz val="12"/>
      <name val="Arial"/>
      <family val="2"/>
      <charset val="238"/>
    </font>
    <font>
      <b/>
      <sz val="12"/>
      <color indexed="10"/>
      <name val="Arial"/>
      <family val="2"/>
      <charset val="238"/>
    </font>
    <font>
      <b/>
      <sz val="10"/>
      <color indexed="10"/>
      <name val="Arial"/>
      <family val="2"/>
      <charset val="238"/>
    </font>
    <font>
      <sz val="12"/>
      <color indexed="17"/>
      <name val="Arial"/>
      <family val="2"/>
      <charset val="238"/>
    </font>
    <font>
      <b/>
      <sz val="14"/>
      <color indexed="53"/>
      <name val="Arial"/>
      <family val="2"/>
      <charset val="238"/>
    </font>
    <font>
      <b/>
      <sz val="13"/>
      <name val="Arial"/>
      <family val="2"/>
      <charset val="238"/>
    </font>
    <font>
      <b/>
      <sz val="9"/>
      <color indexed="10"/>
      <name val="Arial Narrow"/>
      <family val="2"/>
      <charset val="238"/>
    </font>
    <font>
      <sz val="9"/>
      <color indexed="16"/>
      <name val="Arial"/>
      <family val="2"/>
      <charset val="238"/>
    </font>
    <font>
      <sz val="10"/>
      <color indexed="16"/>
      <name val="Arial"/>
      <family val="2"/>
      <charset val="238"/>
    </font>
    <font>
      <vertAlign val="superscript"/>
      <sz val="9"/>
      <name val="Arial CE"/>
      <charset val="238"/>
    </font>
    <font>
      <sz val="9"/>
      <color indexed="8"/>
      <name val="sansserif"/>
    </font>
    <font>
      <sz val="9"/>
      <name val="sansserif"/>
    </font>
    <font>
      <b/>
      <sz val="9"/>
      <color indexed="8"/>
      <name val="sansserif"/>
      <charset val="238"/>
    </font>
    <font>
      <b/>
      <sz val="8"/>
      <color indexed="10"/>
      <name val="Arial"/>
      <family val="2"/>
      <charset val="238"/>
    </font>
    <font>
      <b/>
      <sz val="9"/>
      <color indexed="8"/>
      <name val="Arial"/>
      <family val="2"/>
      <charset val="238"/>
    </font>
    <font>
      <sz val="9"/>
      <color indexed="8"/>
      <name val="sansserif"/>
      <charset val="238"/>
    </font>
    <font>
      <vertAlign val="superscript"/>
      <sz val="8"/>
      <name val="Arial CE"/>
      <charset val="238"/>
    </font>
    <font>
      <sz val="8"/>
      <name val="Arial CE"/>
      <charset val="238"/>
    </font>
    <font>
      <sz val="12"/>
      <name val="Arial CE"/>
      <family val="2"/>
      <charset val="238"/>
    </font>
    <font>
      <sz val="12"/>
      <name val="Times New Roman CE"/>
      <family val="1"/>
      <charset val="238"/>
    </font>
    <font>
      <sz val="11"/>
      <name val="Times New Roman CE"/>
      <family val="1"/>
      <charset val="238"/>
    </font>
    <font>
      <b/>
      <sz val="14"/>
      <color indexed="10"/>
      <name val="Arial"/>
      <family val="2"/>
      <charset val="238"/>
    </font>
    <font>
      <sz val="9"/>
      <name val="Calibri"/>
      <family val="2"/>
      <charset val="238"/>
    </font>
    <font>
      <sz val="12"/>
      <name val="Times New Roman"/>
      <family val="1"/>
      <charset val="238"/>
    </font>
    <font>
      <b/>
      <sz val="14"/>
      <color indexed="10"/>
      <name val="Times New Roman"/>
      <family val="1"/>
      <charset val="238"/>
    </font>
    <font>
      <b/>
      <sz val="14"/>
      <name val="Times New Roman"/>
      <family val="1"/>
      <charset val="238"/>
    </font>
    <font>
      <sz val="10"/>
      <color indexed="10"/>
      <name val="Arial"/>
      <family val="2"/>
      <charset val="238"/>
    </font>
    <font>
      <sz val="8"/>
      <color theme="1"/>
      <name val="Arial"/>
      <family val="2"/>
      <charset val="238"/>
    </font>
    <font>
      <sz val="8"/>
      <color theme="1"/>
      <name val="Calibri"/>
      <family val="2"/>
      <charset val="238"/>
      <scheme val="minor"/>
    </font>
  </fonts>
  <fills count="10">
    <fill>
      <patternFill patternType="none"/>
    </fill>
    <fill>
      <patternFill patternType="gray125"/>
    </fill>
    <fill>
      <patternFill patternType="solid">
        <fgColor indexed="50"/>
        <bgColor indexed="64"/>
      </patternFill>
    </fill>
    <fill>
      <patternFill patternType="solid">
        <fgColor rgb="FFFFFF66"/>
        <bgColor indexed="64"/>
      </patternFill>
    </fill>
    <fill>
      <patternFill patternType="solid">
        <fgColor indexed="45"/>
        <bgColor indexed="64"/>
      </patternFill>
    </fill>
    <fill>
      <patternFill patternType="solid">
        <fgColor indexed="47"/>
        <bgColor indexed="64"/>
      </patternFill>
    </fill>
    <fill>
      <patternFill patternType="solid">
        <fgColor rgb="FF66FFFF"/>
        <bgColor indexed="64"/>
      </patternFill>
    </fill>
    <fill>
      <patternFill patternType="solid">
        <fgColor indexed="52"/>
        <bgColor indexed="64"/>
      </patternFill>
    </fill>
    <fill>
      <patternFill patternType="solid">
        <fgColor indexed="46"/>
        <bgColor indexed="64"/>
      </patternFill>
    </fill>
    <fill>
      <patternFill patternType="solid">
        <fgColor indexed="9"/>
        <bgColor indexed="64"/>
      </patternFill>
    </fill>
  </fills>
  <borders count="20">
    <border>
      <left/>
      <right/>
      <top/>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diagonal/>
    </border>
    <border>
      <left style="thin">
        <color indexed="64"/>
      </left>
      <right style="thin">
        <color indexed="8"/>
      </right>
      <top/>
      <bottom/>
      <diagonal/>
    </border>
    <border>
      <left style="thin">
        <color indexed="8"/>
      </left>
      <right style="thin">
        <color indexed="8"/>
      </right>
      <top/>
      <bottom/>
      <diagonal/>
    </border>
    <border>
      <left style="thin">
        <color indexed="8"/>
      </left>
      <right/>
      <top/>
      <bottom/>
      <diagonal/>
    </border>
    <border>
      <left style="thin">
        <color indexed="8"/>
      </left>
      <right style="thin">
        <color indexed="64"/>
      </right>
      <top/>
      <bottom/>
      <diagonal/>
    </border>
  </borders>
  <cellStyleXfs count="5">
    <xf numFmtId="0" fontId="0" fillId="0" borderId="0"/>
    <xf numFmtId="0" fontId="16" fillId="0" borderId="0"/>
    <xf numFmtId="0" fontId="27" fillId="0" borderId="0"/>
    <xf numFmtId="0" fontId="16" fillId="0" borderId="0"/>
    <xf numFmtId="0" fontId="27" fillId="0" borderId="0"/>
  </cellStyleXfs>
  <cellXfs count="551">
    <xf numFmtId="0" fontId="0" fillId="0" borderId="0" xfId="0"/>
    <xf numFmtId="0" fontId="8" fillId="0" borderId="0" xfId="0" applyFont="1" applyFill="1" applyAlignment="1">
      <alignment horizontal="center" vertical="center"/>
    </xf>
    <xf numFmtId="0" fontId="9" fillId="0" borderId="0" xfId="0" applyFont="1" applyBorder="1" applyAlignment="1"/>
    <xf numFmtId="0" fontId="9" fillId="0" borderId="0" xfId="0" applyFont="1" applyBorder="1" applyAlignment="1">
      <alignment wrapText="1"/>
    </xf>
    <xf numFmtId="0" fontId="9" fillId="0" borderId="1" xfId="0" applyFont="1" applyBorder="1" applyAlignment="1"/>
    <xf numFmtId="0" fontId="9" fillId="0" borderId="1" xfId="0" applyFont="1" applyBorder="1" applyAlignment="1">
      <alignment wrapText="1"/>
    </xf>
    <xf numFmtId="0" fontId="10" fillId="0" borderId="3"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0" xfId="0" applyFont="1" applyBorder="1" applyAlignment="1">
      <alignment horizontal="center" vertical="center" wrapText="1"/>
    </xf>
    <xf numFmtId="0" fontId="11" fillId="0" borderId="0" xfId="0" applyFont="1" applyBorder="1" applyAlignment="1">
      <alignment horizontal="left" vertical="center"/>
    </xf>
    <xf numFmtId="3" fontId="11" fillId="0" borderId="6" xfId="0" applyNumberFormat="1" applyFont="1" applyBorder="1" applyAlignment="1"/>
    <xf numFmtId="3" fontId="11" fillId="0" borderId="0" xfId="0" applyNumberFormat="1" applyFont="1" applyBorder="1" applyAlignment="1"/>
    <xf numFmtId="164" fontId="11" fillId="0" borderId="6" xfId="0" applyNumberFormat="1" applyFont="1" applyBorder="1" applyAlignment="1">
      <alignment horizontal="center"/>
    </xf>
    <xf numFmtId="164" fontId="11" fillId="0" borderId="0" xfId="0" applyNumberFormat="1" applyFont="1" applyBorder="1" applyAlignment="1">
      <alignment horizontal="center"/>
    </xf>
    <xf numFmtId="0" fontId="10" fillId="0" borderId="0" xfId="0" applyFont="1" applyBorder="1"/>
    <xf numFmtId="3" fontId="10" fillId="0" borderId="6" xfId="0" applyNumberFormat="1" applyFont="1" applyBorder="1"/>
    <xf numFmtId="164" fontId="10" fillId="0" borderId="6" xfId="0" applyNumberFormat="1" applyFont="1" applyBorder="1" applyAlignment="1">
      <alignment horizontal="center"/>
    </xf>
    <xf numFmtId="164" fontId="10" fillId="0" borderId="0" xfId="0" applyNumberFormat="1" applyFont="1" applyBorder="1" applyAlignment="1">
      <alignment horizontal="center"/>
    </xf>
    <xf numFmtId="3" fontId="10" fillId="0" borderId="7" xfId="0" applyNumberFormat="1" applyFont="1" applyBorder="1"/>
    <xf numFmtId="3" fontId="10" fillId="0" borderId="0" xfId="0" applyNumberFormat="1" applyFont="1" applyBorder="1"/>
    <xf numFmtId="0" fontId="11" fillId="0" borderId="0" xfId="0" applyFont="1" applyBorder="1" applyAlignment="1">
      <alignment wrapText="1"/>
    </xf>
    <xf numFmtId="3" fontId="11" fillId="0" borderId="6" xfId="0" applyNumberFormat="1" applyFont="1" applyBorder="1"/>
    <xf numFmtId="0" fontId="10" fillId="0" borderId="0" xfId="0" applyFont="1" applyBorder="1" applyAlignment="1">
      <alignment wrapText="1"/>
    </xf>
    <xf numFmtId="3" fontId="10" fillId="0" borderId="8" xfId="0" applyNumberFormat="1" applyFont="1" applyBorder="1"/>
    <xf numFmtId="0" fontId="17" fillId="0" borderId="0" xfId="1" applyFont="1"/>
    <xf numFmtId="0" fontId="18" fillId="0" borderId="0" xfId="1" applyFont="1"/>
    <xf numFmtId="3" fontId="18" fillId="0" borderId="0" xfId="1" applyNumberFormat="1" applyFont="1"/>
    <xf numFmtId="0" fontId="10" fillId="0" borderId="11" xfId="1" applyFont="1" applyBorder="1"/>
    <xf numFmtId="0" fontId="10" fillId="0" borderId="9" xfId="0" applyFont="1" applyBorder="1"/>
    <xf numFmtId="0" fontId="19" fillId="0" borderId="9" xfId="0" applyFont="1" applyBorder="1" applyAlignment="1">
      <alignment horizontal="right"/>
    </xf>
    <xf numFmtId="0" fontId="10" fillId="0" borderId="12" xfId="0" applyFont="1" applyBorder="1"/>
    <xf numFmtId="0" fontId="11" fillId="0" borderId="8" xfId="1" applyFont="1" applyBorder="1"/>
    <xf numFmtId="3" fontId="11" fillId="0" borderId="6" xfId="1" applyNumberFormat="1" applyFont="1" applyBorder="1" applyAlignment="1">
      <alignment horizontal="right"/>
    </xf>
    <xf numFmtId="3" fontId="11" fillId="0" borderId="6" xfId="1" applyNumberFormat="1" applyFont="1" applyBorder="1"/>
    <xf numFmtId="3" fontId="11" fillId="0" borderId="7" xfId="1" applyNumberFormat="1" applyFont="1" applyBorder="1"/>
    <xf numFmtId="0" fontId="10" fillId="0" borderId="8" xfId="1" applyFont="1" applyFill="1" applyBorder="1"/>
    <xf numFmtId="3" fontId="20" fillId="0" borderId="6" xfId="0" applyNumberFormat="1" applyFont="1" applyBorder="1"/>
    <xf numFmtId="3" fontId="20" fillId="0" borderId="0" xfId="0" applyNumberFormat="1" applyFont="1"/>
    <xf numFmtId="3" fontId="20" fillId="0" borderId="7" xfId="0" applyNumberFormat="1" applyFont="1" applyBorder="1"/>
    <xf numFmtId="3" fontId="21" fillId="0" borderId="0" xfId="0" applyNumberFormat="1" applyFont="1"/>
    <xf numFmtId="3" fontId="21" fillId="0" borderId="6" xfId="0" applyNumberFormat="1" applyFont="1" applyBorder="1"/>
    <xf numFmtId="3" fontId="21" fillId="0" borderId="7" xfId="0" applyNumberFormat="1" applyFont="1" applyBorder="1"/>
    <xf numFmtId="0" fontId="10" fillId="0" borderId="8" xfId="1" applyFont="1" applyBorder="1"/>
    <xf numFmtId="0" fontId="10" fillId="0" borderId="0" xfId="1" applyFont="1" applyBorder="1"/>
    <xf numFmtId="3" fontId="20" fillId="0" borderId="0" xfId="0" applyNumberFormat="1" applyFont="1" applyBorder="1"/>
    <xf numFmtId="0" fontId="17" fillId="0" borderId="0" xfId="1" applyFont="1" applyBorder="1"/>
    <xf numFmtId="1" fontId="22" fillId="0" borderId="0" xfId="0" applyNumberFormat="1" applyFont="1" applyBorder="1"/>
    <xf numFmtId="0" fontId="15" fillId="0" borderId="0" xfId="1" applyFont="1"/>
    <xf numFmtId="1" fontId="20" fillId="0" borderId="0" xfId="0" applyNumberFormat="1" applyFont="1"/>
    <xf numFmtId="3" fontId="0" fillId="0" borderId="0" xfId="0" applyNumberFormat="1"/>
    <xf numFmtId="0" fontId="8" fillId="0" borderId="0" xfId="0" applyFont="1" applyFill="1" applyBorder="1" applyAlignment="1">
      <alignment horizontal="center" vertical="center"/>
    </xf>
    <xf numFmtId="0" fontId="9" fillId="0" borderId="1" xfId="0" applyNumberFormat="1" applyFont="1" applyBorder="1" applyAlignment="1">
      <alignment horizontal="left" wrapText="1"/>
    </xf>
    <xf numFmtId="165" fontId="11" fillId="0" borderId="6" xfId="0" applyNumberFormat="1" applyFont="1" applyBorder="1" applyAlignment="1">
      <alignment horizontal="right" vertical="center"/>
    </xf>
    <xf numFmtId="165" fontId="10" fillId="0" borderId="6" xfId="0" applyNumberFormat="1" applyFont="1" applyBorder="1"/>
    <xf numFmtId="165" fontId="24" fillId="0" borderId="6" xfId="0" applyNumberFormat="1" applyFont="1" applyBorder="1"/>
    <xf numFmtId="165" fontId="10" fillId="0" borderId="0" xfId="0" applyNumberFormat="1" applyFont="1" applyBorder="1"/>
    <xf numFmtId="165" fontId="11" fillId="0" borderId="6" xfId="0" applyNumberFormat="1" applyFont="1" applyBorder="1"/>
    <xf numFmtId="165" fontId="10" fillId="0" borderId="7" xfId="0" applyNumberFormat="1" applyFont="1" applyBorder="1"/>
    <xf numFmtId="165" fontId="10" fillId="0" borderId="6" xfId="0" applyNumberFormat="1" applyFont="1" applyFill="1" applyBorder="1"/>
    <xf numFmtId="0" fontId="10" fillId="0" borderId="0" xfId="0" applyFont="1"/>
    <xf numFmtId="0" fontId="17" fillId="0" borderId="0" xfId="0" applyFont="1"/>
    <xf numFmtId="0" fontId="18" fillId="0" borderId="0" xfId="0" applyFont="1"/>
    <xf numFmtId="4" fontId="11" fillId="0" borderId="6" xfId="0" applyNumberFormat="1" applyFont="1" applyBorder="1"/>
    <xf numFmtId="164" fontId="11" fillId="0" borderId="7" xfId="0" applyNumberFormat="1" applyFont="1" applyBorder="1" applyAlignment="1">
      <alignment horizontal="center"/>
    </xf>
    <xf numFmtId="4" fontId="10" fillId="0" borderId="6" xfId="0" applyNumberFormat="1" applyFont="1" applyBorder="1"/>
    <xf numFmtId="164" fontId="10" fillId="0" borderId="7" xfId="0" applyNumberFormat="1" applyFont="1" applyBorder="1" applyAlignment="1">
      <alignment horizontal="center"/>
    </xf>
    <xf numFmtId="4" fontId="10" fillId="0" borderId="0" xfId="0" applyNumberFormat="1" applyFont="1" applyBorder="1"/>
    <xf numFmtId="0" fontId="25" fillId="0" borderId="0" xfId="0" applyFont="1" applyAlignment="1">
      <alignment horizontal="left" wrapText="1"/>
    </xf>
    <xf numFmtId="0" fontId="26" fillId="0" borderId="0" xfId="0" applyFont="1" applyAlignment="1">
      <alignment horizontal="left" wrapText="1"/>
    </xf>
    <xf numFmtId="0" fontId="10" fillId="0" borderId="2" xfId="0" applyFont="1" applyBorder="1" applyAlignment="1">
      <alignment horizontal="center" vertical="center" wrapText="1"/>
    </xf>
    <xf numFmtId="0" fontId="14" fillId="0" borderId="0" xfId="0" applyFont="1" applyFill="1" applyBorder="1" applyAlignment="1">
      <alignment horizontal="left" wrapText="1"/>
    </xf>
    <xf numFmtId="0" fontId="15" fillId="0" borderId="0" xfId="0" applyFont="1" applyFill="1" applyBorder="1" applyAlignment="1">
      <alignment horizontal="left" wrapText="1"/>
    </xf>
    <xf numFmtId="165" fontId="18" fillId="0" borderId="0" xfId="1" applyNumberFormat="1" applyFont="1"/>
    <xf numFmtId="165" fontId="10" fillId="0" borderId="9" xfId="1" applyNumberFormat="1" applyFont="1" applyBorder="1"/>
    <xf numFmtId="165" fontId="19" fillId="0" borderId="6" xfId="1" applyNumberFormat="1" applyFont="1" applyBorder="1" applyAlignment="1">
      <alignment horizontal="right"/>
    </xf>
    <xf numFmtId="0" fontId="10" fillId="0" borderId="9" xfId="1" applyFont="1" applyBorder="1"/>
    <xf numFmtId="0" fontId="10" fillId="0" borderId="12" xfId="1" applyFont="1" applyBorder="1"/>
    <xf numFmtId="0" fontId="11" fillId="0" borderId="0" xfId="1" applyFont="1" applyBorder="1"/>
    <xf numFmtId="165" fontId="11" fillId="0" borderId="6" xfId="1" applyNumberFormat="1" applyFont="1" applyBorder="1"/>
    <xf numFmtId="165" fontId="11" fillId="0" borderId="6" xfId="1" applyNumberFormat="1" applyFont="1" applyBorder="1" applyAlignment="1">
      <alignment horizontal="right"/>
    </xf>
    <xf numFmtId="165" fontId="11" fillId="0" borderId="7" xfId="1" applyNumberFormat="1" applyFont="1" applyBorder="1"/>
    <xf numFmtId="0" fontId="10" fillId="0" borderId="0" xfId="1" applyFont="1" applyFill="1" applyBorder="1"/>
    <xf numFmtId="165" fontId="10" fillId="0" borderId="0" xfId="0" applyNumberFormat="1" applyFont="1" applyFill="1" applyBorder="1"/>
    <xf numFmtId="0" fontId="27" fillId="0" borderId="0" xfId="0" applyFont="1"/>
    <xf numFmtId="165" fontId="27" fillId="0" borderId="0" xfId="0" applyNumberFormat="1" applyFont="1"/>
    <xf numFmtId="165" fontId="28" fillId="0" borderId="0" xfId="0" applyNumberFormat="1" applyFont="1"/>
    <xf numFmtId="0" fontId="29" fillId="0" borderId="0" xfId="1" applyFont="1"/>
    <xf numFmtId="2" fontId="17" fillId="0" borderId="0" xfId="0" applyNumberFormat="1" applyFont="1"/>
    <xf numFmtId="0" fontId="19" fillId="0" borderId="9" xfId="1" applyFont="1" applyBorder="1" applyAlignment="1">
      <alignment horizontal="right"/>
    </xf>
    <xf numFmtId="0" fontId="10" fillId="0" borderId="15" xfId="1" applyFont="1" applyBorder="1"/>
    <xf numFmtId="4" fontId="11" fillId="0" borderId="7" xfId="0" applyNumberFormat="1" applyFont="1" applyBorder="1"/>
    <xf numFmtId="4" fontId="10" fillId="0" borderId="7" xfId="0" applyNumberFormat="1" applyFont="1" applyBorder="1"/>
    <xf numFmtId="0" fontId="30" fillId="0" borderId="0" xfId="1" applyFont="1"/>
    <xf numFmtId="2" fontId="30" fillId="0" borderId="0" xfId="1" applyNumberFormat="1" applyFont="1"/>
    <xf numFmtId="2" fontId="30" fillId="0" borderId="0" xfId="1" applyNumberFormat="1" applyFont="1" applyBorder="1"/>
    <xf numFmtId="2" fontId="18" fillId="0" borderId="0" xfId="0" applyNumberFormat="1" applyFont="1"/>
    <xf numFmtId="2" fontId="27" fillId="0" borderId="0" xfId="0" applyNumberFormat="1" applyFont="1"/>
    <xf numFmtId="2" fontId="9" fillId="0" borderId="0" xfId="0" applyNumberFormat="1" applyFont="1"/>
    <xf numFmtId="0" fontId="10" fillId="0" borderId="5" xfId="0" applyFont="1" applyBorder="1" applyAlignment="1">
      <alignment vertical="center" wrapText="1"/>
    </xf>
    <xf numFmtId="0" fontId="11" fillId="0" borderId="0" xfId="0" applyFont="1"/>
    <xf numFmtId="2" fontId="11" fillId="0" borderId="0" xfId="0" applyNumberFormat="1" applyFont="1"/>
    <xf numFmtId="0" fontId="10" fillId="0" borderId="0" xfId="0" applyFont="1" applyAlignment="1">
      <alignment wrapText="1"/>
    </xf>
    <xf numFmtId="3" fontId="10" fillId="0" borderId="0" xfId="0" applyNumberFormat="1" applyFont="1"/>
    <xf numFmtId="164" fontId="10" fillId="0" borderId="0" xfId="0" applyNumberFormat="1" applyFont="1" applyAlignment="1">
      <alignment horizontal="center"/>
    </xf>
    <xf numFmtId="165" fontId="21" fillId="0" borderId="0" xfId="0" applyNumberFormat="1" applyFont="1" applyBorder="1" applyAlignment="1">
      <alignment horizontal="right"/>
    </xf>
    <xf numFmtId="165" fontId="10" fillId="0" borderId="0" xfId="0" applyNumberFormat="1" applyFont="1"/>
    <xf numFmtId="4" fontId="10" fillId="0" borderId="8" xfId="0" applyNumberFormat="1" applyFont="1" applyBorder="1"/>
    <xf numFmtId="2" fontId="10" fillId="0" borderId="0" xfId="0" applyNumberFormat="1" applyFont="1"/>
    <xf numFmtId="4" fontId="11" fillId="0" borderId="0" xfId="0" applyNumberFormat="1" applyFont="1" applyBorder="1"/>
    <xf numFmtId="164" fontId="11" fillId="0" borderId="0" xfId="0" applyNumberFormat="1" applyFont="1" applyBorder="1" applyAlignment="1">
      <alignment horizontal="center" vertical="center"/>
    </xf>
    <xf numFmtId="4" fontId="10" fillId="0" borderId="0" xfId="0" applyNumberFormat="1" applyFont="1"/>
    <xf numFmtId="0" fontId="10" fillId="0" borderId="6" xfId="0" applyFont="1" applyBorder="1"/>
    <xf numFmtId="164" fontId="10" fillId="0" borderId="0" xfId="0" applyNumberFormat="1" applyFont="1" applyBorder="1" applyAlignment="1">
      <alignment horizontal="right"/>
    </xf>
    <xf numFmtId="164" fontId="10" fillId="0" borderId="0" xfId="0" applyNumberFormat="1" applyFont="1" applyAlignment="1">
      <alignment horizontal="right"/>
    </xf>
    <xf numFmtId="0" fontId="9" fillId="0" borderId="0" xfId="0" applyFont="1"/>
    <xf numFmtId="0" fontId="10" fillId="0" borderId="5" xfId="0" applyFont="1" applyBorder="1"/>
    <xf numFmtId="0" fontId="10" fillId="0" borderId="9" xfId="0" applyFont="1" applyBorder="1" applyAlignment="1">
      <alignment horizontal="center" vertical="center" wrapText="1"/>
    </xf>
    <xf numFmtId="0" fontId="10" fillId="0" borderId="15" xfId="0" applyFont="1" applyBorder="1" applyAlignment="1">
      <alignment horizontal="center" vertical="center" wrapText="1"/>
    </xf>
    <xf numFmtId="3" fontId="28" fillId="0" borderId="6" xfId="0" applyNumberFormat="1" applyFont="1" applyBorder="1"/>
    <xf numFmtId="3" fontId="11" fillId="0" borderId="0" xfId="0" applyNumberFormat="1" applyFont="1"/>
    <xf numFmtId="3" fontId="11" fillId="0" borderId="0" xfId="0" applyNumberFormat="1" applyFont="1" applyBorder="1"/>
    <xf numFmtId="3" fontId="10" fillId="0" borderId="6" xfId="0" applyNumberFormat="1" applyFont="1" applyBorder="1" applyAlignment="1">
      <alignment horizontal="right"/>
    </xf>
    <xf numFmtId="3" fontId="10" fillId="0" borderId="0" xfId="0" applyNumberFormat="1" applyFont="1" applyAlignment="1">
      <alignment horizontal="right"/>
    </xf>
    <xf numFmtId="1" fontId="27" fillId="0" borderId="0" xfId="0" applyNumberFormat="1" applyFont="1"/>
    <xf numFmtId="3" fontId="27" fillId="0" borderId="0" xfId="0" applyNumberFormat="1" applyFont="1"/>
    <xf numFmtId="1" fontId="0" fillId="0" borderId="0" xfId="0" applyNumberFormat="1"/>
    <xf numFmtId="0" fontId="33" fillId="0" borderId="0" xfId="0" applyFont="1"/>
    <xf numFmtId="0" fontId="34" fillId="0" borderId="0" xfId="0" applyFont="1"/>
    <xf numFmtId="0" fontId="10" fillId="0" borderId="15" xfId="0" applyFont="1" applyBorder="1"/>
    <xf numFmtId="4" fontId="11" fillId="0" borderId="0" xfId="0" applyNumberFormat="1" applyFont="1"/>
    <xf numFmtId="0" fontId="10" fillId="0" borderId="0" xfId="0" applyFont="1" applyAlignment="1">
      <alignment horizontal="center" vertical="center"/>
    </xf>
    <xf numFmtId="1" fontId="10" fillId="0" borderId="6" xfId="0" applyNumberFormat="1" applyFont="1" applyBorder="1"/>
    <xf numFmtId="164" fontId="10" fillId="0" borderId="6" xfId="0" applyNumberFormat="1" applyFont="1" applyBorder="1"/>
    <xf numFmtId="2" fontId="10" fillId="0" borderId="6" xfId="0" applyNumberFormat="1" applyFont="1" applyBorder="1"/>
    <xf numFmtId="3" fontId="10" fillId="0" borderId="8" xfId="0" applyNumberFormat="1" applyFont="1" applyFill="1" applyBorder="1"/>
    <xf numFmtId="165" fontId="10" fillId="0" borderId="6" xfId="0" applyNumberFormat="1" applyFont="1" applyBorder="1" applyAlignment="1">
      <alignment horizontal="center"/>
    </xf>
    <xf numFmtId="165" fontId="10" fillId="0" borderId="0" xfId="0" applyNumberFormat="1" applyFont="1" applyAlignment="1">
      <alignment horizontal="center"/>
    </xf>
    <xf numFmtId="165" fontId="10" fillId="0" borderId="8" xfId="0" applyNumberFormat="1" applyFont="1" applyFill="1" applyBorder="1"/>
    <xf numFmtId="4" fontId="35" fillId="0" borderId="0" xfId="0" applyNumberFormat="1" applyFont="1"/>
    <xf numFmtId="0" fontId="14" fillId="0" borderId="0" xfId="0" applyFont="1" applyFill="1" applyBorder="1" applyAlignment="1">
      <alignment wrapText="1"/>
    </xf>
    <xf numFmtId="0" fontId="8" fillId="0" borderId="0" xfId="0" applyFont="1" applyFill="1" applyAlignment="1">
      <alignment horizontal="center" vertical="center" wrapText="1"/>
    </xf>
    <xf numFmtId="2" fontId="10" fillId="0" borderId="7" xfId="0" applyNumberFormat="1" applyFont="1" applyBorder="1"/>
    <xf numFmtId="2" fontId="10" fillId="0" borderId="0" xfId="0" applyNumberFormat="1" applyFont="1" applyBorder="1"/>
    <xf numFmtId="164" fontId="10" fillId="0" borderId="7" xfId="0" applyNumberFormat="1" applyFont="1" applyBorder="1"/>
    <xf numFmtId="0" fontId="10" fillId="0" borderId="7" xfId="0" applyFont="1" applyBorder="1"/>
    <xf numFmtId="0" fontId="17" fillId="0" borderId="0" xfId="0" applyFont="1" applyAlignment="1">
      <alignment wrapText="1"/>
    </xf>
    <xf numFmtId="164" fontId="18" fillId="0" borderId="0" xfId="0" applyNumberFormat="1" applyFont="1"/>
    <xf numFmtId="0" fontId="0" fillId="0" borderId="0" xfId="0" applyAlignment="1">
      <alignment horizontal="left"/>
    </xf>
    <xf numFmtId="0" fontId="36" fillId="0" borderId="0" xfId="0" applyFont="1"/>
    <xf numFmtId="0" fontId="10" fillId="0" borderId="0" xfId="0" applyFont="1" applyBorder="1" applyAlignment="1">
      <alignment vertical="center" wrapText="1"/>
    </xf>
    <xf numFmtId="165" fontId="10" fillId="0" borderId="7" xfId="0" applyNumberFormat="1" applyFont="1" applyBorder="1" applyAlignment="1">
      <alignment horizontal="center"/>
    </xf>
    <xf numFmtId="165" fontId="10" fillId="0" borderId="0" xfId="0" applyNumberFormat="1" applyFont="1" applyBorder="1" applyAlignment="1">
      <alignment horizontal="center"/>
    </xf>
    <xf numFmtId="165" fontId="10" fillId="0" borderId="6" xfId="0" applyNumberFormat="1" applyFont="1" applyBorder="1" applyAlignment="1">
      <alignment horizontal="right"/>
    </xf>
    <xf numFmtId="0" fontId="37" fillId="0" borderId="0" xfId="0" applyFont="1"/>
    <xf numFmtId="4" fontId="37" fillId="0" borderId="0" xfId="0" applyNumberFormat="1" applyFont="1"/>
    <xf numFmtId="0" fontId="15" fillId="0" borderId="0" xfId="0" applyFont="1" applyAlignment="1"/>
    <xf numFmtId="3" fontId="34" fillId="0" borderId="9" xfId="0" applyNumberFormat="1" applyFont="1" applyBorder="1"/>
    <xf numFmtId="3" fontId="34" fillId="0" borderId="0" xfId="0" applyNumberFormat="1" applyFont="1"/>
    <xf numFmtId="0" fontId="34" fillId="0" borderId="9" xfId="0" applyFont="1" applyBorder="1"/>
    <xf numFmtId="3" fontId="34" fillId="0" borderId="12" xfId="0" applyNumberFormat="1" applyFont="1" applyBorder="1"/>
    <xf numFmtId="3" fontId="28" fillId="0" borderId="6" xfId="0" applyNumberFormat="1" applyFont="1" applyBorder="1" applyProtection="1">
      <protection locked="0"/>
    </xf>
    <xf numFmtId="3" fontId="11" fillId="0" borderId="6" xfId="0" applyNumberFormat="1" applyFont="1" applyBorder="1" applyAlignment="1">
      <alignment horizontal="right"/>
    </xf>
    <xf numFmtId="3" fontId="28" fillId="0" borderId="7" xfId="0" applyNumberFormat="1" applyFont="1" applyBorder="1" applyProtection="1">
      <protection locked="0"/>
    </xf>
    <xf numFmtId="3" fontId="37" fillId="0" borderId="0" xfId="0" applyNumberFormat="1" applyFont="1" applyProtection="1">
      <protection locked="0"/>
    </xf>
    <xf numFmtId="0" fontId="37" fillId="0" borderId="0" xfId="0" applyFont="1" applyProtection="1">
      <protection locked="0"/>
    </xf>
    <xf numFmtId="3" fontId="10" fillId="0" borderId="6" xfId="0" applyNumberFormat="1" applyFont="1" applyBorder="1" applyProtection="1">
      <protection locked="0"/>
    </xf>
    <xf numFmtId="3" fontId="10" fillId="0" borderId="7" xfId="0" applyNumberFormat="1" applyFont="1" applyBorder="1" applyProtection="1">
      <protection locked="0"/>
    </xf>
    <xf numFmtId="3" fontId="10" fillId="0" borderId="7" xfId="0" applyNumberFormat="1" applyFont="1" applyBorder="1" applyAlignment="1">
      <alignment horizontal="right"/>
    </xf>
    <xf numFmtId="0" fontId="35" fillId="0" borderId="0" xfId="0" applyFont="1"/>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11" fillId="0" borderId="0" xfId="0" applyFont="1" applyBorder="1" applyAlignment="1">
      <alignment horizontal="left" vertical="center" wrapText="1"/>
    </xf>
    <xf numFmtId="3" fontId="11" fillId="0" borderId="6" xfId="0" applyNumberFormat="1" applyFont="1" applyBorder="1" applyAlignment="1">
      <alignment horizontal="right" vertical="center"/>
    </xf>
    <xf numFmtId="3" fontId="11" fillId="0" borderId="6" xfId="0" applyNumberFormat="1" applyFont="1" applyBorder="1" applyAlignment="1" applyProtection="1">
      <alignment horizontal="right" vertical="center"/>
      <protection locked="0"/>
    </xf>
    <xf numFmtId="3" fontId="11" fillId="0" borderId="0" xfId="0" applyNumberFormat="1" applyFont="1" applyAlignment="1" applyProtection="1">
      <alignment horizontal="right" vertical="center"/>
      <protection locked="0"/>
    </xf>
    <xf numFmtId="164" fontId="11" fillId="0" borderId="6" xfId="0" applyNumberFormat="1" applyFont="1" applyBorder="1" applyAlignment="1">
      <alignment horizontal="right" vertical="center"/>
    </xf>
    <xf numFmtId="0" fontId="11" fillId="0" borderId="7" xfId="0" applyFont="1" applyBorder="1" applyAlignment="1" applyProtection="1">
      <alignment horizontal="right" vertical="center"/>
      <protection locked="0"/>
    </xf>
    <xf numFmtId="0" fontId="10" fillId="0" borderId="0" xfId="0" applyFont="1" applyAlignment="1">
      <alignment vertical="center" wrapText="1"/>
    </xf>
    <xf numFmtId="3" fontId="10" fillId="0" borderId="6" xfId="0" applyNumberFormat="1" applyFont="1" applyBorder="1" applyAlignment="1">
      <alignment horizontal="right" vertical="center"/>
    </xf>
    <xf numFmtId="164" fontId="10" fillId="0" borderId="6" xfId="0" applyNumberFormat="1" applyFont="1" applyBorder="1" applyAlignment="1">
      <alignment horizontal="right" vertical="center"/>
    </xf>
    <xf numFmtId="3" fontId="10" fillId="0" borderId="7" xfId="0" applyNumberFormat="1" applyFont="1" applyFill="1" applyBorder="1" applyAlignment="1">
      <alignment horizontal="right" vertical="center"/>
    </xf>
    <xf numFmtId="0" fontId="10" fillId="0" borderId="0" xfId="0" applyFont="1" applyAlignment="1">
      <alignment horizontal="left" vertical="center" wrapText="1"/>
    </xf>
    <xf numFmtId="3" fontId="10" fillId="0" borderId="0" xfId="0" applyNumberFormat="1" applyFont="1" applyAlignment="1">
      <alignment horizontal="right" vertical="center"/>
    </xf>
    <xf numFmtId="0" fontId="10" fillId="0" borderId="7" xfId="0" applyFont="1" applyBorder="1" applyAlignment="1">
      <alignment horizontal="right" vertical="center"/>
    </xf>
    <xf numFmtId="3" fontId="10" fillId="0" borderId="6" xfId="0" applyNumberFormat="1" applyFont="1" applyBorder="1" applyAlignment="1" applyProtection="1">
      <alignment horizontal="right" vertical="center"/>
      <protection locked="0"/>
    </xf>
    <xf numFmtId="3" fontId="10" fillId="0" borderId="0" xfId="0" applyNumberFormat="1" applyFont="1" applyAlignment="1" applyProtection="1">
      <alignment horizontal="right" vertical="center"/>
      <protection locked="0"/>
    </xf>
    <xf numFmtId="0" fontId="10" fillId="0" borderId="7" xfId="0" applyFont="1" applyBorder="1" applyAlignment="1" applyProtection="1">
      <alignment horizontal="right" vertical="center"/>
      <protection locked="0"/>
    </xf>
    <xf numFmtId="164" fontId="10" fillId="0" borderId="8" xfId="0" applyNumberFormat="1" applyFont="1" applyBorder="1" applyAlignment="1">
      <alignment horizontal="right" vertical="center"/>
    </xf>
    <xf numFmtId="0" fontId="10" fillId="0" borderId="6" xfId="0" applyFont="1" applyBorder="1" applyAlignment="1">
      <alignment horizontal="right" vertical="center"/>
    </xf>
    <xf numFmtId="0" fontId="0" fillId="0" borderId="0" xfId="0" applyBorder="1"/>
    <xf numFmtId="164" fontId="38" fillId="0" borderId="0" xfId="0" applyNumberFormat="1" applyFont="1" applyBorder="1"/>
    <xf numFmtId="0" fontId="39" fillId="0" borderId="0" xfId="0" applyFont="1"/>
    <xf numFmtId="3" fontId="20" fillId="0" borderId="9" xfId="0" applyNumberFormat="1" applyFont="1" applyBorder="1" applyAlignment="1" applyProtection="1">
      <alignment horizontal="center"/>
      <protection locked="0"/>
    </xf>
    <xf numFmtId="3" fontId="10" fillId="0" borderId="9" xfId="0" applyNumberFormat="1" applyFont="1" applyBorder="1" applyAlignment="1">
      <alignment horizontal="center" vertical="center" wrapText="1"/>
    </xf>
    <xf numFmtId="0" fontId="20" fillId="0" borderId="0" xfId="0" applyFont="1" applyBorder="1" applyAlignment="1" applyProtection="1">
      <alignment horizontal="center"/>
      <protection locked="0"/>
    </xf>
    <xf numFmtId="0" fontId="11" fillId="0" borderId="0" xfId="1" applyFont="1" applyBorder="1" applyAlignment="1">
      <alignment vertical="center"/>
    </xf>
    <xf numFmtId="0" fontId="10" fillId="0" borderId="0" xfId="1" applyFont="1" applyFill="1" applyBorder="1" applyAlignment="1">
      <alignment vertical="center"/>
    </xf>
    <xf numFmtId="165" fontId="10" fillId="0" borderId="6" xfId="0" applyNumberFormat="1" applyFont="1" applyBorder="1" applyAlignment="1">
      <alignment horizontal="right" vertical="center"/>
    </xf>
    <xf numFmtId="0" fontId="10" fillId="0" borderId="0" xfId="0" applyFont="1" applyAlignment="1" applyProtection="1">
      <alignment horizontal="right" vertical="center"/>
      <protection locked="0"/>
    </xf>
    <xf numFmtId="0" fontId="10" fillId="0" borderId="0" xfId="1" applyFont="1" applyBorder="1" applyAlignment="1">
      <alignment vertical="center"/>
    </xf>
    <xf numFmtId="0" fontId="10" fillId="0" borderId="6" xfId="0" applyFont="1" applyBorder="1" applyAlignment="1" applyProtection="1">
      <alignment horizontal="right" vertical="center"/>
      <protection locked="0"/>
    </xf>
    <xf numFmtId="0" fontId="40" fillId="0" borderId="0" xfId="0" applyFont="1" applyAlignment="1">
      <alignment horizontal="left" vertical="center" wrapText="1"/>
    </xf>
    <xf numFmtId="0" fontId="35" fillId="0" borderId="0" xfId="0" applyFont="1" applyAlignment="1">
      <alignment vertical="center" wrapText="1"/>
    </xf>
    <xf numFmtId="0" fontId="34" fillId="0" borderId="0" xfId="0" applyFont="1" applyBorder="1" applyAlignment="1">
      <alignment horizontal="center" vertical="top" wrapText="1"/>
    </xf>
    <xf numFmtId="3" fontId="34" fillId="0" borderId="9" xfId="0" applyNumberFormat="1" applyFont="1" applyBorder="1" applyAlignment="1">
      <alignment horizontal="center" vertical="center" wrapText="1"/>
    </xf>
    <xf numFmtId="3" fontId="34" fillId="0" borderId="12" xfId="0" applyNumberFormat="1" applyFont="1" applyBorder="1" applyAlignment="1">
      <alignment horizontal="center" vertical="center" wrapText="1"/>
    </xf>
    <xf numFmtId="3" fontId="11" fillId="0" borderId="6" xfId="0" applyNumberFormat="1" applyFont="1" applyBorder="1" applyAlignment="1">
      <alignment horizontal="right" vertical="center" wrapText="1"/>
    </xf>
    <xf numFmtId="3" fontId="11" fillId="0" borderId="7" xfId="0" applyNumberFormat="1" applyFont="1" applyBorder="1" applyAlignment="1">
      <alignment horizontal="right" vertical="center" wrapText="1"/>
    </xf>
    <xf numFmtId="3" fontId="37" fillId="0" borderId="0" xfId="0" applyNumberFormat="1" applyFont="1"/>
    <xf numFmtId="0" fontId="9" fillId="0" borderId="0" xfId="0" applyFont="1" applyAlignment="1">
      <alignment horizontal="left" vertical="center"/>
    </xf>
    <xf numFmtId="0" fontId="10" fillId="0" borderId="0" xfId="0" applyFont="1" applyBorder="1" applyAlignment="1">
      <alignment horizontal="left" vertical="center" wrapText="1"/>
    </xf>
    <xf numFmtId="3" fontId="10" fillId="0" borderId="6" xfId="0" applyNumberFormat="1" applyFont="1" applyBorder="1" applyAlignment="1">
      <alignment horizontal="right" vertical="center" wrapText="1"/>
    </xf>
    <xf numFmtId="3" fontId="10" fillId="0" borderId="7" xfId="0" applyNumberFormat="1" applyFont="1" applyBorder="1" applyAlignment="1">
      <alignment horizontal="right" vertical="center" wrapText="1"/>
    </xf>
    <xf numFmtId="0" fontId="27" fillId="0" borderId="0" xfId="0" applyFont="1" applyBorder="1" applyAlignment="1">
      <alignment vertical="center" wrapText="1"/>
    </xf>
    <xf numFmtId="0" fontId="10" fillId="0" borderId="0" xfId="0" applyFont="1" applyBorder="1" applyAlignment="1">
      <alignment horizontal="left" vertical="center" wrapText="1" indent="2"/>
    </xf>
    <xf numFmtId="0" fontId="10" fillId="0" borderId="6" xfId="0" applyFont="1" applyBorder="1" applyAlignment="1">
      <alignment horizontal="right"/>
    </xf>
    <xf numFmtId="0" fontId="10" fillId="0" borderId="7" xfId="0" applyFont="1" applyBorder="1" applyAlignment="1">
      <alignment horizontal="right"/>
    </xf>
    <xf numFmtId="0" fontId="27" fillId="0" borderId="0" xfId="0" applyFont="1" applyBorder="1"/>
    <xf numFmtId="3" fontId="10" fillId="0" borderId="0" xfId="0" applyNumberFormat="1" applyFont="1" applyBorder="1" applyAlignment="1">
      <alignment horizontal="right" vertical="center" wrapText="1"/>
    </xf>
    <xf numFmtId="0" fontId="35" fillId="0" borderId="0" xfId="0" applyFont="1" applyAlignment="1">
      <alignment horizontal="justify"/>
    </xf>
    <xf numFmtId="0" fontId="10" fillId="0" borderId="8" xfId="0" applyFont="1" applyBorder="1" applyAlignment="1">
      <alignment horizontal="center" vertical="top" wrapText="1"/>
    </xf>
    <xf numFmtId="0" fontId="11" fillId="0" borderId="8" xfId="0" applyFont="1" applyBorder="1" applyAlignment="1">
      <alignment horizontal="left" vertical="center" wrapText="1"/>
    </xf>
    <xf numFmtId="0" fontId="10" fillId="0" borderId="8" xfId="0" applyFont="1" applyBorder="1" applyAlignment="1">
      <alignment vertical="center" wrapText="1"/>
    </xf>
    <xf numFmtId="0" fontId="10" fillId="0" borderId="8" xfId="0" applyFont="1" applyBorder="1" applyAlignment="1">
      <alignment horizontal="left" vertical="center" wrapText="1" indent="2"/>
    </xf>
    <xf numFmtId="0" fontId="35" fillId="0" borderId="0" xfId="2" applyFont="1" applyAlignment="1">
      <alignment horizontal="center"/>
    </xf>
    <xf numFmtId="0" fontId="33" fillId="0" borderId="0" xfId="2" applyFont="1"/>
    <xf numFmtId="0" fontId="10" fillId="0" borderId="3" xfId="2" applyFont="1" applyBorder="1" applyAlignment="1">
      <alignment horizontal="center" vertical="center" wrapText="1"/>
    </xf>
    <xf numFmtId="0" fontId="10" fillId="0" borderId="4" xfId="2" applyFont="1" applyBorder="1" applyAlignment="1">
      <alignment horizontal="center" vertical="center" wrapText="1"/>
    </xf>
    <xf numFmtId="0" fontId="10" fillId="0" borderId="8" xfId="2" applyFont="1" applyBorder="1" applyAlignment="1">
      <alignment horizontal="center" vertical="center" wrapText="1"/>
    </xf>
    <xf numFmtId="3" fontId="41" fillId="0" borderId="9" xfId="2" applyNumberFormat="1" applyFont="1" applyBorder="1" applyAlignment="1">
      <alignment horizontal="right" vertical="center" wrapText="1"/>
    </xf>
    <xf numFmtId="3" fontId="41" fillId="0" borderId="0" xfId="2" applyNumberFormat="1" applyFont="1" applyBorder="1" applyAlignment="1">
      <alignment horizontal="right" vertical="center" wrapText="1"/>
    </xf>
    <xf numFmtId="0" fontId="11" fillId="0" borderId="8" xfId="2" applyFont="1" applyBorder="1" applyAlignment="1">
      <alignment horizontal="left" vertical="center"/>
    </xf>
    <xf numFmtId="3" fontId="11" fillId="0" borderId="6" xfId="2" applyNumberFormat="1" applyFont="1" applyBorder="1" applyAlignment="1">
      <alignment horizontal="right" vertical="center"/>
    </xf>
    <xf numFmtId="3" fontId="11" fillId="0" borderId="0" xfId="0" applyNumberFormat="1" applyFont="1" applyBorder="1" applyAlignment="1">
      <alignment horizontal="right" vertical="center"/>
    </xf>
    <xf numFmtId="0" fontId="10" fillId="0" borderId="8" xfId="2" applyFont="1" applyBorder="1" applyAlignment="1">
      <alignment horizontal="left" vertical="center"/>
    </xf>
    <xf numFmtId="3" fontId="34" fillId="0" borderId="6" xfId="2" applyNumberFormat="1" applyFont="1" applyFill="1" applyBorder="1" applyAlignment="1">
      <alignment horizontal="right" vertical="center"/>
    </xf>
    <xf numFmtId="3" fontId="34" fillId="0" borderId="0" xfId="2" applyNumberFormat="1" applyFont="1" applyFill="1" applyBorder="1" applyAlignment="1">
      <alignment horizontal="right" vertical="center"/>
    </xf>
    <xf numFmtId="0" fontId="10" fillId="0" borderId="8" xfId="2" applyFont="1" applyBorder="1" applyAlignment="1">
      <alignment horizontal="left" vertical="center" wrapText="1"/>
    </xf>
    <xf numFmtId="3" fontId="10" fillId="0" borderId="0" xfId="0" applyNumberFormat="1" applyFont="1" applyBorder="1" applyAlignment="1">
      <alignment horizontal="right" vertical="center"/>
    </xf>
    <xf numFmtId="3" fontId="10" fillId="0" borderId="6" xfId="2" applyNumberFormat="1" applyFont="1" applyBorder="1" applyAlignment="1">
      <alignment horizontal="right" vertical="center"/>
    </xf>
    <xf numFmtId="0" fontId="11" fillId="0" borderId="8" xfId="2" applyFont="1" applyBorder="1" applyAlignment="1">
      <alignment horizontal="left" vertical="center" wrapText="1"/>
    </xf>
    <xf numFmtId="3" fontId="34" fillId="0" borderId="6" xfId="2" applyNumberFormat="1" applyFont="1" applyBorder="1" applyAlignment="1">
      <alignment horizontal="right" vertical="center"/>
    </xf>
    <xf numFmtId="3" fontId="34" fillId="0" borderId="0" xfId="2" applyNumberFormat="1" applyFont="1" applyBorder="1" applyAlignment="1">
      <alignment horizontal="right" vertical="center"/>
    </xf>
    <xf numFmtId="0" fontId="10" fillId="0" borderId="8" xfId="2" applyFont="1" applyBorder="1" applyAlignment="1">
      <alignment vertical="center" wrapText="1"/>
    </xf>
    <xf numFmtId="3" fontId="10" fillId="0" borderId="0" xfId="2" applyNumberFormat="1" applyFont="1" applyBorder="1" applyAlignment="1">
      <alignment horizontal="right" vertical="center"/>
    </xf>
    <xf numFmtId="3" fontId="10" fillId="0" borderId="7" xfId="0" applyNumberFormat="1" applyFont="1" applyBorder="1" applyAlignment="1">
      <alignment horizontal="right" vertical="center"/>
    </xf>
    <xf numFmtId="0" fontId="11" fillId="0" borderId="8" xfId="2" applyFont="1" applyBorder="1" applyAlignment="1">
      <alignment vertical="center" wrapText="1"/>
    </xf>
    <xf numFmtId="0" fontId="10" fillId="0" borderId="8" xfId="2" applyFont="1" applyBorder="1" applyAlignment="1">
      <alignment vertical="center"/>
    </xf>
    <xf numFmtId="0" fontId="17" fillId="0" borderId="0" xfId="2" applyFont="1" applyFill="1" applyBorder="1" applyAlignment="1">
      <alignment vertical="center" wrapText="1"/>
    </xf>
    <xf numFmtId="3" fontId="15" fillId="0" borderId="0" xfId="2" applyNumberFormat="1" applyFont="1" applyBorder="1"/>
    <xf numFmtId="0" fontId="14" fillId="0" borderId="0" xfId="0" applyFont="1" applyAlignment="1"/>
    <xf numFmtId="0" fontId="27" fillId="0" borderId="0" xfId="0" applyFont="1" applyAlignment="1"/>
    <xf numFmtId="0" fontId="27" fillId="0" borderId="0" xfId="0" applyFont="1" applyBorder="1" applyAlignment="1"/>
    <xf numFmtId="0" fontId="27" fillId="0" borderId="0" xfId="0" applyFont="1" applyBorder="1" applyAlignment="1">
      <alignment horizontal="right"/>
    </xf>
    <xf numFmtId="3" fontId="10" fillId="0" borderId="6" xfId="0" applyNumberFormat="1" applyFont="1" applyBorder="1" applyAlignment="1"/>
    <xf numFmtId="0" fontId="10" fillId="0" borderId="8" xfId="0" applyFont="1" applyBorder="1" applyAlignment="1">
      <alignment wrapText="1"/>
    </xf>
    <xf numFmtId="4" fontId="42" fillId="0" borderId="0" xfId="0" applyNumberFormat="1" applyFont="1" applyBorder="1"/>
    <xf numFmtId="4" fontId="42" fillId="0" borderId="0" xfId="0" applyNumberFormat="1" applyFont="1" applyBorder="1" applyAlignment="1">
      <alignment horizontal="right"/>
    </xf>
    <xf numFmtId="4" fontId="34" fillId="0" borderId="0" xfId="0" applyNumberFormat="1" applyFont="1" applyBorder="1"/>
    <xf numFmtId="4" fontId="43" fillId="0" borderId="0" xfId="0" applyNumberFormat="1" applyFont="1" applyBorder="1" applyAlignment="1">
      <alignment horizontal="right"/>
    </xf>
    <xf numFmtId="1" fontId="20" fillId="0" borderId="3" xfId="0" applyNumberFormat="1" applyFont="1" applyBorder="1" applyAlignment="1">
      <alignment horizontal="center" vertical="center" wrapText="1"/>
    </xf>
    <xf numFmtId="1" fontId="20" fillId="0" borderId="4" xfId="0" applyNumberFormat="1" applyFont="1" applyBorder="1" applyAlignment="1">
      <alignment horizontal="center" vertical="center" wrapText="1"/>
    </xf>
    <xf numFmtId="1" fontId="20" fillId="0" borderId="9" xfId="0" applyNumberFormat="1" applyFont="1" applyBorder="1" applyAlignment="1">
      <alignment horizontal="center"/>
    </xf>
    <xf numFmtId="1" fontId="20" fillId="0" borderId="12" xfId="0" applyNumberFormat="1" applyFont="1" applyBorder="1" applyAlignment="1">
      <alignment horizontal="center"/>
    </xf>
    <xf numFmtId="1" fontId="20" fillId="0" borderId="6" xfId="0" applyNumberFormat="1" applyFont="1" applyBorder="1" applyAlignment="1">
      <alignment horizontal="center"/>
    </xf>
    <xf numFmtId="1" fontId="20" fillId="0" borderId="7" xfId="0" applyNumberFormat="1" applyFont="1" applyBorder="1" applyAlignment="1">
      <alignment horizontal="center"/>
    </xf>
    <xf numFmtId="0" fontId="11" fillId="0" borderId="8" xfId="0" applyFont="1" applyFill="1" applyBorder="1" applyAlignment="1">
      <alignment horizontal="left"/>
    </xf>
    <xf numFmtId="3" fontId="28" fillId="0" borderId="7" xfId="0" applyNumberFormat="1" applyFont="1" applyBorder="1"/>
    <xf numFmtId="0" fontId="10" fillId="0" borderId="8" xfId="0" applyFont="1" applyBorder="1" applyAlignment="1">
      <alignment horizontal="left"/>
    </xf>
    <xf numFmtId="3" fontId="45" fillId="0" borderId="16" xfId="0" applyNumberFormat="1" applyFont="1" applyBorder="1" applyAlignment="1">
      <alignment horizontal="right" wrapText="1"/>
    </xf>
    <xf numFmtId="3" fontId="45" fillId="0" borderId="17" xfId="0" applyNumberFormat="1" applyFont="1" applyBorder="1" applyAlignment="1">
      <alignment horizontal="right" wrapText="1"/>
    </xf>
    <xf numFmtId="3" fontId="45" fillId="0" borderId="18" xfId="0" applyNumberFormat="1" applyFont="1" applyBorder="1" applyAlignment="1">
      <alignment horizontal="right" wrapText="1"/>
    </xf>
    <xf numFmtId="0" fontId="10" fillId="0" borderId="8" xfId="0" applyFont="1" applyFill="1" applyBorder="1" applyAlignment="1">
      <alignment horizontal="left"/>
    </xf>
    <xf numFmtId="3" fontId="46" fillId="0" borderId="16" xfId="0" applyNumberFormat="1" applyFont="1" applyBorder="1" applyAlignment="1">
      <alignment horizontal="right" wrapText="1"/>
    </xf>
    <xf numFmtId="3" fontId="46" fillId="0" borderId="17" xfId="0" applyNumberFormat="1" applyFont="1" applyBorder="1" applyAlignment="1">
      <alignment horizontal="right" wrapText="1"/>
    </xf>
    <xf numFmtId="3" fontId="46" fillId="0" borderId="18" xfId="0" applyNumberFormat="1" applyFont="1" applyBorder="1" applyAlignment="1">
      <alignment horizontal="right" wrapText="1"/>
    </xf>
    <xf numFmtId="0" fontId="10" fillId="0" borderId="0" xfId="0" applyFont="1" applyFill="1" applyBorder="1" applyAlignment="1">
      <alignment horizontal="left"/>
    </xf>
    <xf numFmtId="3" fontId="45" fillId="0" borderId="0" xfId="0" applyNumberFormat="1" applyFont="1" applyBorder="1" applyAlignment="1">
      <alignment horizontal="right" wrapText="1"/>
    </xf>
    <xf numFmtId="2" fontId="9" fillId="0" borderId="1" xfId="0" applyNumberFormat="1" applyFont="1" applyBorder="1" applyAlignment="1">
      <alignment horizontal="left" vertical="center" wrapText="1"/>
    </xf>
    <xf numFmtId="0" fontId="10" fillId="0" borderId="8" xfId="0" applyFont="1" applyBorder="1" applyAlignment="1">
      <alignment horizontal="center" vertical="center" wrapText="1"/>
    </xf>
    <xf numFmtId="0" fontId="10" fillId="0" borderId="11" xfId="0" applyFont="1" applyBorder="1" applyAlignment="1">
      <alignment horizontal="center" vertical="center" wrapText="1"/>
    </xf>
    <xf numFmtId="0" fontId="11" fillId="0" borderId="8" xfId="0" applyFont="1" applyBorder="1" applyAlignment="1">
      <alignment wrapText="1"/>
    </xf>
    <xf numFmtId="3" fontId="47" fillId="0" borderId="17" xfId="0" applyNumberFormat="1" applyFont="1" applyBorder="1" applyAlignment="1">
      <alignment horizontal="right" wrapText="1"/>
    </xf>
    <xf numFmtId="3" fontId="47" fillId="0" borderId="18" xfId="0" applyNumberFormat="1" applyFont="1" applyBorder="1" applyAlignment="1">
      <alignment horizontal="right" wrapText="1"/>
    </xf>
    <xf numFmtId="3" fontId="45" fillId="0" borderId="6" xfId="0" applyNumberFormat="1" applyFont="1" applyBorder="1" applyAlignment="1">
      <alignment horizontal="right" vertical="top" wrapText="1"/>
    </xf>
    <xf numFmtId="3" fontId="45" fillId="0" borderId="7" xfId="0" applyNumberFormat="1" applyFont="1" applyBorder="1" applyAlignment="1">
      <alignment horizontal="right" vertical="top" wrapText="1"/>
    </xf>
    <xf numFmtId="0" fontId="10" fillId="0" borderId="8" xfId="0" applyFont="1" applyBorder="1"/>
    <xf numFmtId="3" fontId="11" fillId="0" borderId="6" xfId="0" applyNumberFormat="1" applyFont="1" applyFill="1" applyBorder="1" applyAlignment="1">
      <alignment horizontal="right"/>
    </xf>
    <xf numFmtId="0" fontId="10" fillId="0" borderId="0" xfId="0" applyFont="1" applyBorder="1" applyAlignment="1">
      <alignment horizontal="left"/>
    </xf>
    <xf numFmtId="3" fontId="45" fillId="0" borderId="0" xfId="0" applyNumberFormat="1" applyFont="1" applyBorder="1" applyAlignment="1">
      <alignment horizontal="right" vertical="top" wrapText="1"/>
    </xf>
    <xf numFmtId="3" fontId="11" fillId="0" borderId="0" xfId="0" applyNumberFormat="1" applyFont="1" applyFill="1" applyBorder="1" applyAlignment="1">
      <alignment horizontal="right"/>
    </xf>
    <xf numFmtId="3" fontId="27" fillId="0" borderId="0" xfId="0" applyNumberFormat="1" applyFont="1" applyBorder="1"/>
    <xf numFmtId="0" fontId="11" fillId="0" borderId="0" xfId="0" applyFont="1" applyAlignment="1">
      <alignment wrapText="1"/>
    </xf>
    <xf numFmtId="3" fontId="47" fillId="0" borderId="8" xfId="0" applyNumberFormat="1" applyFont="1" applyBorder="1" applyAlignment="1">
      <alignment horizontal="right" wrapText="1"/>
    </xf>
    <xf numFmtId="164" fontId="11" fillId="0" borderId="0" xfId="0" applyNumberFormat="1" applyFont="1" applyAlignment="1">
      <alignment horizontal="center"/>
    </xf>
    <xf numFmtId="3" fontId="34" fillId="0" borderId="0" xfId="0" applyNumberFormat="1" applyFont="1" applyBorder="1"/>
    <xf numFmtId="3" fontId="47" fillId="0" borderId="19" xfId="0" applyNumberFormat="1" applyFont="1" applyBorder="1" applyAlignment="1">
      <alignment horizontal="right" wrapText="1"/>
    </xf>
    <xf numFmtId="3" fontId="10" fillId="0" borderId="17" xfId="0" applyNumberFormat="1" applyFont="1" applyBorder="1"/>
    <xf numFmtId="3" fontId="10" fillId="0" borderId="19" xfId="0" applyNumberFormat="1" applyFont="1" applyBorder="1"/>
    <xf numFmtId="3" fontId="48" fillId="0" borderId="0" xfId="0" applyNumberFormat="1" applyFont="1"/>
    <xf numFmtId="0" fontId="11" fillId="0" borderId="8" xfId="0" applyFont="1" applyBorder="1" applyAlignment="1">
      <alignment horizontal="left" wrapText="1"/>
    </xf>
    <xf numFmtId="3" fontId="49" fillId="0" borderId="17" xfId="0" applyNumberFormat="1" applyFont="1" applyBorder="1" applyAlignment="1">
      <alignment horizontal="right" wrapText="1"/>
    </xf>
    <xf numFmtId="165" fontId="11" fillId="0" borderId="0" xfId="0" applyNumberFormat="1" applyFont="1" applyAlignment="1">
      <alignment horizontal="center"/>
    </xf>
    <xf numFmtId="3" fontId="45" fillId="0" borderId="16" xfId="0" applyNumberFormat="1" applyFont="1" applyBorder="1" applyAlignment="1">
      <alignment horizontal="right" vertical="center" wrapText="1"/>
    </xf>
    <xf numFmtId="3" fontId="45" fillId="0" borderId="17" xfId="0" applyNumberFormat="1" applyFont="1" applyBorder="1" applyAlignment="1">
      <alignment horizontal="right" vertical="center" wrapText="1"/>
    </xf>
    <xf numFmtId="3" fontId="50" fillId="0" borderId="17" xfId="0" applyNumberFormat="1" applyFont="1" applyBorder="1" applyAlignment="1">
      <alignment horizontal="right" vertical="center" wrapText="1"/>
    </xf>
    <xf numFmtId="3" fontId="50" fillId="0" borderId="16" xfId="0" applyNumberFormat="1" applyFont="1" applyBorder="1" applyAlignment="1">
      <alignment horizontal="right" vertical="center" wrapText="1"/>
    </xf>
    <xf numFmtId="3" fontId="45" fillId="0" borderId="0" xfId="0" applyNumberFormat="1" applyFont="1" applyBorder="1" applyAlignment="1">
      <alignment horizontal="right" vertical="center" wrapText="1"/>
    </xf>
    <xf numFmtId="3" fontId="21" fillId="0" borderId="0" xfId="0" applyNumberFormat="1" applyFont="1" applyBorder="1"/>
    <xf numFmtId="0" fontId="15" fillId="0" borderId="0" xfId="0" applyFont="1" applyAlignment="1">
      <alignment wrapText="1"/>
    </xf>
    <xf numFmtId="0" fontId="33" fillId="0" borderId="0" xfId="3" applyFont="1"/>
    <xf numFmtId="3" fontId="33" fillId="0" borderId="0" xfId="3" applyNumberFormat="1" applyFont="1"/>
    <xf numFmtId="0" fontId="10" fillId="0" borderId="15" xfId="3" applyFont="1" applyBorder="1" applyAlignment="1">
      <alignment horizontal="center" vertical="center"/>
    </xf>
    <xf numFmtId="0" fontId="10" fillId="0" borderId="11" xfId="3" applyFont="1" applyBorder="1" applyAlignment="1">
      <alignment horizontal="center" vertical="center"/>
    </xf>
    <xf numFmtId="3" fontId="10" fillId="0" borderId="12" xfId="3" applyNumberFormat="1" applyFont="1" applyBorder="1" applyAlignment="1">
      <alignment horizontal="center" vertical="center"/>
    </xf>
    <xf numFmtId="3" fontId="10" fillId="0" borderId="15" xfId="3" applyNumberFormat="1" applyFont="1" applyBorder="1" applyAlignment="1">
      <alignment horizontal="center" vertical="center"/>
    </xf>
    <xf numFmtId="3" fontId="11" fillId="0" borderId="7" xfId="3" applyNumberFormat="1" applyFont="1" applyBorder="1" applyAlignment="1">
      <alignment horizontal="center" vertical="center"/>
    </xf>
    <xf numFmtId="3" fontId="10" fillId="0" borderId="0" xfId="3" applyNumberFormat="1" applyFont="1" applyBorder="1" applyAlignment="1">
      <alignment horizontal="right" vertical="center"/>
    </xf>
    <xf numFmtId="3" fontId="11" fillId="0" borderId="0" xfId="3" applyNumberFormat="1" applyFont="1" applyBorder="1" applyAlignment="1">
      <alignment horizontal="center" vertical="center"/>
    </xf>
    <xf numFmtId="0" fontId="10" fillId="0" borderId="0" xfId="3" applyFont="1" applyAlignment="1">
      <alignment horizontal="left" vertical="center"/>
    </xf>
    <xf numFmtId="0" fontId="10" fillId="0" borderId="0" xfId="3" applyFont="1" applyBorder="1" applyAlignment="1">
      <alignment horizontal="left" vertical="center"/>
    </xf>
    <xf numFmtId="3" fontId="10" fillId="0" borderId="0" xfId="3" applyNumberFormat="1" applyFont="1" applyBorder="1" applyAlignment="1">
      <alignment horizontal="center" vertical="center"/>
    </xf>
    <xf numFmtId="0" fontId="51" fillId="0" borderId="0" xfId="3" applyFont="1"/>
    <xf numFmtId="3" fontId="53" fillId="0" borderId="0" xfId="3" applyNumberFormat="1" applyFont="1"/>
    <xf numFmtId="0" fontId="44" fillId="0" borderId="0" xfId="3" applyFont="1"/>
    <xf numFmtId="0" fontId="54" fillId="0" borderId="0" xfId="3" applyFont="1"/>
    <xf numFmtId="0" fontId="55" fillId="0" borderId="0" xfId="3" applyFont="1" applyBorder="1" applyAlignment="1">
      <alignment vertical="center" wrapText="1"/>
    </xf>
    <xf numFmtId="0" fontId="10" fillId="0" borderId="3" xfId="3" applyFont="1" applyBorder="1" applyAlignment="1">
      <alignment horizontal="center" vertical="center" wrapText="1"/>
    </xf>
    <xf numFmtId="0" fontId="10" fillId="0" borderId="9" xfId="3" applyFont="1" applyBorder="1" applyAlignment="1">
      <alignment horizontal="center" vertical="center" wrapText="1"/>
    </xf>
    <xf numFmtId="0" fontId="10" fillId="0" borderId="8" xfId="3" applyFont="1" applyBorder="1" applyAlignment="1">
      <alignment horizontal="center"/>
    </xf>
    <xf numFmtId="0" fontId="10" fillId="0" borderId="9" xfId="3" applyFont="1" applyBorder="1" applyAlignment="1">
      <alignment horizontal="center"/>
    </xf>
    <xf numFmtId="0" fontId="10" fillId="0" borderId="6" xfId="3" applyFont="1" applyBorder="1" applyAlignment="1">
      <alignment horizontal="center"/>
    </xf>
    <xf numFmtId="0" fontId="10" fillId="0" borderId="9" xfId="3" applyFont="1" applyBorder="1" applyAlignment="1">
      <alignment vertical="center" wrapText="1"/>
    </xf>
    <xf numFmtId="0" fontId="10" fillId="0" borderId="0" xfId="3" applyFont="1" applyBorder="1" applyAlignment="1">
      <alignment horizontal="center"/>
    </xf>
    <xf numFmtId="0" fontId="11" fillId="0" borderId="8" xfId="3" applyFont="1" applyBorder="1"/>
    <xf numFmtId="3" fontId="11" fillId="0" borderId="6" xfId="3" applyNumberFormat="1" applyFont="1" applyBorder="1"/>
    <xf numFmtId="3" fontId="11" fillId="0" borderId="7" xfId="3" applyNumberFormat="1" applyFont="1" applyBorder="1"/>
    <xf numFmtId="0" fontId="10" fillId="0" borderId="8" xfId="3" applyFont="1" applyBorder="1"/>
    <xf numFmtId="3" fontId="10" fillId="0" borderId="6" xfId="3" applyNumberFormat="1" applyFont="1" applyBorder="1"/>
    <xf numFmtId="3" fontId="10" fillId="0" borderId="0" xfId="3" applyNumberFormat="1" applyFont="1"/>
    <xf numFmtId="0" fontId="10" fillId="0" borderId="0" xfId="3" applyFont="1"/>
    <xf numFmtId="0" fontId="10" fillId="0" borderId="8" xfId="0" applyFont="1" applyBorder="1" applyAlignment="1">
      <alignment horizontal="left" vertical="center" wrapText="1"/>
    </xf>
    <xf numFmtId="3" fontId="10" fillId="0" borderId="6" xfId="0" applyNumberFormat="1" applyFont="1" applyFill="1" applyBorder="1" applyAlignment="1"/>
    <xf numFmtId="165" fontId="10" fillId="0" borderId="6" xfId="0" applyNumberFormat="1" applyFont="1" applyFill="1" applyBorder="1" applyAlignment="1">
      <alignment horizontal="center"/>
    </xf>
    <xf numFmtId="0" fontId="10" fillId="0" borderId="8" xfId="0" applyFont="1" applyBorder="1" applyAlignment="1">
      <alignment horizontal="left" wrapText="1"/>
    </xf>
    <xf numFmtId="0" fontId="10" fillId="0" borderId="0" xfId="0" applyFont="1" applyBorder="1" applyAlignment="1">
      <alignment horizontal="left" wrapText="1"/>
    </xf>
    <xf numFmtId="3" fontId="10" fillId="0" borderId="0" xfId="0" applyNumberFormat="1" applyFont="1" applyBorder="1" applyAlignment="1"/>
    <xf numFmtId="165" fontId="10" fillId="0" borderId="0" xfId="0" applyNumberFormat="1" applyFont="1" applyFill="1" applyBorder="1" applyAlignment="1">
      <alignment horizontal="center"/>
    </xf>
    <xf numFmtId="0" fontId="10" fillId="0" borderId="6" xfId="0" applyFont="1" applyFill="1" applyBorder="1"/>
    <xf numFmtId="0" fontId="10" fillId="0" borderId="0" xfId="0" applyFont="1" applyAlignment="1">
      <alignment horizontal="left" indent="2"/>
    </xf>
    <xf numFmtId="0" fontId="56" fillId="8" borderId="0" xfId="0" applyFont="1" applyFill="1" applyAlignment="1">
      <alignment horizontal="center" vertical="center"/>
    </xf>
    <xf numFmtId="2" fontId="10" fillId="0" borderId="3" xfId="0" applyNumberFormat="1" applyFont="1" applyBorder="1" applyAlignment="1">
      <alignment horizontal="center" vertical="center" wrapText="1"/>
    </xf>
    <xf numFmtId="2" fontId="10" fillId="9" borderId="3" xfId="0" applyNumberFormat="1" applyFont="1" applyFill="1" applyBorder="1" applyAlignment="1">
      <alignment horizontal="center" vertical="center" wrapText="1"/>
    </xf>
    <xf numFmtId="2" fontId="10" fillId="9" borderId="4" xfId="0" applyNumberFormat="1" applyFont="1" applyFill="1" applyBorder="1" applyAlignment="1">
      <alignment horizontal="center" vertical="center" wrapText="1"/>
    </xf>
    <xf numFmtId="2" fontId="10" fillId="0" borderId="11" xfId="0" applyNumberFormat="1" applyFont="1" applyBorder="1" applyAlignment="1">
      <alignment horizontal="center" vertical="center" wrapText="1"/>
    </xf>
    <xf numFmtId="2" fontId="10" fillId="0" borderId="9" xfId="0" applyNumberFormat="1" applyFont="1" applyBorder="1" applyAlignment="1">
      <alignment horizontal="center" vertical="center" wrapText="1"/>
    </xf>
    <xf numFmtId="2" fontId="10" fillId="0" borderId="9" xfId="0" applyNumberFormat="1" applyFont="1" applyFill="1" applyBorder="1" applyAlignment="1">
      <alignment horizontal="center" vertical="center" wrapText="1"/>
    </xf>
    <xf numFmtId="2" fontId="10" fillId="0" borderId="12" xfId="0" applyNumberFormat="1" applyFont="1" applyFill="1" applyBorder="1" applyAlignment="1">
      <alignment horizontal="center" vertical="center" wrapText="1"/>
    </xf>
    <xf numFmtId="3" fontId="11" fillId="0" borderId="6" xfId="0" applyNumberFormat="1" applyFont="1" applyBorder="1" applyAlignment="1">
      <alignment horizontal="center"/>
    </xf>
    <xf numFmtId="1" fontId="11" fillId="0" borderId="6" xfId="0" applyNumberFormat="1" applyFont="1" applyBorder="1" applyAlignment="1">
      <alignment horizontal="center"/>
    </xf>
    <xf numFmtId="165" fontId="11" fillId="0" borderId="6" xfId="0" applyNumberFormat="1" applyFont="1" applyBorder="1" applyAlignment="1">
      <alignment horizontal="center"/>
    </xf>
    <xf numFmtId="1" fontId="11" fillId="0" borderId="7" xfId="0" applyNumberFormat="1" applyFont="1" applyBorder="1" applyAlignment="1">
      <alignment horizontal="center"/>
    </xf>
    <xf numFmtId="1" fontId="10" fillId="0" borderId="6" xfId="0" applyNumberFormat="1" applyFont="1" applyBorder="1" applyAlignment="1">
      <alignment horizontal="center"/>
    </xf>
    <xf numFmtId="1" fontId="10" fillId="0" borderId="7" xfId="0" applyNumberFormat="1" applyFont="1" applyBorder="1" applyAlignment="1">
      <alignment horizontal="center"/>
    </xf>
    <xf numFmtId="1" fontId="57" fillId="0" borderId="6" xfId="0" applyNumberFormat="1" applyFont="1" applyBorder="1" applyAlignment="1">
      <alignment horizontal="center"/>
    </xf>
    <xf numFmtId="1" fontId="57" fillId="0" borderId="7" xfId="0" applyNumberFormat="1" applyFont="1" applyBorder="1" applyAlignment="1">
      <alignment horizontal="center"/>
    </xf>
    <xf numFmtId="4" fontId="0" fillId="0" borderId="0" xfId="0" applyNumberFormat="1"/>
    <xf numFmtId="165" fontId="0" fillId="0" borderId="0" xfId="0" applyNumberFormat="1"/>
    <xf numFmtId="0" fontId="27" fillId="0" borderId="0" xfId="4"/>
    <xf numFmtId="165" fontId="27" fillId="0" borderId="0" xfId="4" applyNumberFormat="1"/>
    <xf numFmtId="166" fontId="27" fillId="0" borderId="0" xfId="4" applyNumberFormat="1"/>
    <xf numFmtId="4" fontId="27" fillId="0" borderId="0" xfId="4" applyNumberFormat="1"/>
    <xf numFmtId="10" fontId="9" fillId="0" borderId="0" xfId="4" applyNumberFormat="1" applyFont="1"/>
    <xf numFmtId="10" fontId="27" fillId="0" borderId="0" xfId="4" applyNumberFormat="1"/>
    <xf numFmtId="165" fontId="27" fillId="0" borderId="0" xfId="4" applyNumberFormat="1" applyFont="1"/>
    <xf numFmtId="0" fontId="9" fillId="0" borderId="0" xfId="4" applyFont="1"/>
    <xf numFmtId="166" fontId="10" fillId="0" borderId="0" xfId="4" applyNumberFormat="1" applyFont="1"/>
    <xf numFmtId="0" fontId="10" fillId="0" borderId="0" xfId="4" applyFont="1"/>
    <xf numFmtId="3" fontId="27" fillId="0" borderId="0" xfId="4" applyNumberFormat="1"/>
    <xf numFmtId="3" fontId="10" fillId="0" borderId="0" xfId="4" applyNumberFormat="1" applyFont="1"/>
    <xf numFmtId="0" fontId="10" fillId="0" borderId="0" xfId="4" applyFont="1" applyAlignment="1">
      <alignment horizontal="right"/>
    </xf>
    <xf numFmtId="2" fontId="27" fillId="0" borderId="0" xfId="4" applyNumberFormat="1"/>
    <xf numFmtId="0" fontId="27" fillId="0" borderId="0" xfId="4" applyAlignment="1">
      <alignment wrapText="1"/>
    </xf>
    <xf numFmtId="2" fontId="27" fillId="0" borderId="0" xfId="4" applyNumberFormat="1" applyAlignment="1">
      <alignment wrapText="1"/>
    </xf>
    <xf numFmtId="2" fontId="10" fillId="0" borderId="0" xfId="4" applyNumberFormat="1" applyFont="1"/>
    <xf numFmtId="0" fontId="11" fillId="0" borderId="0" xfId="4" applyFont="1"/>
    <xf numFmtId="4" fontId="10" fillId="0" borderId="0" xfId="4" applyNumberFormat="1" applyFont="1"/>
    <xf numFmtId="4" fontId="27" fillId="0" borderId="0" xfId="4" applyNumberFormat="1" applyAlignment="1">
      <alignment wrapText="1"/>
    </xf>
    <xf numFmtId="4" fontId="10" fillId="0" borderId="0" xfId="4" applyNumberFormat="1" applyFont="1" applyAlignment="1">
      <alignment wrapText="1"/>
    </xf>
    <xf numFmtId="2" fontId="10" fillId="0" borderId="0" xfId="4" applyNumberFormat="1" applyFont="1" applyAlignment="1">
      <alignment wrapText="1"/>
    </xf>
    <xf numFmtId="0" fontId="10" fillId="0" borderId="0" xfId="4" applyFont="1" applyAlignment="1">
      <alignment wrapText="1"/>
    </xf>
    <xf numFmtId="0" fontId="27" fillId="0" borderId="0" xfId="4" applyFill="1"/>
    <xf numFmtId="0" fontId="9" fillId="0" borderId="0" xfId="4" applyFont="1" applyFill="1"/>
    <xf numFmtId="1" fontId="10" fillId="0" borderId="0" xfId="4" applyNumberFormat="1" applyFont="1" applyAlignment="1">
      <alignment horizontal="right"/>
    </xf>
    <xf numFmtId="0" fontId="58" fillId="0" borderId="0" xfId="4" applyFont="1" applyAlignment="1">
      <alignment wrapText="1"/>
    </xf>
    <xf numFmtId="0" fontId="59" fillId="0" borderId="0" xfId="4" applyFont="1" applyFill="1" applyAlignment="1">
      <alignment horizontal="center" vertical="center"/>
    </xf>
    <xf numFmtId="164" fontId="10" fillId="0" borderId="0" xfId="4" applyNumberFormat="1" applyFont="1"/>
    <xf numFmtId="0" fontId="10" fillId="0" borderId="0" xfId="4" applyFont="1" applyAlignment="1">
      <alignment horizontal="left" vertical="center" wrapText="1"/>
    </xf>
    <xf numFmtId="9" fontId="27" fillId="0" borderId="0" xfId="4" applyNumberFormat="1"/>
    <xf numFmtId="0" fontId="61" fillId="0" borderId="0" xfId="4" applyFont="1"/>
    <xf numFmtId="1" fontId="10" fillId="0" borderId="0" xfId="4" applyNumberFormat="1" applyFont="1"/>
    <xf numFmtId="165" fontId="10" fillId="0" borderId="0" xfId="4" applyNumberFormat="1" applyFont="1"/>
    <xf numFmtId="9" fontId="10" fillId="0" borderId="0" xfId="4" applyNumberFormat="1" applyFont="1"/>
    <xf numFmtId="2" fontId="10" fillId="0" borderId="0" xfId="4" applyNumberFormat="1" applyFont="1" applyAlignment="1">
      <alignment horizontal="center" vertical="center" wrapText="1"/>
    </xf>
    <xf numFmtId="0" fontId="10" fillId="0" borderId="0" xfId="4" applyFont="1" applyAlignment="1">
      <alignment horizontal="center" vertical="center" wrapText="1"/>
    </xf>
    <xf numFmtId="1" fontId="27" fillId="0" borderId="0" xfId="4" applyNumberFormat="1"/>
    <xf numFmtId="0" fontId="59" fillId="8" borderId="0" xfId="4" applyFont="1" applyFill="1" applyAlignment="1">
      <alignment horizontal="center" vertical="center"/>
    </xf>
    <xf numFmtId="0" fontId="0" fillId="0" borderId="0" xfId="0" applyAlignment="1">
      <alignment horizontal="justify" vertical="justify"/>
    </xf>
    <xf numFmtId="0" fontId="0" fillId="0" borderId="0" xfId="0" applyAlignment="1">
      <alignment horizontal="justify" vertical="distributed"/>
    </xf>
    <xf numFmtId="0" fontId="2" fillId="0" borderId="0" xfId="0" applyFont="1" applyAlignment="1">
      <alignment horizontal="justify" vertical="distributed"/>
    </xf>
    <xf numFmtId="0" fontId="3" fillId="0" borderId="0" xfId="0" applyFont="1" applyAlignment="1">
      <alignment horizontal="justify" vertical="distributed"/>
    </xf>
    <xf numFmtId="0" fontId="4" fillId="0" borderId="0" xfId="0" applyFont="1" applyAlignment="1">
      <alignment horizontal="justify" vertical="distributed"/>
    </xf>
    <xf numFmtId="0" fontId="3" fillId="0" borderId="0" xfId="0" applyFont="1" applyAlignment="1">
      <alignment horizontal="center" vertical="distributed"/>
    </xf>
    <xf numFmtId="0" fontId="3" fillId="0" borderId="0" xfId="0" applyFont="1" applyAlignment="1">
      <alignment horizontal="right" vertical="distributed"/>
    </xf>
    <xf numFmtId="0" fontId="2" fillId="0" borderId="0" xfId="0" applyFont="1" applyAlignment="1">
      <alignment horizontal="right" vertical="distributed"/>
    </xf>
    <xf numFmtId="0" fontId="1" fillId="0" borderId="0" xfId="0" applyFont="1" applyBorder="1" applyAlignment="1">
      <alignment horizontal="justify" vertical="distributed"/>
    </xf>
    <xf numFmtId="0" fontId="0" fillId="0" borderId="0" xfId="0" applyBorder="1" applyAlignment="1">
      <alignment horizontal="justify" vertical="distributed"/>
    </xf>
    <xf numFmtId="0" fontId="3" fillId="0" borderId="0" xfId="0" applyFont="1" applyBorder="1" applyAlignment="1">
      <alignment horizontal="justify" vertical="distributed"/>
    </xf>
    <xf numFmtId="0" fontId="5" fillId="0" borderId="0" xfId="0" applyFont="1" applyBorder="1" applyAlignment="1">
      <alignment horizontal="justify" vertical="distributed"/>
    </xf>
    <xf numFmtId="0" fontId="6" fillId="0" borderId="0" xfId="0" applyFont="1" applyBorder="1" applyAlignment="1">
      <alignment horizontal="justify" vertical="distributed"/>
    </xf>
    <xf numFmtId="0" fontId="7" fillId="0" borderId="0" xfId="0" applyFont="1" applyBorder="1" applyAlignment="1">
      <alignment horizontal="justify" vertical="distributed"/>
    </xf>
    <xf numFmtId="0" fontId="0" fillId="0" borderId="0" xfId="0" applyAlignment="1">
      <alignment horizontal="left" vertical="distributed"/>
    </xf>
    <xf numFmtId="0" fontId="0" fillId="0" borderId="0" xfId="0" applyAlignment="1">
      <alignment horizontal="right"/>
    </xf>
    <xf numFmtId="0" fontId="62" fillId="0" borderId="0" xfId="0" applyFont="1" applyAlignment="1">
      <alignment horizontal="right" vertical="distributed"/>
    </xf>
    <xf numFmtId="0" fontId="62" fillId="0" borderId="0" xfId="0" applyFont="1" applyAlignment="1">
      <alignment horizontal="center" vertical="distributed"/>
    </xf>
    <xf numFmtId="0" fontId="63" fillId="0" borderId="0" xfId="0" applyFont="1" applyAlignment="1">
      <alignment horizontal="right" vertical="distributed"/>
    </xf>
    <xf numFmtId="0" fontId="63" fillId="0" borderId="0" xfId="0" applyFont="1" applyAlignment="1">
      <alignment horizontal="center" vertical="distributed"/>
    </xf>
    <xf numFmtId="0" fontId="0" fillId="0" borderId="0" xfId="0" applyAlignment="1">
      <alignment vertical="center"/>
    </xf>
    <xf numFmtId="0" fontId="3" fillId="0" borderId="0" xfId="0" applyFont="1" applyAlignment="1">
      <alignment horizontal="left" vertical="distributed"/>
    </xf>
    <xf numFmtId="0" fontId="3" fillId="0" borderId="0" xfId="0" applyFont="1" applyAlignment="1">
      <alignment horizontal="center" vertical="distributed"/>
    </xf>
    <xf numFmtId="0" fontId="2" fillId="0" borderId="0" xfId="0" applyFont="1" applyAlignment="1">
      <alignment vertical="distributed"/>
    </xf>
    <xf numFmtId="0" fontId="2" fillId="0" borderId="0" xfId="0" applyFont="1" applyAlignment="1">
      <alignment horizontal="left" vertical="distributed"/>
    </xf>
    <xf numFmtId="0" fontId="1" fillId="0" borderId="0" xfId="0" applyFont="1" applyAlignment="1">
      <alignment horizontal="left" vertical="distributed"/>
    </xf>
    <xf numFmtId="0" fontId="62" fillId="0" borderId="0" xfId="0" applyFont="1" applyAlignment="1">
      <alignment vertical="distributed"/>
    </xf>
    <xf numFmtId="0" fontId="62" fillId="0" borderId="0" xfId="0" applyFont="1" applyAlignment="1">
      <alignment horizontal="left" vertical="distributed"/>
    </xf>
    <xf numFmtId="0" fontId="5" fillId="0" borderId="0" xfId="0" applyFont="1" applyAlignment="1">
      <alignment horizontal="left" vertical="distributed"/>
    </xf>
    <xf numFmtId="0" fontId="11" fillId="0" borderId="0" xfId="0" applyFont="1" applyBorder="1" applyAlignment="1">
      <alignment horizontal="center" vertical="center"/>
    </xf>
    <xf numFmtId="0" fontId="8" fillId="2" borderId="0" xfId="0" applyFont="1" applyFill="1" applyAlignment="1">
      <alignment horizontal="center" vertical="center"/>
    </xf>
    <xf numFmtId="0" fontId="10" fillId="0" borderId="2"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1" xfId="0" applyFont="1" applyBorder="1" applyAlignment="1">
      <alignment horizontal="center" vertical="center" wrapText="1"/>
    </xf>
    <xf numFmtId="0" fontId="11" fillId="0" borderId="0" xfId="0" applyFont="1" applyBorder="1" applyAlignment="1">
      <alignment horizontal="center" vertical="center" wrapText="1"/>
    </xf>
    <xf numFmtId="0" fontId="14" fillId="0" borderId="0" xfId="0" applyFont="1" applyAlignment="1">
      <alignment horizontal="left" wrapText="1"/>
    </xf>
    <xf numFmtId="0" fontId="15" fillId="0" borderId="0" xfId="0" applyFont="1" applyAlignment="1">
      <alignment horizontal="left" wrapText="1"/>
    </xf>
    <xf numFmtId="0" fontId="9" fillId="0" borderId="0" xfId="0" applyFont="1" applyAlignment="1">
      <alignment horizontal="left" wrapText="1"/>
    </xf>
    <xf numFmtId="0" fontId="10" fillId="0" borderId="11" xfId="1" applyFont="1" applyBorder="1" applyAlignment="1">
      <alignment horizontal="center" vertical="center" wrapText="1"/>
    </xf>
    <xf numFmtId="0" fontId="10" fillId="0" borderId="8" xfId="1" applyFont="1" applyBorder="1" applyAlignment="1">
      <alignment horizontal="center" vertical="center" wrapText="1"/>
    </xf>
    <xf numFmtId="0" fontId="10" fillId="0" borderId="13" xfId="1" applyFont="1" applyBorder="1" applyAlignment="1">
      <alignment horizontal="center" vertical="center" wrapText="1"/>
    </xf>
    <xf numFmtId="0" fontId="10" fillId="0" borderId="9" xfId="1" applyFont="1" applyBorder="1" applyAlignment="1">
      <alignment horizontal="center" vertical="center" wrapText="1"/>
    </xf>
    <xf numFmtId="0" fontId="10" fillId="0" borderId="6" xfId="1" applyFont="1" applyBorder="1" applyAlignment="1">
      <alignment horizontal="center" vertical="center" wrapText="1"/>
    </xf>
    <xf numFmtId="0" fontId="10" fillId="0" borderId="10" xfId="1" applyFont="1" applyBorder="1" applyAlignment="1">
      <alignment horizontal="center" vertical="center" wrapText="1"/>
    </xf>
    <xf numFmtId="0" fontId="10" fillId="0" borderId="4" xfId="1" applyFont="1" applyBorder="1" applyAlignment="1">
      <alignment horizontal="center" vertical="center" wrapText="1"/>
    </xf>
    <xf numFmtId="0" fontId="10" fillId="0" borderId="5" xfId="1" applyFont="1" applyBorder="1" applyAlignment="1">
      <alignment horizontal="center" vertical="center" wrapText="1"/>
    </xf>
    <xf numFmtId="0" fontId="10" fillId="0" borderId="2" xfId="1" applyFont="1" applyBorder="1" applyAlignment="1">
      <alignment horizontal="center" vertical="center" wrapText="1"/>
    </xf>
    <xf numFmtId="0" fontId="10" fillId="0" borderId="12" xfId="1" applyFont="1" applyBorder="1" applyAlignment="1">
      <alignment horizontal="center" vertical="center" wrapText="1"/>
    </xf>
    <xf numFmtId="0" fontId="10" fillId="0" borderId="14" xfId="1" applyFont="1" applyBorder="1" applyAlignment="1">
      <alignment horizontal="center" vertical="center" wrapText="1"/>
    </xf>
    <xf numFmtId="0" fontId="14" fillId="0" borderId="0" xfId="0" applyFont="1" applyFill="1" applyBorder="1" applyAlignment="1">
      <alignment horizontal="left" wrapText="1"/>
    </xf>
    <xf numFmtId="0" fontId="8" fillId="2" borderId="0" xfId="0" applyFont="1" applyFill="1" applyBorder="1" applyAlignment="1">
      <alignment horizontal="center" vertical="center"/>
    </xf>
    <xf numFmtId="0" fontId="9" fillId="0" borderId="0" xfId="0" applyNumberFormat="1" applyFont="1" applyBorder="1" applyAlignment="1">
      <alignment horizontal="left" wrapText="1"/>
    </xf>
    <xf numFmtId="0" fontId="10" fillId="0" borderId="11"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13" xfId="0" applyFont="1" applyBorder="1" applyAlignment="1">
      <alignment horizontal="center" vertical="center" wrapText="1"/>
    </xf>
    <xf numFmtId="0" fontId="9" fillId="0" borderId="0" xfId="0" applyFont="1" applyAlignment="1">
      <alignment horizontal="left" vertical="center" wrapText="1"/>
    </xf>
    <xf numFmtId="0" fontId="0" fillId="0" borderId="0" xfId="0" applyAlignment="1"/>
    <xf numFmtId="0" fontId="25" fillId="0" borderId="0" xfId="0" applyFont="1" applyAlignment="1">
      <alignment horizontal="left" wrapText="1"/>
    </xf>
    <xf numFmtId="0" fontId="11" fillId="0" borderId="0" xfId="0" applyFont="1" applyFill="1" applyBorder="1" applyAlignment="1">
      <alignment horizontal="center" vertical="center" wrapText="1"/>
    </xf>
    <xf numFmtId="0" fontId="15" fillId="0" borderId="0" xfId="0" applyFont="1" applyFill="1" applyBorder="1" applyAlignment="1">
      <alignment horizontal="left" wrapText="1"/>
    </xf>
    <xf numFmtId="0" fontId="12" fillId="0" borderId="6" xfId="1" applyFont="1" applyBorder="1" applyAlignment="1">
      <alignment horizontal="center" vertical="center" wrapText="1"/>
    </xf>
    <xf numFmtId="0" fontId="12" fillId="0" borderId="10" xfId="1" applyFont="1" applyBorder="1" applyAlignment="1">
      <alignment horizontal="center" vertical="center" wrapText="1"/>
    </xf>
    <xf numFmtId="0" fontId="10" fillId="0" borderId="3" xfId="1" applyFont="1" applyBorder="1" applyAlignment="1">
      <alignment horizontal="center" vertical="center" wrapText="1"/>
    </xf>
    <xf numFmtId="0" fontId="31" fillId="0" borderId="0" xfId="0" applyFont="1" applyAlignment="1">
      <alignment horizontal="left" wrapText="1"/>
    </xf>
    <xf numFmtId="0" fontId="0" fillId="0" borderId="0" xfId="0" applyAlignment="1">
      <alignment wrapText="1"/>
    </xf>
    <xf numFmtId="0" fontId="15" fillId="0" borderId="0" xfId="0" applyFont="1" applyAlignment="1">
      <alignment horizontal="left"/>
    </xf>
    <xf numFmtId="0" fontId="10" fillId="0" borderId="9"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14" xfId="0" applyFont="1" applyBorder="1" applyAlignment="1">
      <alignment horizontal="center" vertical="center" wrapText="1"/>
    </xf>
    <xf numFmtId="0" fontId="11" fillId="0" borderId="0" xfId="0" applyFont="1" applyAlignment="1">
      <alignment horizontal="center" vertical="center"/>
    </xf>
    <xf numFmtId="0" fontId="10" fillId="0" borderId="3" xfId="0" applyFont="1" applyBorder="1" applyAlignment="1">
      <alignment horizontal="center" vertical="center" wrapText="1"/>
    </xf>
    <xf numFmtId="0" fontId="8" fillId="3" borderId="0" xfId="0" applyFont="1" applyFill="1" applyAlignment="1">
      <alignment horizontal="center" vertical="center"/>
    </xf>
    <xf numFmtId="0" fontId="11" fillId="0" borderId="0" xfId="0" applyFont="1" applyAlignment="1">
      <alignment horizontal="center" vertical="center" wrapText="1"/>
    </xf>
    <xf numFmtId="0" fontId="10" fillId="0" borderId="0" xfId="0" applyFont="1" applyAlignment="1">
      <alignment horizontal="center" vertical="center" wrapText="1"/>
    </xf>
    <xf numFmtId="0" fontId="10" fillId="0" borderId="0" xfId="0" applyFont="1" applyAlignment="1">
      <alignment horizontal="center" vertical="center"/>
    </xf>
    <xf numFmtId="0" fontId="8" fillId="4" borderId="0" xfId="0" applyFont="1" applyFill="1" applyAlignment="1">
      <alignment horizontal="center" vertical="center" wrapText="1"/>
    </xf>
    <xf numFmtId="0" fontId="0" fillId="0" borderId="0" xfId="0" applyAlignment="1">
      <alignment horizontal="left"/>
    </xf>
    <xf numFmtId="0" fontId="14" fillId="0" borderId="0" xfId="0" applyFont="1" applyAlignment="1">
      <alignment wrapText="1"/>
    </xf>
    <xf numFmtId="0" fontId="14" fillId="0" borderId="0" xfId="0" applyFont="1" applyAlignment="1"/>
    <xf numFmtId="0" fontId="0" fillId="0" borderId="0" xfId="0" applyAlignment="1">
      <alignment horizontal="left" wrapText="1"/>
    </xf>
    <xf numFmtId="0" fontId="14" fillId="0" borderId="0" xfId="0" applyFont="1" applyFill="1" applyBorder="1" applyAlignment="1">
      <alignment wrapText="1"/>
    </xf>
    <xf numFmtId="0" fontId="15" fillId="0" borderId="0" xfId="0" applyFont="1" applyAlignment="1"/>
    <xf numFmtId="2" fontId="10" fillId="0" borderId="9" xfId="0" applyNumberFormat="1" applyFont="1" applyBorder="1" applyAlignment="1">
      <alignment horizontal="center" vertical="center" wrapText="1"/>
    </xf>
    <xf numFmtId="2" fontId="10" fillId="0" borderId="9" xfId="0" applyNumberFormat="1" applyFont="1" applyBorder="1" applyAlignment="1">
      <alignment horizontal="center" vertical="center" wrapText="1" shrinkToFit="1"/>
    </xf>
    <xf numFmtId="0" fontId="10" fillId="0" borderId="10" xfId="0" applyFont="1" applyBorder="1" applyAlignment="1">
      <alignment horizontal="center" vertical="center" wrapText="1" shrinkToFit="1"/>
    </xf>
    <xf numFmtId="2" fontId="10" fillId="0" borderId="1" xfId="0" applyNumberFormat="1" applyFont="1" applyBorder="1" applyAlignment="1">
      <alignment horizontal="center" vertical="center" wrapText="1"/>
    </xf>
    <xf numFmtId="0" fontId="10" fillId="0" borderId="15" xfId="0" applyFont="1" applyBorder="1" applyAlignment="1">
      <alignment horizontal="center" vertical="center" wrapText="1"/>
    </xf>
    <xf numFmtId="0" fontId="17" fillId="0" borderId="0" xfId="0" applyFont="1" applyAlignment="1">
      <alignment horizontal="center" vertical="center" wrapText="1"/>
    </xf>
    <xf numFmtId="0" fontId="10" fillId="0" borderId="6" xfId="0" applyFont="1" applyBorder="1" applyAlignment="1">
      <alignment horizontal="center" vertical="center" wrapText="1"/>
    </xf>
    <xf numFmtId="0" fontId="9" fillId="0" borderId="0" xfId="2" applyFont="1" applyAlignment="1">
      <alignment horizontal="left" wrapText="1"/>
    </xf>
    <xf numFmtId="0" fontId="10" fillId="0" borderId="2" xfId="2" applyFont="1" applyBorder="1" applyAlignment="1">
      <alignment horizontal="center" vertical="center" wrapText="1"/>
    </xf>
    <xf numFmtId="0" fontId="10" fillId="0" borderId="3" xfId="2" applyFont="1" applyBorder="1" applyAlignment="1">
      <alignment horizontal="center" vertical="center" wrapText="1"/>
    </xf>
    <xf numFmtId="0" fontId="10" fillId="0" borderId="4" xfId="2" applyFont="1" applyBorder="1" applyAlignment="1">
      <alignment horizontal="center" vertical="center" wrapText="1"/>
    </xf>
    <xf numFmtId="0" fontId="8" fillId="5" borderId="0" xfId="0" applyFont="1" applyFill="1" applyAlignment="1">
      <alignment horizontal="center" vertical="center"/>
    </xf>
    <xf numFmtId="0" fontId="11" fillId="0" borderId="0" xfId="0" applyFont="1" applyAlignment="1">
      <alignment horizontal="center"/>
    </xf>
    <xf numFmtId="2" fontId="9" fillId="0" borderId="0" xfId="0" applyNumberFormat="1" applyFont="1" applyBorder="1" applyAlignment="1">
      <alignment horizontal="left" vertical="center" wrapText="1"/>
    </xf>
    <xf numFmtId="0" fontId="8" fillId="6" borderId="0" xfId="0" applyFont="1" applyFill="1" applyAlignment="1">
      <alignment horizontal="center" vertical="center"/>
    </xf>
    <xf numFmtId="0" fontId="0" fillId="6" borderId="0" xfId="0" applyFill="1" applyAlignment="1">
      <alignment horizontal="center" vertical="center"/>
    </xf>
    <xf numFmtId="0" fontId="9" fillId="0" borderId="0" xfId="0" applyFont="1" applyAlignment="1"/>
    <xf numFmtId="1" fontId="20" fillId="0" borderId="3" xfId="0" applyNumberFormat="1" applyFont="1" applyBorder="1" applyAlignment="1">
      <alignment horizontal="center" vertical="center" wrapText="1"/>
    </xf>
    <xf numFmtId="1" fontId="20" fillId="0" borderId="4" xfId="0" applyNumberFormat="1" applyFont="1" applyBorder="1" applyAlignment="1">
      <alignment horizontal="center" vertical="center" wrapText="1"/>
    </xf>
    <xf numFmtId="0" fontId="9" fillId="0" borderId="0" xfId="0" applyFont="1" applyAlignment="1">
      <alignment horizontal="left"/>
    </xf>
    <xf numFmtId="0" fontId="27" fillId="0" borderId="1" xfId="0" applyFont="1" applyBorder="1" applyAlignment="1">
      <alignment horizontal="center"/>
    </xf>
    <xf numFmtId="0" fontId="10" fillId="0" borderId="0" xfId="3" applyFont="1" applyAlignment="1">
      <alignment horizontal="left" vertical="center"/>
    </xf>
    <xf numFmtId="0" fontId="10" fillId="0" borderId="8" xfId="3" applyFont="1" applyBorder="1" applyAlignment="1">
      <alignment horizontal="left" vertical="center"/>
    </xf>
    <xf numFmtId="3" fontId="10" fillId="0" borderId="7" xfId="3" applyNumberFormat="1" applyFont="1" applyBorder="1" applyAlignment="1">
      <alignment horizontal="center" vertical="center"/>
    </xf>
    <xf numFmtId="3" fontId="10" fillId="0" borderId="0" xfId="3" applyNumberFormat="1" applyFont="1" applyBorder="1" applyAlignment="1">
      <alignment horizontal="center" vertical="center"/>
    </xf>
    <xf numFmtId="0" fontId="15" fillId="0" borderId="0" xfId="0" applyFont="1" applyAlignment="1">
      <alignment wrapText="1"/>
    </xf>
    <xf numFmtId="0" fontId="8" fillId="7" borderId="0" xfId="0" applyFont="1" applyFill="1" applyAlignment="1">
      <alignment horizontal="center" vertical="center"/>
    </xf>
    <xf numFmtId="0" fontId="9" fillId="0" borderId="0" xfId="3" applyFont="1" applyAlignment="1">
      <alignment horizontal="left" vertical="center" wrapText="1"/>
    </xf>
    <xf numFmtId="0" fontId="10" fillId="0" borderId="5" xfId="3" applyFont="1" applyBorder="1" applyAlignment="1">
      <alignment horizontal="center" vertical="center"/>
    </xf>
    <xf numFmtId="0" fontId="10" fillId="0" borderId="2" xfId="3" applyFont="1" applyBorder="1" applyAlignment="1">
      <alignment horizontal="center" vertical="center"/>
    </xf>
    <xf numFmtId="3" fontId="10" fillId="0" borderId="4" xfId="3" applyNumberFormat="1" applyFont="1" applyBorder="1" applyAlignment="1">
      <alignment horizontal="center" vertical="center"/>
    </xf>
    <xf numFmtId="3" fontId="10" fillId="0" borderId="5" xfId="3" applyNumberFormat="1" applyFont="1" applyBorder="1" applyAlignment="1">
      <alignment horizontal="center" vertical="center"/>
    </xf>
    <xf numFmtId="0" fontId="11" fillId="0" borderId="0" xfId="3" applyFont="1" applyBorder="1" applyAlignment="1">
      <alignment horizontal="left"/>
    </xf>
    <xf numFmtId="0" fontId="11" fillId="0" borderId="8" xfId="3" applyFont="1" applyBorder="1" applyAlignment="1">
      <alignment horizontal="left"/>
    </xf>
    <xf numFmtId="3" fontId="11" fillId="0" borderId="7" xfId="3" applyNumberFormat="1" applyFont="1" applyBorder="1" applyAlignment="1">
      <alignment horizontal="center"/>
    </xf>
    <xf numFmtId="3" fontId="10" fillId="0" borderId="0" xfId="0" applyNumberFormat="1" applyFont="1" applyBorder="1" applyAlignment="1">
      <alignment horizontal="center"/>
    </xf>
    <xf numFmtId="0" fontId="10" fillId="0" borderId="0" xfId="3" applyFont="1" applyBorder="1" applyAlignment="1">
      <alignment horizontal="left"/>
    </xf>
    <xf numFmtId="0" fontId="10" fillId="0" borderId="8" xfId="3" applyFont="1" applyBorder="1" applyAlignment="1">
      <alignment horizontal="left"/>
    </xf>
    <xf numFmtId="0" fontId="10" fillId="0" borderId="0" xfId="3" applyFont="1" applyBorder="1" applyAlignment="1">
      <alignment horizontal="left" vertical="center" wrapText="1"/>
    </xf>
    <xf numFmtId="0" fontId="10" fillId="0" borderId="8" xfId="3" applyFont="1" applyBorder="1" applyAlignment="1">
      <alignment horizontal="left" vertical="center" wrapText="1"/>
    </xf>
    <xf numFmtId="3" fontId="10" fillId="0" borderId="7" xfId="3" applyNumberFormat="1" applyFont="1" applyBorder="1" applyAlignment="1">
      <alignment horizontal="center" vertical="center" wrapText="1"/>
    </xf>
    <xf numFmtId="3" fontId="10" fillId="0" borderId="0" xfId="3" applyNumberFormat="1" applyFont="1" applyBorder="1" applyAlignment="1">
      <alignment horizontal="center" vertical="center" wrapText="1"/>
    </xf>
    <xf numFmtId="0" fontId="14" fillId="0" borderId="0" xfId="3" applyFont="1" applyAlignment="1">
      <alignment horizontal="left"/>
    </xf>
    <xf numFmtId="0" fontId="15" fillId="0" borderId="0" xfId="3" applyFont="1" applyAlignment="1">
      <alignment horizontal="left"/>
    </xf>
    <xf numFmtId="0" fontId="14" fillId="0" borderId="0" xfId="3" applyFont="1" applyAlignment="1">
      <alignment horizontal="left" vertical="center" wrapText="1"/>
    </xf>
    <xf numFmtId="0" fontId="15" fillId="0" borderId="0" xfId="3" applyFont="1" applyAlignment="1">
      <alignment horizontal="left" vertical="center" wrapText="1"/>
    </xf>
    <xf numFmtId="0" fontId="10" fillId="0" borderId="2" xfId="3" applyFont="1" applyBorder="1" applyAlignment="1">
      <alignment horizontal="center" vertical="center" wrapText="1"/>
    </xf>
    <xf numFmtId="0" fontId="10" fillId="0" borderId="9" xfId="3" applyFont="1" applyBorder="1" applyAlignment="1">
      <alignment horizontal="center" vertical="center" wrapText="1"/>
    </xf>
    <xf numFmtId="0" fontId="10" fillId="0" borderId="6" xfId="3" applyFont="1" applyBorder="1" applyAlignment="1">
      <alignment horizontal="center" vertical="center" wrapText="1"/>
    </xf>
    <xf numFmtId="0" fontId="10" fillId="0" borderId="4" xfId="3" applyFont="1" applyBorder="1" applyAlignment="1">
      <alignment horizontal="center" vertical="center"/>
    </xf>
    <xf numFmtId="0" fontId="10" fillId="0" borderId="3" xfId="3" applyFont="1" applyBorder="1" applyAlignment="1">
      <alignment horizontal="center" vertical="center" wrapText="1"/>
    </xf>
    <xf numFmtId="0" fontId="10" fillId="0" borderId="4" xfId="3" applyFont="1" applyBorder="1" applyAlignment="1">
      <alignment horizontal="center" vertical="center" wrapText="1"/>
    </xf>
    <xf numFmtId="0" fontId="8" fillId="8" borderId="0" xfId="0" applyFont="1" applyFill="1" applyAlignment="1">
      <alignment horizontal="center" vertical="center"/>
    </xf>
    <xf numFmtId="2" fontId="10" fillId="0" borderId="2" xfId="0" applyNumberFormat="1" applyFont="1" applyBorder="1" applyAlignment="1">
      <alignment horizontal="center" vertical="center" wrapText="1"/>
    </xf>
    <xf numFmtId="2" fontId="10" fillId="0" borderId="4" xfId="0" applyNumberFormat="1" applyFont="1" applyBorder="1" applyAlignment="1">
      <alignment horizontal="center" vertical="center" wrapText="1"/>
    </xf>
    <xf numFmtId="2" fontId="10" fillId="0" borderId="5" xfId="0" applyNumberFormat="1" applyFont="1" applyBorder="1" applyAlignment="1">
      <alignment horizontal="center" vertical="center" wrapText="1"/>
    </xf>
    <xf numFmtId="0" fontId="60" fillId="0" borderId="0" xfId="4" applyFont="1" applyFill="1" applyAlignment="1">
      <alignment horizontal="center" vertical="center"/>
    </xf>
    <xf numFmtId="0" fontId="58" fillId="0" borderId="0" xfId="4" applyFont="1" applyAlignment="1">
      <alignment horizontal="center" wrapText="1"/>
    </xf>
    <xf numFmtId="0" fontId="58" fillId="0" borderId="0" xfId="4" applyFont="1" applyAlignment="1">
      <alignment horizontal="left" wrapText="1"/>
    </xf>
    <xf numFmtId="0" fontId="60" fillId="8" borderId="0" xfId="4" applyFont="1" applyFill="1" applyAlignment="1">
      <alignment horizontal="center" vertical="center"/>
    </xf>
  </cellXfs>
  <cellStyles count="5">
    <cellStyle name="Normalny" xfId="0" builtinId="0"/>
    <cellStyle name="Normalny 2" xfId="4" xr:uid="{00000000-0005-0000-0000-000001000000}"/>
    <cellStyle name="Normalny_TAB 3_3" xfId="1" xr:uid="{00000000-0005-0000-0000-000002000000}"/>
    <cellStyle name="Normalny_tab do kwartalnika-NFZ" xfId="3" xr:uid="{00000000-0005-0000-0000-000003000000}"/>
    <cellStyle name="Normalny_Zeszyt2" xfId="2"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4.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hartsheet" Target="chartsheets/sheet2.xml"/><Relationship Id="rId33"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hartsheet" Target="chartsheets/sheet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3.xml"/><Relationship Id="rId32" Type="http://schemas.openxmlformats.org/officeDocument/2006/relationships/worksheet" Target="worksheets/sheet27.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hartsheet" Target="chartsheets/sheet1.xml"/><Relationship Id="rId28" Type="http://schemas.openxmlformats.org/officeDocument/2006/relationships/worksheet" Target="worksheets/sheet25.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hartsheet" Target="chartsheets/sheet5.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hartsheet" Target="chartsheets/sheet3.xml"/><Relationship Id="rId30" Type="http://schemas.openxmlformats.org/officeDocument/2006/relationships/worksheet" Target="worksheets/sheet26.xml"/><Relationship Id="rId35" Type="http://schemas.openxmlformats.org/officeDocument/2006/relationships/sharedStrings" Target="sharedStrings.xml"/><Relationship Id="rId8" Type="http://schemas.openxmlformats.org/officeDocument/2006/relationships/worksheet" Target="worksheets/sheet8.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rgbClr val="000000"/>
                </a:solidFill>
                <a:latin typeface="Arial"/>
                <a:ea typeface="Arial"/>
                <a:cs typeface="Arial"/>
              </a:defRPr>
            </a:pPr>
            <a:r>
              <a:rPr lang="pl-PL"/>
              <a:t>WYKRES NR 1. STRUKTURA WYDATKÓW NA ŚWIADCZENIA FINANSOWANE Z FUNDUSZU EMERYTALNO-RENTOWEGO W II KWARTALE 2015 R.</a:t>
            </a:r>
          </a:p>
        </c:rich>
      </c:tx>
      <c:layout>
        <c:manualLayout>
          <c:xMode val="edge"/>
          <c:yMode val="edge"/>
          <c:x val="0.1065482648002333"/>
          <c:y val="1.9575778344004566E-2"/>
        </c:manualLayout>
      </c:layout>
      <c:overlay val="0"/>
      <c:spPr>
        <a:noFill/>
        <a:ln w="25400">
          <a:noFill/>
        </a:ln>
      </c:spPr>
    </c:title>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25376576261300671"/>
          <c:y val="0.37516646901732958"/>
          <c:w val="0.54580180810731993"/>
          <c:h val="0.39002337301363277"/>
        </c:manualLayout>
      </c:layout>
      <c:pie3DChart>
        <c:varyColors val="1"/>
        <c:ser>
          <c:idx val="0"/>
          <c:order val="0"/>
          <c:spPr>
            <a:solidFill>
              <a:srgbClr val="9999FF"/>
            </a:solidFill>
            <a:ln w="25400">
              <a:noFill/>
            </a:ln>
          </c:spPr>
          <c:explosion val="25"/>
          <c:dPt>
            <c:idx val="0"/>
            <c:bubble3D val="0"/>
            <c:spPr>
              <a:solidFill>
                <a:srgbClr val="0066CC"/>
              </a:solidFill>
              <a:ln w="25400">
                <a:noFill/>
              </a:ln>
            </c:spPr>
            <c:extLst>
              <c:ext xmlns:c16="http://schemas.microsoft.com/office/drawing/2014/chart" uri="{C3380CC4-5D6E-409C-BE32-E72D297353CC}">
                <c16:uniqueId val="{00000001-2E20-44DD-BC8C-5D5D020412E6}"/>
              </c:ext>
            </c:extLst>
          </c:dPt>
          <c:dPt>
            <c:idx val="1"/>
            <c:bubble3D val="0"/>
            <c:spPr>
              <a:solidFill>
                <a:srgbClr val="993366"/>
              </a:solidFill>
              <a:ln w="25400">
                <a:noFill/>
              </a:ln>
            </c:spPr>
            <c:extLst>
              <c:ext xmlns:c16="http://schemas.microsoft.com/office/drawing/2014/chart" uri="{C3380CC4-5D6E-409C-BE32-E72D297353CC}">
                <c16:uniqueId val="{00000003-2E20-44DD-BC8C-5D5D020412E6}"/>
              </c:ext>
            </c:extLst>
          </c:dPt>
          <c:dPt>
            <c:idx val="2"/>
            <c:bubble3D val="0"/>
            <c:spPr>
              <a:solidFill>
                <a:srgbClr val="FFFF99"/>
              </a:solidFill>
              <a:ln w="25400">
                <a:noFill/>
              </a:ln>
            </c:spPr>
            <c:extLst>
              <c:ext xmlns:c16="http://schemas.microsoft.com/office/drawing/2014/chart" uri="{C3380CC4-5D6E-409C-BE32-E72D297353CC}">
                <c16:uniqueId val="{00000005-2E20-44DD-BC8C-5D5D020412E6}"/>
              </c:ext>
            </c:extLst>
          </c:dPt>
          <c:dLbls>
            <c:dLbl>
              <c:idx val="0"/>
              <c:layout>
                <c:manualLayout>
                  <c:x val="4.4057098153148885E-2"/>
                  <c:y val="6.6228175528408206E-2"/>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E20-44DD-BC8C-5D5D020412E6}"/>
                </c:ext>
              </c:extLst>
            </c:dLbl>
            <c:dLbl>
              <c:idx val="1"/>
              <c:layout>
                <c:manualLayout>
                  <c:x val="-2.5077733984694765E-2"/>
                  <c:y val="-9.2334350546101909E-2"/>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E20-44DD-BC8C-5D5D020412E6}"/>
                </c:ext>
              </c:extLst>
            </c:dLbl>
            <c:dLbl>
              <c:idx val="2"/>
              <c:layout>
                <c:manualLayout>
                  <c:x val="0.20213342435044301"/>
                  <c:y val="-0.11779478648421551"/>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5-2E20-44DD-BC8C-5D5D020412E6}"/>
                </c:ext>
              </c:extLst>
            </c:dLbl>
            <c:spPr>
              <a:noFill/>
              <a:ln w="25400">
                <a:noFill/>
              </a:ln>
            </c:spPr>
            <c:txPr>
              <a:bodyPr/>
              <a:lstStyle/>
              <a:p>
                <a:pPr algn="ctr" rtl="1">
                  <a:defRPr sz="1000" b="1" i="0" u="none" strike="noStrike" baseline="0">
                    <a:solidFill>
                      <a:srgbClr val="000000"/>
                    </a:solidFill>
                    <a:latin typeface="Arial"/>
                    <a:ea typeface="Arial"/>
                    <a:cs typeface="Arial"/>
                  </a:defRPr>
                </a:pPr>
                <a:endParaRPr lang="pl-PL"/>
              </a:p>
            </c:txPr>
            <c:dLblPos val="outEnd"/>
            <c:showLegendKey val="0"/>
            <c:showVal val="1"/>
            <c:showCatName val="1"/>
            <c:showSerName val="0"/>
            <c:showPercent val="0"/>
            <c:showBubbleSize val="0"/>
            <c:showLeaderLines val="1"/>
            <c:extLst>
              <c:ext xmlns:c15="http://schemas.microsoft.com/office/drawing/2012/chart" uri="{CE6537A1-D6FC-4f65-9D91-7224C49458BB}"/>
            </c:extLst>
          </c:dLbls>
          <c:cat>
            <c:strRef>
              <c:f>'Dane do wykresu nr 1.'!$B$4:$B$6</c:f>
              <c:strCache>
                <c:ptCount val="3"/>
                <c:pt idx="0">
                  <c:v>emerytury</c:v>
                </c:pt>
                <c:pt idx="1">
                  <c:v>renty z tytułu niezdolności do pracy</c:v>
                </c:pt>
                <c:pt idx="2">
                  <c:v>renty rodzinne</c:v>
                </c:pt>
              </c:strCache>
            </c:strRef>
          </c:cat>
          <c:val>
            <c:numRef>
              <c:f>'Dane do wykresu nr 1.'!$C$4:$C$6</c:f>
              <c:numCache>
                <c:formatCode>0.0%</c:formatCode>
                <c:ptCount val="3"/>
                <c:pt idx="0">
                  <c:v>0.79</c:v>
                </c:pt>
                <c:pt idx="1">
                  <c:v>0.17199999999999999</c:v>
                </c:pt>
                <c:pt idx="2">
                  <c:v>3.7999999999999999E-2</c:v>
                </c:pt>
              </c:numCache>
            </c:numRef>
          </c:val>
          <c:extLst>
            <c:ext xmlns:c16="http://schemas.microsoft.com/office/drawing/2014/chart" uri="{C3380CC4-5D6E-409C-BE32-E72D297353CC}">
              <c16:uniqueId val="{00000006-2E20-44DD-BC8C-5D5D020412E6}"/>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rgbClr val="CCFFFF"/>
    </a:solidFill>
    <a:ln w="9525">
      <a:noFill/>
    </a:ln>
  </c:spPr>
  <c:txPr>
    <a:bodyPr/>
    <a:lstStyle/>
    <a:p>
      <a:pPr>
        <a:defRPr sz="1000" b="0" i="0" u="none" strike="noStrike" baseline="0">
          <a:solidFill>
            <a:srgbClr val="000000"/>
          </a:solidFill>
          <a:latin typeface="Arial"/>
          <a:ea typeface="Arial"/>
          <a:cs typeface="Arial"/>
        </a:defRPr>
      </a:pPr>
      <a:endParaRPr lang="pl-PL"/>
    </a:p>
  </c:txPr>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100" b="1" i="0" u="none" strike="noStrike" baseline="0">
                <a:solidFill>
                  <a:srgbClr val="000000"/>
                </a:solidFill>
                <a:latin typeface="Arial"/>
                <a:ea typeface="Arial"/>
                <a:cs typeface="Arial"/>
              </a:defRPr>
            </a:pPr>
            <a:r>
              <a:rPr lang="pl-PL"/>
              <a:t>WYKRES NR 2. LICZBA ŚWIADCZENIOBIORCÓW NA TLE UBEZPIECZONYCH W II KWARTALE 2015 R.</a:t>
            </a:r>
          </a:p>
        </c:rich>
      </c:tx>
      <c:layout>
        <c:manualLayout>
          <c:xMode val="edge"/>
          <c:yMode val="edge"/>
          <c:x val="0.12926574347590897"/>
          <c:y val="2.0338987278756427E-2"/>
        </c:manualLayout>
      </c:layout>
      <c:overlay val="0"/>
      <c:spPr>
        <a:noFill/>
        <a:ln w="25400">
          <a:noFill/>
        </a:ln>
      </c:spPr>
    </c:title>
    <c:autoTitleDeleted val="0"/>
    <c:view3D>
      <c:rotX val="15"/>
      <c:hPercent val="100"/>
      <c:rotY val="20"/>
      <c:depthPercent val="100"/>
      <c:rAngAx val="0"/>
    </c:view3D>
    <c:floor>
      <c:thickness val="0"/>
      <c:spPr>
        <a:solidFill>
          <a:srgbClr val="C0C0C0"/>
        </a:solidFill>
        <a:ln w="3175">
          <a:solidFill>
            <a:srgbClr val="000000"/>
          </a:solidFill>
          <a:prstDash val="solid"/>
        </a:ln>
      </c:spPr>
    </c:floor>
    <c:sideWall>
      <c:thickness val="0"/>
      <c:spPr>
        <a:solidFill>
          <a:srgbClr val="C1FEAC"/>
        </a:solidFill>
        <a:ln w="3175">
          <a:solidFill>
            <a:srgbClr val="808080"/>
          </a:solidFill>
          <a:prstDash val="solid"/>
        </a:ln>
      </c:spPr>
    </c:sideWall>
    <c:backWall>
      <c:thickness val="0"/>
      <c:spPr>
        <a:solidFill>
          <a:srgbClr val="C1FEAC"/>
        </a:solidFill>
        <a:ln w="3175">
          <a:solidFill>
            <a:srgbClr val="808080"/>
          </a:solidFill>
          <a:prstDash val="solid"/>
        </a:ln>
      </c:spPr>
    </c:backWall>
    <c:plotArea>
      <c:layout>
        <c:manualLayout>
          <c:layoutTarget val="inner"/>
          <c:xMode val="edge"/>
          <c:yMode val="edge"/>
          <c:x val="0.11033167884316622"/>
          <c:y val="9.4915341184165392E-2"/>
          <c:w val="0.74109436466337864"/>
          <c:h val="0.65932203389830513"/>
        </c:manualLayout>
      </c:layout>
      <c:bar3DChart>
        <c:barDir val="col"/>
        <c:grouping val="standard"/>
        <c:varyColors val="0"/>
        <c:ser>
          <c:idx val="0"/>
          <c:order val="0"/>
          <c:tx>
            <c:strRef>
              <c:f>'Dane do wykresu nr 2.'!$D$10</c:f>
              <c:strCache>
                <c:ptCount val="1"/>
                <c:pt idx="0">
                  <c:v>świadczeniobiorcy</c:v>
                </c:pt>
              </c:strCache>
            </c:strRef>
          </c:tx>
          <c:spPr>
            <a:solidFill>
              <a:srgbClr val="FFFF00"/>
            </a:solidFill>
            <a:ln w="12700">
              <a:solidFill>
                <a:srgbClr val="000000"/>
              </a:solidFill>
              <a:prstDash val="solid"/>
            </a:ln>
          </c:spPr>
          <c:invertIfNegative val="0"/>
          <c:cat>
            <c:strRef>
              <c:f>'Dane do wykresu nr 2.'!$C$11:$C$26</c:f>
              <c:strCache>
                <c:ptCount val="16"/>
                <c:pt idx="0">
                  <c:v>dolnośląskie</c:v>
                </c:pt>
                <c:pt idx="1">
                  <c:v>kujawsko-pomorskie</c:v>
                </c:pt>
                <c:pt idx="2">
                  <c:v>lubelskie</c:v>
                </c:pt>
                <c:pt idx="3">
                  <c:v>lubuskie</c:v>
                </c:pt>
                <c:pt idx="4">
                  <c:v>łódzkie</c:v>
                </c:pt>
                <c:pt idx="5">
                  <c:v>małopolskie</c:v>
                </c:pt>
                <c:pt idx="6">
                  <c:v>mazowieckie</c:v>
                </c:pt>
                <c:pt idx="7">
                  <c:v>opolskie</c:v>
                </c:pt>
                <c:pt idx="8">
                  <c:v>podkarpackie</c:v>
                </c:pt>
                <c:pt idx="9">
                  <c:v>podlaskie</c:v>
                </c:pt>
                <c:pt idx="10">
                  <c:v>pomorskie</c:v>
                </c:pt>
                <c:pt idx="11">
                  <c:v>śląskie</c:v>
                </c:pt>
                <c:pt idx="12">
                  <c:v>świętokrzyskie</c:v>
                </c:pt>
                <c:pt idx="13">
                  <c:v>warmińsko-mazurskie</c:v>
                </c:pt>
                <c:pt idx="14">
                  <c:v>wielkopolskie</c:v>
                </c:pt>
                <c:pt idx="15">
                  <c:v>zachodniopomorskie</c:v>
                </c:pt>
              </c:strCache>
            </c:strRef>
          </c:cat>
          <c:val>
            <c:numRef>
              <c:f>'Dane do wykresu nr 2.'!$D$11:$D$26</c:f>
              <c:numCache>
                <c:formatCode>#,##0</c:formatCode>
                <c:ptCount val="16"/>
                <c:pt idx="0">
                  <c:v>46467</c:v>
                </c:pt>
                <c:pt idx="1">
                  <c:v>76072</c:v>
                </c:pt>
                <c:pt idx="2">
                  <c:v>157765</c:v>
                </c:pt>
                <c:pt idx="3">
                  <c:v>18370</c:v>
                </c:pt>
                <c:pt idx="4">
                  <c:v>101171</c:v>
                </c:pt>
                <c:pt idx="5">
                  <c:v>99040</c:v>
                </c:pt>
                <c:pt idx="6">
                  <c:v>182550</c:v>
                </c:pt>
                <c:pt idx="7">
                  <c:v>25418</c:v>
                </c:pt>
                <c:pt idx="8">
                  <c:v>75356</c:v>
                </c:pt>
                <c:pt idx="9">
                  <c:v>87237</c:v>
                </c:pt>
                <c:pt idx="10">
                  <c:v>37678</c:v>
                </c:pt>
                <c:pt idx="11">
                  <c:v>38273</c:v>
                </c:pt>
                <c:pt idx="12">
                  <c:v>65746</c:v>
                </c:pt>
                <c:pt idx="13">
                  <c:v>44292</c:v>
                </c:pt>
                <c:pt idx="14">
                  <c:v>116711</c:v>
                </c:pt>
                <c:pt idx="15">
                  <c:v>26947</c:v>
                </c:pt>
              </c:numCache>
            </c:numRef>
          </c:val>
          <c:extLst>
            <c:ext xmlns:c16="http://schemas.microsoft.com/office/drawing/2014/chart" uri="{C3380CC4-5D6E-409C-BE32-E72D297353CC}">
              <c16:uniqueId val="{00000000-7277-423C-B0AE-1A4BCBCFBDF5}"/>
            </c:ext>
          </c:extLst>
        </c:ser>
        <c:ser>
          <c:idx val="1"/>
          <c:order val="1"/>
          <c:tx>
            <c:strRef>
              <c:f>'Dane do wykresu nr 2.'!$E$10</c:f>
              <c:strCache>
                <c:ptCount val="1"/>
                <c:pt idx="0">
                  <c:v>ubezpieczeni</c:v>
                </c:pt>
              </c:strCache>
            </c:strRef>
          </c:tx>
          <c:spPr>
            <a:solidFill>
              <a:srgbClr val="339966"/>
            </a:solidFill>
            <a:ln w="12700">
              <a:solidFill>
                <a:srgbClr val="000000"/>
              </a:solidFill>
              <a:prstDash val="solid"/>
            </a:ln>
          </c:spPr>
          <c:invertIfNegative val="0"/>
          <c:cat>
            <c:strRef>
              <c:f>'Dane do wykresu nr 2.'!$C$11:$C$26</c:f>
              <c:strCache>
                <c:ptCount val="16"/>
                <c:pt idx="0">
                  <c:v>dolnośląskie</c:v>
                </c:pt>
                <c:pt idx="1">
                  <c:v>kujawsko-pomorskie</c:v>
                </c:pt>
                <c:pt idx="2">
                  <c:v>lubelskie</c:v>
                </c:pt>
                <c:pt idx="3">
                  <c:v>lubuskie</c:v>
                </c:pt>
                <c:pt idx="4">
                  <c:v>łódzkie</c:v>
                </c:pt>
                <c:pt idx="5">
                  <c:v>małopolskie</c:v>
                </c:pt>
                <c:pt idx="6">
                  <c:v>mazowieckie</c:v>
                </c:pt>
                <c:pt idx="7">
                  <c:v>opolskie</c:v>
                </c:pt>
                <c:pt idx="8">
                  <c:v>podkarpackie</c:v>
                </c:pt>
                <c:pt idx="9">
                  <c:v>podlaskie</c:v>
                </c:pt>
                <c:pt idx="10">
                  <c:v>pomorskie</c:v>
                </c:pt>
                <c:pt idx="11">
                  <c:v>śląskie</c:v>
                </c:pt>
                <c:pt idx="12">
                  <c:v>świętokrzyskie</c:v>
                </c:pt>
                <c:pt idx="13">
                  <c:v>warmińsko-mazurskie</c:v>
                </c:pt>
                <c:pt idx="14">
                  <c:v>wielkopolskie</c:v>
                </c:pt>
                <c:pt idx="15">
                  <c:v>zachodniopomorskie</c:v>
                </c:pt>
              </c:strCache>
            </c:strRef>
          </c:cat>
          <c:val>
            <c:numRef>
              <c:f>'Dane do wykresu nr 2.'!$E$11:$E$26</c:f>
              <c:numCache>
                <c:formatCode>#,##0</c:formatCode>
                <c:ptCount val="16"/>
                <c:pt idx="0">
                  <c:v>53010</c:v>
                </c:pt>
                <c:pt idx="1">
                  <c:v>79651</c:v>
                </c:pt>
                <c:pt idx="2">
                  <c:v>173109</c:v>
                </c:pt>
                <c:pt idx="3">
                  <c:v>17774</c:v>
                </c:pt>
                <c:pt idx="4">
                  <c:v>113855</c:v>
                </c:pt>
                <c:pt idx="5">
                  <c:v>152696</c:v>
                </c:pt>
                <c:pt idx="6">
                  <c:v>195916</c:v>
                </c:pt>
                <c:pt idx="7">
                  <c:v>32953</c:v>
                </c:pt>
                <c:pt idx="8">
                  <c:v>97918</c:v>
                </c:pt>
                <c:pt idx="9">
                  <c:v>94710</c:v>
                </c:pt>
                <c:pt idx="10">
                  <c:v>46438</c:v>
                </c:pt>
                <c:pt idx="11">
                  <c:v>41315</c:v>
                </c:pt>
                <c:pt idx="12">
                  <c:v>78181</c:v>
                </c:pt>
                <c:pt idx="13">
                  <c:v>47682</c:v>
                </c:pt>
                <c:pt idx="14">
                  <c:v>135650</c:v>
                </c:pt>
                <c:pt idx="15">
                  <c:v>29941</c:v>
                </c:pt>
              </c:numCache>
            </c:numRef>
          </c:val>
          <c:extLst>
            <c:ext xmlns:c16="http://schemas.microsoft.com/office/drawing/2014/chart" uri="{C3380CC4-5D6E-409C-BE32-E72D297353CC}">
              <c16:uniqueId val="{00000001-7277-423C-B0AE-1A4BCBCFBDF5}"/>
            </c:ext>
          </c:extLst>
        </c:ser>
        <c:dLbls>
          <c:showLegendKey val="0"/>
          <c:showVal val="0"/>
          <c:showCatName val="0"/>
          <c:showSerName val="0"/>
          <c:showPercent val="0"/>
          <c:showBubbleSize val="0"/>
        </c:dLbls>
        <c:gapWidth val="150"/>
        <c:shape val="box"/>
        <c:axId val="71447680"/>
        <c:axId val="71449600"/>
        <c:axId val="71091968"/>
      </c:bar3DChart>
      <c:catAx>
        <c:axId val="71447680"/>
        <c:scaling>
          <c:orientation val="minMax"/>
        </c:scaling>
        <c:delete val="0"/>
        <c:axPos val="b"/>
        <c:title>
          <c:tx>
            <c:rich>
              <a:bodyPr/>
              <a:lstStyle/>
              <a:p>
                <a:pPr>
                  <a:defRPr sz="1000" b="1" i="0" u="none" strike="noStrike" baseline="0">
                    <a:solidFill>
                      <a:srgbClr val="000000"/>
                    </a:solidFill>
                    <a:latin typeface="Arial"/>
                    <a:ea typeface="Arial"/>
                    <a:cs typeface="Arial"/>
                  </a:defRPr>
                </a:pPr>
                <a:r>
                  <a:rPr lang="pl-PL"/>
                  <a:t>województwo</a:t>
                </a:r>
              </a:p>
            </c:rich>
          </c:tx>
          <c:layout>
            <c:manualLayout>
              <c:xMode val="edge"/>
              <c:yMode val="edge"/>
              <c:x val="0.35470527393114959"/>
              <c:y val="0.9118644478507768"/>
            </c:manualLayout>
          </c:layout>
          <c:overlay val="0"/>
          <c:spPr>
            <a:noFill/>
            <a:ln w="25400">
              <a:noFill/>
            </a:ln>
          </c:spPr>
        </c:title>
        <c:numFmt formatCode="General" sourceLinked="1"/>
        <c:majorTickMark val="out"/>
        <c:minorTickMark val="none"/>
        <c:tickLblPos val="low"/>
        <c:spPr>
          <a:ln w="3175">
            <a:solidFill>
              <a:srgbClr val="000000"/>
            </a:solidFill>
            <a:prstDash val="solid"/>
          </a:ln>
        </c:spPr>
        <c:txPr>
          <a:bodyPr rot="-3600000" vert="horz"/>
          <a:lstStyle/>
          <a:p>
            <a:pPr>
              <a:defRPr sz="1000" b="0" i="0" u="none" strike="noStrike" baseline="0">
                <a:solidFill>
                  <a:srgbClr val="000000"/>
                </a:solidFill>
                <a:latin typeface="Arial"/>
                <a:ea typeface="Arial"/>
                <a:cs typeface="Arial"/>
              </a:defRPr>
            </a:pPr>
            <a:endParaRPr lang="pl-PL"/>
          </a:p>
        </c:txPr>
        <c:crossAx val="71449600"/>
        <c:crosses val="autoZero"/>
        <c:auto val="1"/>
        <c:lblAlgn val="ctr"/>
        <c:lblOffset val="100"/>
        <c:tickLblSkip val="1"/>
        <c:tickMarkSkip val="1"/>
        <c:noMultiLvlLbl val="1"/>
      </c:catAx>
      <c:valAx>
        <c:axId val="71449600"/>
        <c:scaling>
          <c:orientation val="minMax"/>
        </c:scaling>
        <c:delete val="0"/>
        <c:axPos val="l"/>
        <c:majorGridlines>
          <c:spPr>
            <a:ln w="3175">
              <a:solidFill>
                <a:srgbClr val="000000"/>
              </a:solidFill>
              <a:prstDash val="solid"/>
            </a:ln>
          </c:spPr>
        </c:majorGridlines>
        <c:title>
          <c:tx>
            <c:rich>
              <a:bodyPr/>
              <a:lstStyle/>
              <a:p>
                <a:pPr>
                  <a:defRPr sz="1000" b="1" i="0" u="none" strike="noStrike" baseline="0">
                    <a:solidFill>
                      <a:srgbClr val="000000"/>
                    </a:solidFill>
                    <a:latin typeface="Arial"/>
                    <a:ea typeface="Arial"/>
                    <a:cs typeface="Arial"/>
                  </a:defRPr>
                </a:pPr>
                <a:r>
                  <a:rPr lang="pl-PL"/>
                  <a:t>liczba</a:t>
                </a:r>
              </a:p>
            </c:rich>
          </c:tx>
          <c:layout>
            <c:manualLayout>
              <c:xMode val="edge"/>
              <c:yMode val="edge"/>
              <c:x val="8.8934870599619409E-2"/>
              <c:y val="0.34406779389222802"/>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pl-PL"/>
          </a:p>
        </c:txPr>
        <c:crossAx val="71447680"/>
        <c:crosses val="autoZero"/>
        <c:crossBetween val="between"/>
        <c:majorUnit val="30000"/>
      </c:valAx>
      <c:serAx>
        <c:axId val="71091968"/>
        <c:scaling>
          <c:orientation val="minMax"/>
        </c:scaling>
        <c:delete val="1"/>
        <c:axPos val="b"/>
        <c:majorTickMark val="out"/>
        <c:minorTickMark val="none"/>
        <c:tickLblPos val="nextTo"/>
        <c:crossAx val="71449600"/>
        <c:crosses val="autoZero"/>
      </c:serAx>
      <c:spPr>
        <a:noFill/>
        <a:ln w="25400">
          <a:noFill/>
        </a:ln>
      </c:spPr>
    </c:plotArea>
    <c:legend>
      <c:legendPos val="r"/>
      <c:layout>
        <c:manualLayout>
          <c:xMode val="edge"/>
          <c:yMode val="edge"/>
          <c:x val="0.85655058043117738"/>
          <c:y val="0.59319727891156471"/>
          <c:w val="0.12852404643449419"/>
          <c:h val="0.11972789115646258"/>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a:ea typeface="Arial"/>
              <a:cs typeface="Arial"/>
            </a:defRPr>
          </a:pPr>
          <a:endParaRPr lang="pl-PL"/>
        </a:p>
      </c:txPr>
    </c:legend>
    <c:plotVisOnly val="1"/>
    <c:dispBlanksAs val="gap"/>
    <c:showDLblsOverMax val="0"/>
  </c:chart>
  <c:spPr>
    <a:noFill/>
    <a:ln w="9525">
      <a:noFill/>
    </a:ln>
  </c:spPr>
  <c:txPr>
    <a:bodyPr/>
    <a:lstStyle/>
    <a:p>
      <a:pPr>
        <a:defRPr sz="900" b="0" i="0" u="none" strike="noStrike" baseline="0">
          <a:solidFill>
            <a:srgbClr val="000000"/>
          </a:solidFill>
          <a:latin typeface="Arial"/>
          <a:ea typeface="Arial"/>
          <a:cs typeface="Arial"/>
        </a:defRPr>
      </a:pPr>
      <a:endParaRPr lang="pl-PL"/>
    </a:p>
  </c:txPr>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rgbClr val="000000"/>
                </a:solidFill>
                <a:latin typeface="Arial"/>
                <a:ea typeface="Arial"/>
                <a:cs typeface="Arial"/>
              </a:defRPr>
            </a:pPr>
            <a:r>
              <a:rPr lang="pl-PL"/>
              <a:t>WYKRES NR 3. PRZECIĘTNE ŚWIADCZENIA EMERYTALNO-RENTOWE WYPŁACONE PRZEZ KRUS 
W II KWARTALE 2015 R.
</a:t>
            </a:r>
          </a:p>
        </c:rich>
      </c:tx>
      <c:layout>
        <c:manualLayout>
          <c:xMode val="edge"/>
          <c:yMode val="edge"/>
          <c:x val="0.16875000000000001"/>
          <c:y val="0"/>
        </c:manualLayout>
      </c:layout>
      <c:overlay val="0"/>
      <c:spPr>
        <a:noFill/>
        <a:ln w="25400">
          <a:noFill/>
        </a:ln>
      </c:spPr>
    </c:title>
    <c:autoTitleDeleted val="0"/>
    <c:view3D>
      <c:rotX val="15"/>
      <c:hPercent val="62"/>
      <c:rotY val="20"/>
      <c:depthPercent val="100"/>
      <c:rAngAx val="1"/>
    </c:view3D>
    <c:floor>
      <c:thickness val="0"/>
      <c:spPr>
        <a:solidFill>
          <a:srgbClr val="C0C0C0"/>
        </a:solidFill>
        <a:ln w="3175">
          <a:solidFill>
            <a:srgbClr val="000000"/>
          </a:solidFill>
          <a:prstDash val="solid"/>
        </a:ln>
      </c:spPr>
    </c:floor>
    <c:sideWall>
      <c:thickness val="0"/>
      <c:spPr>
        <a:solidFill>
          <a:srgbClr val="FFFF99"/>
        </a:solidFill>
        <a:ln w="12700">
          <a:solidFill>
            <a:srgbClr val="808080"/>
          </a:solidFill>
          <a:prstDash val="solid"/>
        </a:ln>
      </c:spPr>
    </c:sideWall>
    <c:backWall>
      <c:thickness val="0"/>
      <c:spPr>
        <a:solidFill>
          <a:srgbClr val="FFFF99"/>
        </a:solidFill>
        <a:ln w="12700">
          <a:solidFill>
            <a:srgbClr val="808080"/>
          </a:solidFill>
          <a:prstDash val="solid"/>
        </a:ln>
      </c:spPr>
    </c:backWall>
    <c:plotArea>
      <c:layout>
        <c:manualLayout>
          <c:layoutTarget val="inner"/>
          <c:xMode val="edge"/>
          <c:yMode val="edge"/>
          <c:x val="0.2013888888888889"/>
          <c:y val="0.10015469525788119"/>
          <c:w val="0.67256944444444444"/>
          <c:h val="0.6113602391629297"/>
        </c:manualLayout>
      </c:layout>
      <c:bar3DChart>
        <c:barDir val="col"/>
        <c:grouping val="clustered"/>
        <c:varyColors val="0"/>
        <c:ser>
          <c:idx val="0"/>
          <c:order val="0"/>
          <c:tx>
            <c:strRef>
              <c:f>'Dane do wykresu nr 3.'!$B$7</c:f>
              <c:strCache>
                <c:ptCount val="1"/>
                <c:pt idx="0">
                  <c:v>świadczenia ogółem</c:v>
                </c:pt>
              </c:strCache>
            </c:strRef>
          </c:tx>
          <c:spPr>
            <a:solidFill>
              <a:srgbClr val="60AE02"/>
            </a:solidFill>
            <a:ln w="12700">
              <a:solidFill>
                <a:schemeClr val="tx1"/>
              </a:solidFill>
              <a:prstDash val="solid"/>
            </a:ln>
          </c:spPr>
          <c:invertIfNegative val="0"/>
          <c:cat>
            <c:strRef>
              <c:f>'Dane do wykresu nr 3.'!$A$8:$A$23</c:f>
              <c:strCache>
                <c:ptCount val="16"/>
                <c:pt idx="0">
                  <c:v>dolnośląskie</c:v>
                </c:pt>
                <c:pt idx="1">
                  <c:v>kujawsko-pomorskie</c:v>
                </c:pt>
                <c:pt idx="2">
                  <c:v>lubelskie</c:v>
                </c:pt>
                <c:pt idx="3">
                  <c:v>lubuskie</c:v>
                </c:pt>
                <c:pt idx="4">
                  <c:v>łódzkie</c:v>
                </c:pt>
                <c:pt idx="5">
                  <c:v>małopolskie</c:v>
                </c:pt>
                <c:pt idx="6">
                  <c:v>mazowieckie</c:v>
                </c:pt>
                <c:pt idx="7">
                  <c:v>opolskie</c:v>
                </c:pt>
                <c:pt idx="8">
                  <c:v>podkarpackie</c:v>
                </c:pt>
                <c:pt idx="9">
                  <c:v>podlaskie</c:v>
                </c:pt>
                <c:pt idx="10">
                  <c:v>pomorskie</c:v>
                </c:pt>
                <c:pt idx="11">
                  <c:v>śląskie</c:v>
                </c:pt>
                <c:pt idx="12">
                  <c:v>świętokrzyskie</c:v>
                </c:pt>
                <c:pt idx="13">
                  <c:v>warmińsko-mazurskie</c:v>
                </c:pt>
                <c:pt idx="14">
                  <c:v>wielkopolskie</c:v>
                </c:pt>
                <c:pt idx="15">
                  <c:v>zachodniopomorskie</c:v>
                </c:pt>
              </c:strCache>
            </c:strRef>
          </c:cat>
          <c:val>
            <c:numRef>
              <c:f>'Dane do wykresu nr 3.'!$B$8:$B$23</c:f>
              <c:numCache>
                <c:formatCode>0.00</c:formatCode>
                <c:ptCount val="16"/>
                <c:pt idx="0">
                  <c:v>1297.21</c:v>
                </c:pt>
                <c:pt idx="1">
                  <c:v>1206.95</c:v>
                </c:pt>
                <c:pt idx="2">
                  <c:v>1187.79</c:v>
                </c:pt>
                <c:pt idx="3">
                  <c:v>1335.78</c:v>
                </c:pt>
                <c:pt idx="4">
                  <c:v>1184.3900000000001</c:v>
                </c:pt>
                <c:pt idx="5">
                  <c:v>1151.6099999999999</c:v>
                </c:pt>
                <c:pt idx="6">
                  <c:v>1159.1199999999999</c:v>
                </c:pt>
                <c:pt idx="7">
                  <c:v>1263.82</c:v>
                </c:pt>
                <c:pt idx="8">
                  <c:v>1162.6099999999999</c:v>
                </c:pt>
                <c:pt idx="9">
                  <c:v>1162.3399999999999</c:v>
                </c:pt>
                <c:pt idx="10">
                  <c:v>1201.3900000000001</c:v>
                </c:pt>
                <c:pt idx="11">
                  <c:v>1419.78</c:v>
                </c:pt>
                <c:pt idx="12">
                  <c:v>1169.92</c:v>
                </c:pt>
                <c:pt idx="13">
                  <c:v>1204.82</c:v>
                </c:pt>
                <c:pt idx="14">
                  <c:v>1181.5999999999999</c:v>
                </c:pt>
                <c:pt idx="15">
                  <c:v>1277.2</c:v>
                </c:pt>
              </c:numCache>
            </c:numRef>
          </c:val>
          <c:extLst>
            <c:ext xmlns:c16="http://schemas.microsoft.com/office/drawing/2014/chart" uri="{C3380CC4-5D6E-409C-BE32-E72D297353CC}">
              <c16:uniqueId val="{00000000-65F2-46D5-BC31-FAAA6E65B33D}"/>
            </c:ext>
          </c:extLst>
        </c:ser>
        <c:ser>
          <c:idx val="1"/>
          <c:order val="1"/>
          <c:tx>
            <c:strRef>
              <c:f>'Dane do wykresu nr 3.'!$C$7</c:f>
              <c:strCache>
                <c:ptCount val="1"/>
                <c:pt idx="0">
                  <c:v>świadczenia rolne</c:v>
                </c:pt>
              </c:strCache>
            </c:strRef>
          </c:tx>
          <c:spPr>
            <a:solidFill>
              <a:srgbClr val="006000"/>
            </a:solidFill>
            <a:ln w="12700">
              <a:solidFill>
                <a:schemeClr val="tx1"/>
              </a:solidFill>
              <a:prstDash val="solid"/>
            </a:ln>
          </c:spPr>
          <c:invertIfNegative val="0"/>
          <c:cat>
            <c:strRef>
              <c:f>'Dane do wykresu nr 3.'!$A$8:$A$23</c:f>
              <c:strCache>
                <c:ptCount val="16"/>
                <c:pt idx="0">
                  <c:v>dolnośląskie</c:v>
                </c:pt>
                <c:pt idx="1">
                  <c:v>kujawsko-pomorskie</c:v>
                </c:pt>
                <c:pt idx="2">
                  <c:v>lubelskie</c:v>
                </c:pt>
                <c:pt idx="3">
                  <c:v>lubuskie</c:v>
                </c:pt>
                <c:pt idx="4">
                  <c:v>łódzkie</c:v>
                </c:pt>
                <c:pt idx="5">
                  <c:v>małopolskie</c:v>
                </c:pt>
                <c:pt idx="6">
                  <c:v>mazowieckie</c:v>
                </c:pt>
                <c:pt idx="7">
                  <c:v>opolskie</c:v>
                </c:pt>
                <c:pt idx="8">
                  <c:v>podkarpackie</c:v>
                </c:pt>
                <c:pt idx="9">
                  <c:v>podlaskie</c:v>
                </c:pt>
                <c:pt idx="10">
                  <c:v>pomorskie</c:v>
                </c:pt>
                <c:pt idx="11">
                  <c:v>śląskie</c:v>
                </c:pt>
                <c:pt idx="12">
                  <c:v>świętokrzyskie</c:v>
                </c:pt>
                <c:pt idx="13">
                  <c:v>warmińsko-mazurskie</c:v>
                </c:pt>
                <c:pt idx="14">
                  <c:v>wielkopolskie</c:v>
                </c:pt>
                <c:pt idx="15">
                  <c:v>zachodniopomorskie</c:v>
                </c:pt>
              </c:strCache>
            </c:strRef>
          </c:cat>
          <c:val>
            <c:numRef>
              <c:f>'Dane do wykresu nr 3.'!$C$8:$C$23</c:f>
              <c:numCache>
                <c:formatCode>#,##0.00</c:formatCode>
                <c:ptCount val="16"/>
                <c:pt idx="0">
                  <c:v>1061.53</c:v>
                </c:pt>
                <c:pt idx="1">
                  <c:v>1109.47</c:v>
                </c:pt>
                <c:pt idx="2">
                  <c:v>1082.69</c:v>
                </c:pt>
                <c:pt idx="3">
                  <c:v>1020.56</c:v>
                </c:pt>
                <c:pt idx="4">
                  <c:v>1086.82</c:v>
                </c:pt>
                <c:pt idx="5">
                  <c:v>1042.93</c:v>
                </c:pt>
                <c:pt idx="6">
                  <c:v>1089.98</c:v>
                </c:pt>
                <c:pt idx="7">
                  <c:v>1091.6300000000001</c:v>
                </c:pt>
                <c:pt idx="8">
                  <c:v>1059.8499999999999</c:v>
                </c:pt>
                <c:pt idx="9">
                  <c:v>1099.42</c:v>
                </c:pt>
                <c:pt idx="10">
                  <c:v>1074.75</c:v>
                </c:pt>
                <c:pt idx="11">
                  <c:v>996.04</c:v>
                </c:pt>
                <c:pt idx="12">
                  <c:v>1068.77</c:v>
                </c:pt>
                <c:pt idx="13">
                  <c:v>1097.6300000000001</c:v>
                </c:pt>
                <c:pt idx="14">
                  <c:v>1064.26</c:v>
                </c:pt>
                <c:pt idx="15">
                  <c:v>1085.1400000000001</c:v>
                </c:pt>
              </c:numCache>
            </c:numRef>
          </c:val>
          <c:extLst>
            <c:ext xmlns:c16="http://schemas.microsoft.com/office/drawing/2014/chart" uri="{C3380CC4-5D6E-409C-BE32-E72D297353CC}">
              <c16:uniqueId val="{00000001-65F2-46D5-BC31-FAAA6E65B33D}"/>
            </c:ext>
          </c:extLst>
        </c:ser>
        <c:dLbls>
          <c:showLegendKey val="0"/>
          <c:showVal val="0"/>
          <c:showCatName val="0"/>
          <c:showSerName val="0"/>
          <c:showPercent val="0"/>
          <c:showBubbleSize val="0"/>
        </c:dLbls>
        <c:gapWidth val="150"/>
        <c:shape val="box"/>
        <c:axId val="85375232"/>
        <c:axId val="85377408"/>
        <c:axId val="0"/>
      </c:bar3DChart>
      <c:catAx>
        <c:axId val="85375232"/>
        <c:scaling>
          <c:orientation val="minMax"/>
        </c:scaling>
        <c:delete val="0"/>
        <c:axPos val="b"/>
        <c:title>
          <c:tx>
            <c:rich>
              <a:bodyPr/>
              <a:lstStyle/>
              <a:p>
                <a:pPr>
                  <a:defRPr sz="1000" b="1" i="0" u="none" strike="noStrike" baseline="0">
                    <a:solidFill>
                      <a:srgbClr val="000000"/>
                    </a:solidFill>
                    <a:latin typeface="Arial"/>
                    <a:ea typeface="Arial"/>
                    <a:cs typeface="Arial"/>
                  </a:defRPr>
                </a:pPr>
                <a:r>
                  <a:rPr lang="pl-PL"/>
                  <a:t>województwo</a:t>
                </a:r>
              </a:p>
            </c:rich>
          </c:tx>
          <c:layout>
            <c:manualLayout>
              <c:xMode val="edge"/>
              <c:yMode val="edge"/>
              <c:x val="0.51458333333333328"/>
              <c:y val="0.89237661329373996"/>
            </c:manualLayout>
          </c:layout>
          <c:overlay val="0"/>
          <c:spPr>
            <a:noFill/>
            <a:ln w="25400">
              <a:noFill/>
            </a:ln>
          </c:spPr>
        </c:title>
        <c:numFmt formatCode="General" sourceLinked="1"/>
        <c:majorTickMark val="out"/>
        <c:minorTickMark val="none"/>
        <c:tickLblPos val="low"/>
        <c:spPr>
          <a:ln w="3175">
            <a:solidFill>
              <a:srgbClr val="000000"/>
            </a:solidFill>
            <a:prstDash val="solid"/>
          </a:ln>
        </c:spPr>
        <c:txPr>
          <a:bodyPr rot="-3120000" vert="horz"/>
          <a:lstStyle/>
          <a:p>
            <a:pPr>
              <a:defRPr sz="1000" b="0" i="0" u="none" strike="noStrike" baseline="0">
                <a:solidFill>
                  <a:srgbClr val="000000"/>
                </a:solidFill>
                <a:latin typeface="Arial"/>
                <a:ea typeface="Arial"/>
                <a:cs typeface="Arial"/>
              </a:defRPr>
            </a:pPr>
            <a:endParaRPr lang="pl-PL"/>
          </a:p>
        </c:txPr>
        <c:crossAx val="85377408"/>
        <c:crosses val="autoZero"/>
        <c:auto val="1"/>
        <c:lblAlgn val="ctr"/>
        <c:lblOffset val="100"/>
        <c:tickLblSkip val="1"/>
        <c:tickMarkSkip val="1"/>
        <c:noMultiLvlLbl val="0"/>
      </c:catAx>
      <c:valAx>
        <c:axId val="85377408"/>
        <c:scaling>
          <c:orientation val="minMax"/>
        </c:scaling>
        <c:delete val="0"/>
        <c:axPos val="l"/>
        <c:majorGridlines>
          <c:spPr>
            <a:ln w="3175">
              <a:solidFill>
                <a:srgbClr val="000000"/>
              </a:solidFill>
              <a:prstDash val="solid"/>
            </a:ln>
          </c:spPr>
        </c:majorGridlines>
        <c:title>
          <c:tx>
            <c:rich>
              <a:bodyPr/>
              <a:lstStyle/>
              <a:p>
                <a:pPr>
                  <a:defRPr sz="1000" b="1" i="0" u="none" strike="noStrike" baseline="0">
                    <a:solidFill>
                      <a:srgbClr val="000000"/>
                    </a:solidFill>
                    <a:latin typeface="Arial"/>
                    <a:ea typeface="Arial"/>
                    <a:cs typeface="Arial"/>
                  </a:defRPr>
                </a:pPr>
                <a:r>
                  <a:rPr lang="pl-PL"/>
                  <a:t>w złotych</a:t>
                </a:r>
              </a:p>
            </c:rich>
          </c:tx>
          <c:layout>
            <c:manualLayout>
              <c:xMode val="edge"/>
              <c:yMode val="edge"/>
              <c:x val="0.13645833333333332"/>
              <c:y val="0.35426015096334668"/>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pl-PL"/>
          </a:p>
        </c:txPr>
        <c:crossAx val="85375232"/>
        <c:crosses val="autoZero"/>
        <c:crossBetween val="between"/>
      </c:valAx>
      <c:spPr>
        <a:noFill/>
        <a:ln w="25400">
          <a:noFill/>
        </a:ln>
      </c:spPr>
    </c:plotArea>
    <c:legend>
      <c:legendPos val="r"/>
      <c:legendEntry>
        <c:idx val="0"/>
        <c:txPr>
          <a:bodyPr/>
          <a:lstStyle/>
          <a:p>
            <a:pPr>
              <a:defRPr sz="920" b="0" i="0" u="none" strike="noStrike" baseline="0">
                <a:solidFill>
                  <a:srgbClr val="000000"/>
                </a:solidFill>
                <a:latin typeface="Arial"/>
                <a:ea typeface="Arial"/>
                <a:cs typeface="Arial"/>
              </a:defRPr>
            </a:pPr>
            <a:endParaRPr lang="pl-PL"/>
          </a:p>
        </c:txPr>
      </c:legendEntry>
      <c:legendEntry>
        <c:idx val="1"/>
        <c:txPr>
          <a:bodyPr/>
          <a:lstStyle/>
          <a:p>
            <a:pPr>
              <a:defRPr sz="920" b="0" i="0" u="none" strike="noStrike" baseline="0">
                <a:solidFill>
                  <a:srgbClr val="000000"/>
                </a:solidFill>
                <a:latin typeface="Arial"/>
                <a:ea typeface="Arial"/>
                <a:cs typeface="Arial"/>
              </a:defRPr>
            </a:pPr>
            <a:endParaRPr lang="pl-PL"/>
          </a:p>
        </c:txPr>
      </c:legendEntry>
      <c:layout>
        <c:manualLayout>
          <c:xMode val="edge"/>
          <c:yMode val="edge"/>
          <c:x val="0.88480801335559267"/>
          <c:y val="0.57434052757793752"/>
          <c:w val="9.4323873121869781E-2"/>
          <c:h val="0.13069544364508393"/>
        </c:manualLayout>
      </c:layout>
      <c:overlay val="0"/>
      <c:spPr>
        <a:solidFill>
          <a:srgbClr val="FFFFFF"/>
        </a:solidFill>
        <a:ln w="25400">
          <a:noFill/>
        </a:ln>
      </c:spPr>
      <c:txPr>
        <a:bodyPr/>
        <a:lstStyle/>
        <a:p>
          <a:pPr>
            <a:defRPr sz="920" b="0" i="0" u="none" strike="noStrike" baseline="0">
              <a:solidFill>
                <a:srgbClr val="000000"/>
              </a:solidFill>
              <a:latin typeface="Arial"/>
              <a:ea typeface="Arial"/>
              <a:cs typeface="Arial"/>
            </a:defRPr>
          </a:pPr>
          <a:endParaRPr lang="pl-PL"/>
        </a:p>
      </c:txPr>
    </c:legend>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pl-PL"/>
    </a:p>
  </c:txPr>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rgbClr val="000000"/>
                </a:solidFill>
                <a:latin typeface="Arial"/>
                <a:ea typeface="Arial"/>
                <a:cs typeface="Arial"/>
              </a:defRPr>
            </a:pPr>
            <a:r>
              <a:rPr lang="pl-PL"/>
              <a:t>WYKRES NR 4. STRUKTURA WYDATKÓW NA ŚWIADCZENIA FINANSOWANE Z FUNDUSZU SKŁADKOWEGO W II KWARTALE 2015 R.</a:t>
            </a:r>
          </a:p>
        </c:rich>
      </c:tx>
      <c:layout>
        <c:manualLayout>
          <c:xMode val="edge"/>
          <c:yMode val="edge"/>
          <c:x val="0.12652610090405367"/>
          <c:y val="1.9575778344004566E-2"/>
        </c:manualLayout>
      </c:layout>
      <c:overlay val="0"/>
    </c:title>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27192008879023305"/>
          <c:y val="0.38988580750407831"/>
          <c:w val="0.49467833187518229"/>
          <c:h val="0.35459475079281383"/>
        </c:manualLayout>
      </c:layout>
      <c:pie3DChart>
        <c:varyColors val="1"/>
        <c:ser>
          <c:idx val="0"/>
          <c:order val="0"/>
          <c:spPr>
            <a:solidFill>
              <a:srgbClr val="9999FF"/>
            </a:solidFill>
            <a:ln w="25400">
              <a:noFill/>
            </a:ln>
          </c:spPr>
          <c:explosion val="25"/>
          <c:dPt>
            <c:idx val="0"/>
            <c:bubble3D val="0"/>
            <c:extLst>
              <c:ext xmlns:c16="http://schemas.microsoft.com/office/drawing/2014/chart" uri="{C3380CC4-5D6E-409C-BE32-E72D297353CC}">
                <c16:uniqueId val="{00000000-629F-4178-A582-E4957F0DF34D}"/>
              </c:ext>
            </c:extLst>
          </c:dPt>
          <c:dPt>
            <c:idx val="1"/>
            <c:bubble3D val="0"/>
            <c:spPr>
              <a:solidFill>
                <a:srgbClr val="993366"/>
              </a:solidFill>
              <a:ln w="25400">
                <a:noFill/>
              </a:ln>
            </c:spPr>
            <c:extLst>
              <c:ext xmlns:c16="http://schemas.microsoft.com/office/drawing/2014/chart" uri="{C3380CC4-5D6E-409C-BE32-E72D297353CC}">
                <c16:uniqueId val="{00000002-629F-4178-A582-E4957F0DF34D}"/>
              </c:ext>
            </c:extLst>
          </c:dPt>
          <c:dPt>
            <c:idx val="2"/>
            <c:bubble3D val="0"/>
            <c:spPr>
              <a:solidFill>
                <a:srgbClr val="FFFFCC"/>
              </a:solidFill>
              <a:ln w="25400">
                <a:noFill/>
              </a:ln>
            </c:spPr>
            <c:extLst>
              <c:ext xmlns:c16="http://schemas.microsoft.com/office/drawing/2014/chart" uri="{C3380CC4-5D6E-409C-BE32-E72D297353CC}">
                <c16:uniqueId val="{00000004-629F-4178-A582-E4957F0DF34D}"/>
              </c:ext>
            </c:extLst>
          </c:dPt>
          <c:dLbls>
            <c:dLbl>
              <c:idx val="0"/>
              <c:layout>
                <c:manualLayout>
                  <c:x val="3.7764946048410616E-2"/>
                  <c:y val="6.0633588673054246E-2"/>
                </c:manualLayout>
              </c:layout>
              <c:tx>
                <c:rich>
                  <a:bodyPr/>
                  <a:lstStyle/>
                  <a:p>
                    <a:pPr>
                      <a:defRPr sz="1000" b="1" i="0" u="none" strike="noStrike" baseline="0">
                        <a:solidFill>
                          <a:srgbClr val="000000"/>
                        </a:solidFill>
                        <a:latin typeface="Arial"/>
                        <a:ea typeface="Arial"/>
                        <a:cs typeface="Arial"/>
                      </a:defRPr>
                    </a:pPr>
                    <a:r>
                      <a:rPr lang="pl-PL"/>
                      <a:t>zasiłki chorobowe; 70,8%</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29F-4178-A582-E4957F0DF34D}"/>
                </c:ext>
              </c:extLst>
            </c:dLbl>
            <c:dLbl>
              <c:idx val="1"/>
              <c:layout>
                <c:manualLayout>
                  <c:x val="-6.0400779536298257E-2"/>
                  <c:y val="-0.10047620882626213"/>
                </c:manualLayout>
              </c:layout>
              <c:tx>
                <c:rich>
                  <a:bodyPr/>
                  <a:lstStyle/>
                  <a:p>
                    <a:pPr>
                      <a:defRPr sz="1000" b="1" i="0" u="none" strike="noStrike" baseline="0">
                        <a:solidFill>
                          <a:srgbClr val="000000"/>
                        </a:solidFill>
                        <a:latin typeface="Arial"/>
                        <a:ea typeface="Arial"/>
                        <a:cs typeface="Arial"/>
                      </a:defRPr>
                    </a:pPr>
                    <a:r>
                      <a:rPr lang="pl-PL"/>
                      <a:t>zasiłki macierzyńskie; 16,6%</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29F-4178-A582-E4957F0DF34D}"/>
                </c:ext>
              </c:extLst>
            </c:dLbl>
            <c:dLbl>
              <c:idx val="2"/>
              <c:layout>
                <c:manualLayout>
                  <c:x val="0.21408492271799359"/>
                  <c:y val="-0.1111454492634352"/>
                </c:manualLayout>
              </c:layout>
              <c:tx>
                <c:rich>
                  <a:bodyPr/>
                  <a:lstStyle/>
                  <a:p>
                    <a:pPr>
                      <a:defRPr sz="1000" b="1" i="0" u="none" strike="noStrike" baseline="0">
                        <a:solidFill>
                          <a:srgbClr val="000000"/>
                        </a:solidFill>
                        <a:latin typeface="Arial"/>
                        <a:ea typeface="Arial"/>
                        <a:cs typeface="Arial"/>
                      </a:defRPr>
                    </a:pPr>
                    <a:r>
                      <a:rPr lang="pl-PL"/>
                      <a:t>jednorazowe odszkodowania powypadkowe; 12,6%</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629F-4178-A582-E4957F0DF34D}"/>
                </c:ext>
              </c:extLst>
            </c:dLbl>
            <c:spPr>
              <a:noFill/>
              <a:ln w="25400">
                <a:noFill/>
              </a:ln>
            </c:spPr>
            <c:txPr>
              <a:bodyPr/>
              <a:lstStyle/>
              <a:p>
                <a:pPr algn="ctr" rtl="1">
                  <a:defRPr sz="1000" b="1" i="0" u="none" strike="noStrike" baseline="0">
                    <a:solidFill>
                      <a:srgbClr val="000000"/>
                    </a:solidFill>
                    <a:latin typeface="Arial"/>
                    <a:ea typeface="Arial"/>
                    <a:cs typeface="Arial"/>
                  </a:defRPr>
                </a:pPr>
                <a:endParaRPr lang="pl-PL"/>
              </a:p>
            </c:txPr>
            <c:dLblPos val="outEnd"/>
            <c:showLegendKey val="0"/>
            <c:showVal val="1"/>
            <c:showCatName val="1"/>
            <c:showSerName val="0"/>
            <c:showPercent val="0"/>
            <c:showBubbleSize val="0"/>
            <c:showLeaderLines val="1"/>
            <c:extLst>
              <c:ext xmlns:c15="http://schemas.microsoft.com/office/drawing/2012/chart" uri="{CE6537A1-D6FC-4f65-9D91-7224C49458BB}"/>
            </c:extLst>
          </c:dLbls>
          <c:cat>
            <c:strRef>
              <c:f>'Dane do wykresu nr 4.'!$B$10:$B$12</c:f>
              <c:strCache>
                <c:ptCount val="3"/>
                <c:pt idx="0">
                  <c:v>Zasiłki chorobowe</c:v>
                </c:pt>
                <c:pt idx="1">
                  <c:v>Zasiłki macierzyńskie</c:v>
                </c:pt>
                <c:pt idx="2">
                  <c:v>Jednorazowe odszkodowania powypadkowe</c:v>
                </c:pt>
              </c:strCache>
            </c:strRef>
          </c:cat>
          <c:val>
            <c:numRef>
              <c:f>'Dane do wykresu nr 4.'!$C$10:$C$12</c:f>
              <c:numCache>
                <c:formatCode>0.0</c:formatCode>
                <c:ptCount val="3"/>
                <c:pt idx="0">
                  <c:v>70.8</c:v>
                </c:pt>
                <c:pt idx="1">
                  <c:v>16.600000000000001</c:v>
                </c:pt>
                <c:pt idx="2">
                  <c:v>12.6</c:v>
                </c:pt>
              </c:numCache>
            </c:numRef>
          </c:val>
          <c:extLst>
            <c:ext xmlns:c16="http://schemas.microsoft.com/office/drawing/2014/chart" uri="{C3380CC4-5D6E-409C-BE32-E72D297353CC}">
              <c16:uniqueId val="{00000005-629F-4178-A582-E4957F0DF34D}"/>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flip="none" rotWithShape="1">
      <a:gsLst>
        <a:gs pos="0">
          <a:srgbClr val="747498"/>
        </a:gs>
        <a:gs pos="100000">
          <a:schemeClr val="accent1">
            <a:tint val="23500"/>
            <a:satMod val="160000"/>
          </a:schemeClr>
        </a:gs>
      </a:gsLst>
      <a:lin ang="8100000" scaled="1"/>
      <a:tileRect/>
    </a:gradFill>
    <a:ln w="9525">
      <a:noFill/>
    </a:ln>
  </c:spPr>
  <c:txPr>
    <a:bodyPr/>
    <a:lstStyle/>
    <a:p>
      <a:pPr>
        <a:defRPr sz="1000" b="0" i="0" u="none" strike="noStrike" baseline="0">
          <a:solidFill>
            <a:srgbClr val="000000"/>
          </a:solidFill>
          <a:latin typeface="Arial"/>
          <a:ea typeface="Arial"/>
          <a:cs typeface="Arial"/>
        </a:defRPr>
      </a:pPr>
      <a:endParaRPr lang="pl-PL"/>
    </a:p>
  </c:txPr>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rgbClr val="000000"/>
                </a:solidFill>
                <a:latin typeface="Arial"/>
                <a:ea typeface="Arial"/>
                <a:cs typeface="Arial"/>
              </a:defRPr>
            </a:pPr>
            <a:r>
              <a:rPr lang="pl-PL"/>
              <a:t>WYKRES NR 5. WYPADKI PRZY PRACY ROLNICZEJ W I PÓŁROCZU 2015 R.</a:t>
            </a:r>
          </a:p>
        </c:rich>
      </c:tx>
      <c:layout>
        <c:manualLayout>
          <c:xMode val="edge"/>
          <c:yMode val="edge"/>
          <c:x val="0.21406412188925919"/>
          <c:y val="2.3728805106988982E-2"/>
        </c:manualLayout>
      </c:layout>
      <c:overlay val="0"/>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21270087797690079"/>
          <c:y val="0.37243643147736222"/>
          <c:w val="0.56076722918353594"/>
          <c:h val="0.36712852727425205"/>
        </c:manualLayout>
      </c:layout>
      <c:pie3DChart>
        <c:varyColors val="1"/>
        <c:ser>
          <c:idx val="0"/>
          <c:order val="0"/>
          <c:spPr>
            <a:solidFill>
              <a:srgbClr val="9999FF"/>
            </a:solidFill>
            <a:ln w="25400">
              <a:noFill/>
            </a:ln>
          </c:spPr>
          <c:explosion val="7"/>
          <c:dPt>
            <c:idx val="0"/>
            <c:bubble3D val="0"/>
            <c:spPr>
              <a:solidFill>
                <a:srgbClr val="0066FF"/>
              </a:solidFill>
              <a:ln w="25400">
                <a:noFill/>
              </a:ln>
            </c:spPr>
            <c:extLst>
              <c:ext xmlns:c16="http://schemas.microsoft.com/office/drawing/2014/chart" uri="{C3380CC4-5D6E-409C-BE32-E72D297353CC}">
                <c16:uniqueId val="{00000001-6BA3-45D0-BC02-1F9EC654B190}"/>
              </c:ext>
            </c:extLst>
          </c:dPt>
          <c:dPt>
            <c:idx val="1"/>
            <c:bubble3D val="0"/>
            <c:spPr>
              <a:solidFill>
                <a:srgbClr val="800080"/>
              </a:solidFill>
              <a:ln w="25400">
                <a:noFill/>
              </a:ln>
            </c:spPr>
            <c:extLst>
              <c:ext xmlns:c16="http://schemas.microsoft.com/office/drawing/2014/chart" uri="{C3380CC4-5D6E-409C-BE32-E72D297353CC}">
                <c16:uniqueId val="{00000003-6BA3-45D0-BC02-1F9EC654B190}"/>
              </c:ext>
            </c:extLst>
          </c:dPt>
          <c:dPt>
            <c:idx val="2"/>
            <c:bubble3D val="0"/>
            <c:spPr>
              <a:solidFill>
                <a:srgbClr val="FFFF00"/>
              </a:solidFill>
              <a:ln w="25400">
                <a:noFill/>
              </a:ln>
            </c:spPr>
            <c:extLst>
              <c:ext xmlns:c16="http://schemas.microsoft.com/office/drawing/2014/chart" uri="{C3380CC4-5D6E-409C-BE32-E72D297353CC}">
                <c16:uniqueId val="{00000005-6BA3-45D0-BC02-1F9EC654B190}"/>
              </c:ext>
            </c:extLst>
          </c:dPt>
          <c:dPt>
            <c:idx val="3"/>
            <c:bubble3D val="0"/>
            <c:spPr>
              <a:solidFill>
                <a:srgbClr val="33CCCC"/>
              </a:solidFill>
              <a:ln w="25400">
                <a:noFill/>
              </a:ln>
            </c:spPr>
            <c:extLst>
              <c:ext xmlns:c16="http://schemas.microsoft.com/office/drawing/2014/chart" uri="{C3380CC4-5D6E-409C-BE32-E72D297353CC}">
                <c16:uniqueId val="{00000007-6BA3-45D0-BC02-1F9EC654B190}"/>
              </c:ext>
            </c:extLst>
          </c:dPt>
          <c:dPt>
            <c:idx val="4"/>
            <c:bubble3D val="0"/>
            <c:spPr>
              <a:solidFill>
                <a:srgbClr val="FF9900"/>
              </a:solidFill>
              <a:ln w="25400">
                <a:noFill/>
              </a:ln>
            </c:spPr>
            <c:extLst>
              <c:ext xmlns:c16="http://schemas.microsoft.com/office/drawing/2014/chart" uri="{C3380CC4-5D6E-409C-BE32-E72D297353CC}">
                <c16:uniqueId val="{00000009-6BA3-45D0-BC02-1F9EC654B190}"/>
              </c:ext>
            </c:extLst>
          </c:dPt>
          <c:dLbls>
            <c:dLbl>
              <c:idx val="0"/>
              <c:layout>
                <c:manualLayout>
                  <c:x val="3.8329057091712797E-2"/>
                  <c:y val="-0.1355113587298207"/>
                </c:manualLayout>
              </c:layout>
              <c:tx>
                <c:rich>
                  <a:bodyPr/>
                  <a:lstStyle/>
                  <a:p>
                    <a:pPr>
                      <a:defRPr sz="1000" b="1" i="0" u="none" strike="noStrike" baseline="0">
                        <a:solidFill>
                          <a:srgbClr val="000000"/>
                        </a:solidFill>
                        <a:latin typeface="Arial"/>
                        <a:ea typeface="Arial"/>
                        <a:cs typeface="Arial"/>
                      </a:defRPr>
                    </a:pPr>
                    <a:r>
                      <a:rPr lang="pl-PL"/>
                      <a:t>upadek osób
46,0 %</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BA3-45D0-BC02-1F9EC654B190}"/>
                </c:ext>
              </c:extLst>
            </c:dLbl>
            <c:dLbl>
              <c:idx val="1"/>
              <c:layout>
                <c:manualLayout>
                  <c:x val="0.11119593992193529"/>
                  <c:y val="9.7090210992963694E-2"/>
                </c:manualLayout>
              </c:layout>
              <c:tx>
                <c:rich>
                  <a:bodyPr/>
                  <a:lstStyle/>
                  <a:p>
                    <a:pPr>
                      <a:defRPr sz="1000" b="1" i="0" u="none" strike="noStrike" baseline="0">
                        <a:solidFill>
                          <a:srgbClr val="000000"/>
                        </a:solidFill>
                        <a:latin typeface="Arial"/>
                        <a:ea typeface="Arial"/>
                        <a:cs typeface="Arial"/>
                      </a:defRPr>
                    </a:pPr>
                    <a:r>
                      <a:rPr lang="pl-PL"/>
                      <a:t>upadek przedmiotów
8,4 %</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6BA3-45D0-BC02-1F9EC654B190}"/>
                </c:ext>
              </c:extLst>
            </c:dLbl>
            <c:dLbl>
              <c:idx val="2"/>
              <c:layout>
                <c:manualLayout>
                  <c:x val="-6.2405546019170074E-2"/>
                  <c:y val="9.0180065633479162E-2"/>
                </c:manualLayout>
              </c:layout>
              <c:tx>
                <c:rich>
                  <a:bodyPr/>
                  <a:lstStyle/>
                  <a:p>
                    <a:pPr>
                      <a:defRPr sz="1000" b="1" i="0" u="none" strike="noStrike" baseline="0">
                        <a:solidFill>
                          <a:srgbClr val="000000"/>
                        </a:solidFill>
                        <a:latin typeface="Arial"/>
                        <a:ea typeface="Arial"/>
                        <a:cs typeface="Arial"/>
                      </a:defRPr>
                    </a:pPr>
                    <a:r>
                      <a:rPr lang="pl-PL"/>
                      <a:t>pochwycenie, uderzenie           przez części ruchome            maszyn i urządzeń
13,2 %</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6BA3-45D0-BC02-1F9EC654B190}"/>
                </c:ext>
              </c:extLst>
            </c:dLbl>
            <c:dLbl>
              <c:idx val="3"/>
              <c:layout>
                <c:manualLayout>
                  <c:x val="-1.1480667643875857E-2"/>
                  <c:y val="-0.14428895966252761"/>
                </c:manualLayout>
              </c:layout>
              <c:tx>
                <c:rich>
                  <a:bodyPr/>
                  <a:lstStyle/>
                  <a:p>
                    <a:pPr>
                      <a:defRPr sz="1000" b="1" i="0" u="none" strike="noStrike" baseline="0">
                        <a:solidFill>
                          <a:srgbClr val="000000"/>
                        </a:solidFill>
                        <a:latin typeface="Arial"/>
                        <a:ea typeface="Arial"/>
                        <a:cs typeface="Arial"/>
                      </a:defRPr>
                    </a:pPr>
                    <a:r>
                      <a:rPr lang="pl-PL"/>
                      <a:t>uderzenie, przygniecenie, pogryzienie przez zwięrzęta 
12,1 %</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6BA3-45D0-BC02-1F9EC654B190}"/>
                </c:ext>
              </c:extLst>
            </c:dLbl>
            <c:dLbl>
              <c:idx val="4"/>
              <c:layout>
                <c:manualLayout>
                  <c:x val="-2.2817591809622721E-2"/>
                  <c:y val="-0.16436964920755345"/>
                </c:manualLayout>
              </c:layout>
              <c:tx>
                <c:rich>
                  <a:bodyPr/>
                  <a:lstStyle/>
                  <a:p>
                    <a:pPr>
                      <a:defRPr sz="1000" b="1" i="0" u="none" strike="noStrike" baseline="0">
                        <a:solidFill>
                          <a:srgbClr val="000000"/>
                        </a:solidFill>
                        <a:latin typeface="Arial"/>
                        <a:ea typeface="Arial"/>
                        <a:cs typeface="Arial"/>
                      </a:defRPr>
                    </a:pPr>
                    <a:r>
                      <a:rPr lang="pl-PL"/>
                      <a:t>pozostałe
20,3 %</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6BA3-45D0-BC02-1F9EC654B190}"/>
                </c:ext>
              </c:extLst>
            </c:dLbl>
            <c:numFmt formatCode="0%" sourceLinked="0"/>
            <c:spPr>
              <a:noFill/>
              <a:ln w="25400">
                <a:noFill/>
              </a:ln>
            </c:spPr>
            <c:txPr>
              <a:bodyPr/>
              <a:lstStyle/>
              <a:p>
                <a:pPr>
                  <a:defRPr sz="1000" b="1" i="0" u="none" strike="noStrike" baseline="0">
                    <a:solidFill>
                      <a:srgbClr val="000000"/>
                    </a:solidFill>
                    <a:latin typeface="Arial"/>
                    <a:ea typeface="Arial"/>
                    <a:cs typeface="Arial"/>
                  </a:defRPr>
                </a:pPr>
                <a:endParaRPr lang="pl-PL"/>
              </a:p>
            </c:txPr>
            <c:showLegendKey val="0"/>
            <c:showVal val="0"/>
            <c:showCatName val="1"/>
            <c:showSerName val="0"/>
            <c:showPercent val="1"/>
            <c:showBubbleSize val="0"/>
            <c:showLeaderLines val="1"/>
            <c:leaderLines>
              <c:spPr>
                <a:ln w="25400">
                  <a:solidFill>
                    <a:srgbClr val="000000"/>
                  </a:solidFill>
                  <a:prstDash val="solid"/>
                </a:ln>
              </c:spPr>
            </c:leaderLines>
            <c:extLst>
              <c:ext xmlns:c15="http://schemas.microsoft.com/office/drawing/2012/chart" uri="{CE6537A1-D6FC-4f65-9D91-7224C49458BB}"/>
            </c:extLst>
          </c:dLbls>
          <c:cat>
            <c:strRef>
              <c:f>'Dane do wykresu nr 5.'!$A$15:$E$15</c:f>
              <c:strCache>
                <c:ptCount val="5"/>
                <c:pt idx="0">
                  <c:v>Upadek osób</c:v>
                </c:pt>
                <c:pt idx="1">
                  <c:v>Upadek przedmiotów</c:v>
                </c:pt>
                <c:pt idx="2">
                  <c:v>Pochwycenie, uderzenie przez części ruchome maszyn 
i urządzeń</c:v>
                </c:pt>
                <c:pt idx="3">
                  <c:v>Uderzenie, przygniecenie, pogryzienie przez zwięrzęta </c:v>
                </c:pt>
                <c:pt idx="4">
                  <c:v>Pozostałe</c:v>
                </c:pt>
              </c:strCache>
            </c:strRef>
          </c:cat>
          <c:val>
            <c:numRef>
              <c:f>'Dane do wykresu nr 5.'!$A$16:$E$16</c:f>
              <c:numCache>
                <c:formatCode>General</c:formatCode>
                <c:ptCount val="5"/>
                <c:pt idx="0">
                  <c:v>3612</c:v>
                </c:pt>
                <c:pt idx="1">
                  <c:v>661</c:v>
                </c:pt>
                <c:pt idx="2">
                  <c:v>1040</c:v>
                </c:pt>
                <c:pt idx="3">
                  <c:v>953</c:v>
                </c:pt>
                <c:pt idx="4">
                  <c:v>1593</c:v>
                </c:pt>
              </c:numCache>
            </c:numRef>
          </c:val>
          <c:extLst>
            <c:ext xmlns:c16="http://schemas.microsoft.com/office/drawing/2014/chart" uri="{C3380CC4-5D6E-409C-BE32-E72D297353CC}">
              <c16:uniqueId val="{0000000A-6BA3-45D0-BC02-1F9EC654B190}"/>
            </c:ext>
          </c:extLst>
        </c:ser>
        <c:ser>
          <c:idx val="1"/>
          <c:order val="1"/>
          <c:spPr>
            <a:solidFill>
              <a:srgbClr val="993366"/>
            </a:solidFill>
            <a:ln w="12700">
              <a:solidFill>
                <a:srgbClr val="000000"/>
              </a:solidFill>
              <a:prstDash val="solid"/>
            </a:ln>
          </c:spPr>
          <c:explosion val="2"/>
          <c:dPt>
            <c:idx val="0"/>
            <c:bubble3D val="0"/>
            <c:spPr>
              <a:solidFill>
                <a:srgbClr val="9999FF"/>
              </a:solidFill>
              <a:ln w="12700">
                <a:solidFill>
                  <a:srgbClr val="000000"/>
                </a:solidFill>
                <a:prstDash val="solid"/>
              </a:ln>
            </c:spPr>
            <c:extLst>
              <c:ext xmlns:c16="http://schemas.microsoft.com/office/drawing/2014/chart" uri="{C3380CC4-5D6E-409C-BE32-E72D297353CC}">
                <c16:uniqueId val="{0000000C-6BA3-45D0-BC02-1F9EC654B190}"/>
              </c:ext>
            </c:extLst>
          </c:dPt>
          <c:dPt>
            <c:idx val="1"/>
            <c:bubble3D val="0"/>
            <c:extLst>
              <c:ext xmlns:c16="http://schemas.microsoft.com/office/drawing/2014/chart" uri="{C3380CC4-5D6E-409C-BE32-E72D297353CC}">
                <c16:uniqueId val="{0000000D-6BA3-45D0-BC02-1F9EC654B190}"/>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F-6BA3-45D0-BC02-1F9EC654B190}"/>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11-6BA3-45D0-BC02-1F9EC654B190}"/>
              </c:ext>
            </c:extLst>
          </c:dPt>
          <c:dPt>
            <c:idx val="4"/>
            <c:bubble3D val="0"/>
            <c:spPr>
              <a:solidFill>
                <a:srgbClr val="660066"/>
              </a:solidFill>
              <a:ln w="12700">
                <a:solidFill>
                  <a:srgbClr val="000000"/>
                </a:solidFill>
                <a:prstDash val="solid"/>
              </a:ln>
            </c:spPr>
            <c:extLst>
              <c:ext xmlns:c16="http://schemas.microsoft.com/office/drawing/2014/chart" uri="{C3380CC4-5D6E-409C-BE32-E72D297353CC}">
                <c16:uniqueId val="{00000013-6BA3-45D0-BC02-1F9EC654B190}"/>
              </c:ext>
            </c:extLst>
          </c:dPt>
          <c:cat>
            <c:strRef>
              <c:f>'Dane do wykresu nr 5.'!$A$15:$E$15</c:f>
              <c:strCache>
                <c:ptCount val="5"/>
                <c:pt idx="0">
                  <c:v>Upadek osób</c:v>
                </c:pt>
                <c:pt idx="1">
                  <c:v>Upadek przedmiotów</c:v>
                </c:pt>
                <c:pt idx="2">
                  <c:v>Pochwycenie, uderzenie przez części ruchome maszyn 
i urządzeń</c:v>
                </c:pt>
                <c:pt idx="3">
                  <c:v>Uderzenie, przygniecenie, pogryzienie przez zwięrzęta </c:v>
                </c:pt>
                <c:pt idx="4">
                  <c:v>Pozostałe</c:v>
                </c:pt>
              </c:strCache>
            </c:strRef>
          </c:cat>
          <c:val>
            <c:numRef>
              <c:f>'Dane do wykresu nr 5.'!$A$17:$E$17</c:f>
              <c:numCache>
                <c:formatCode>General</c:formatCode>
                <c:ptCount val="5"/>
              </c:numCache>
            </c:numRef>
          </c:val>
          <c:extLst>
            <c:ext xmlns:c16="http://schemas.microsoft.com/office/drawing/2014/chart" uri="{C3380CC4-5D6E-409C-BE32-E72D297353CC}">
              <c16:uniqueId val="{00000014-6BA3-45D0-BC02-1F9EC654B190}"/>
            </c:ext>
          </c:extLst>
        </c:ser>
        <c:ser>
          <c:idx val="2"/>
          <c:order val="2"/>
          <c:spPr>
            <a:solidFill>
              <a:srgbClr val="FFFFCC"/>
            </a:solidFill>
            <a:ln w="12700">
              <a:solidFill>
                <a:srgbClr val="000000"/>
              </a:solidFill>
              <a:prstDash val="solid"/>
            </a:ln>
          </c:spPr>
          <c:explosion val="2"/>
          <c:dPt>
            <c:idx val="0"/>
            <c:bubble3D val="0"/>
            <c:spPr>
              <a:solidFill>
                <a:srgbClr val="9999FF"/>
              </a:solidFill>
              <a:ln w="12700">
                <a:solidFill>
                  <a:srgbClr val="000000"/>
                </a:solidFill>
                <a:prstDash val="solid"/>
              </a:ln>
            </c:spPr>
            <c:extLst>
              <c:ext xmlns:c16="http://schemas.microsoft.com/office/drawing/2014/chart" uri="{C3380CC4-5D6E-409C-BE32-E72D297353CC}">
                <c16:uniqueId val="{00000016-6BA3-45D0-BC02-1F9EC654B190}"/>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18-6BA3-45D0-BC02-1F9EC654B190}"/>
              </c:ext>
            </c:extLst>
          </c:dPt>
          <c:dPt>
            <c:idx val="2"/>
            <c:bubble3D val="0"/>
            <c:extLst>
              <c:ext xmlns:c16="http://schemas.microsoft.com/office/drawing/2014/chart" uri="{C3380CC4-5D6E-409C-BE32-E72D297353CC}">
                <c16:uniqueId val="{00000019-6BA3-45D0-BC02-1F9EC654B190}"/>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1B-6BA3-45D0-BC02-1F9EC654B190}"/>
              </c:ext>
            </c:extLst>
          </c:dPt>
          <c:dPt>
            <c:idx val="4"/>
            <c:bubble3D val="0"/>
            <c:spPr>
              <a:solidFill>
                <a:srgbClr val="660066"/>
              </a:solidFill>
              <a:ln w="12700">
                <a:solidFill>
                  <a:srgbClr val="000000"/>
                </a:solidFill>
                <a:prstDash val="solid"/>
              </a:ln>
            </c:spPr>
            <c:extLst>
              <c:ext xmlns:c16="http://schemas.microsoft.com/office/drawing/2014/chart" uri="{C3380CC4-5D6E-409C-BE32-E72D297353CC}">
                <c16:uniqueId val="{0000001D-6BA3-45D0-BC02-1F9EC654B190}"/>
              </c:ext>
            </c:extLst>
          </c:dPt>
          <c:val>
            <c:numLit>
              <c:formatCode>General</c:formatCode>
              <c:ptCount val="1"/>
              <c:pt idx="0">
                <c:v>1</c:v>
              </c:pt>
            </c:numLit>
          </c:val>
          <c:extLst>
            <c:ext xmlns:c16="http://schemas.microsoft.com/office/drawing/2014/chart" uri="{C3380CC4-5D6E-409C-BE32-E72D297353CC}">
              <c16:uniqueId val="{0000001E-6BA3-45D0-BC02-1F9EC654B190}"/>
            </c:ext>
          </c:extLst>
        </c:ser>
        <c:ser>
          <c:idx val="3"/>
          <c:order val="3"/>
          <c:spPr>
            <a:solidFill>
              <a:srgbClr val="CCFFFF"/>
            </a:solidFill>
            <a:ln w="12700">
              <a:solidFill>
                <a:srgbClr val="000000"/>
              </a:solidFill>
              <a:prstDash val="solid"/>
            </a:ln>
          </c:spPr>
          <c:explosion val="2"/>
          <c:dPt>
            <c:idx val="0"/>
            <c:bubble3D val="0"/>
            <c:spPr>
              <a:solidFill>
                <a:srgbClr val="9999FF"/>
              </a:solidFill>
              <a:ln w="12700">
                <a:solidFill>
                  <a:srgbClr val="000000"/>
                </a:solidFill>
                <a:prstDash val="solid"/>
              </a:ln>
            </c:spPr>
            <c:extLst>
              <c:ext xmlns:c16="http://schemas.microsoft.com/office/drawing/2014/chart" uri="{C3380CC4-5D6E-409C-BE32-E72D297353CC}">
                <c16:uniqueId val="{00000020-6BA3-45D0-BC02-1F9EC654B190}"/>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22-6BA3-45D0-BC02-1F9EC654B190}"/>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24-6BA3-45D0-BC02-1F9EC654B190}"/>
              </c:ext>
            </c:extLst>
          </c:dPt>
          <c:dPt>
            <c:idx val="3"/>
            <c:bubble3D val="0"/>
            <c:extLst>
              <c:ext xmlns:c16="http://schemas.microsoft.com/office/drawing/2014/chart" uri="{C3380CC4-5D6E-409C-BE32-E72D297353CC}">
                <c16:uniqueId val="{00000025-6BA3-45D0-BC02-1F9EC654B190}"/>
              </c:ext>
            </c:extLst>
          </c:dPt>
          <c:dPt>
            <c:idx val="4"/>
            <c:bubble3D val="0"/>
            <c:spPr>
              <a:solidFill>
                <a:srgbClr val="660066"/>
              </a:solidFill>
              <a:ln w="12700">
                <a:solidFill>
                  <a:srgbClr val="000000"/>
                </a:solidFill>
                <a:prstDash val="solid"/>
              </a:ln>
            </c:spPr>
            <c:extLst>
              <c:ext xmlns:c16="http://schemas.microsoft.com/office/drawing/2014/chart" uri="{C3380CC4-5D6E-409C-BE32-E72D297353CC}">
                <c16:uniqueId val="{00000027-6BA3-45D0-BC02-1F9EC654B190}"/>
              </c:ext>
            </c:extLst>
          </c:dPt>
          <c:val>
            <c:numLit>
              <c:formatCode>General</c:formatCode>
              <c:ptCount val="1"/>
              <c:pt idx="0">
                <c:v>1</c:v>
              </c:pt>
            </c:numLit>
          </c:val>
          <c:extLst>
            <c:ext xmlns:c16="http://schemas.microsoft.com/office/drawing/2014/chart" uri="{C3380CC4-5D6E-409C-BE32-E72D297353CC}">
              <c16:uniqueId val="{00000028-6BA3-45D0-BC02-1F9EC654B190}"/>
            </c:ext>
          </c:extLst>
        </c:ser>
        <c:ser>
          <c:idx val="4"/>
          <c:order val="4"/>
          <c:spPr>
            <a:solidFill>
              <a:srgbClr val="660066"/>
            </a:solidFill>
            <a:ln w="12700">
              <a:solidFill>
                <a:srgbClr val="000000"/>
              </a:solidFill>
              <a:prstDash val="solid"/>
            </a:ln>
          </c:spPr>
          <c:explosion val="2"/>
          <c:dPt>
            <c:idx val="0"/>
            <c:bubble3D val="0"/>
            <c:spPr>
              <a:solidFill>
                <a:srgbClr val="9999FF"/>
              </a:solidFill>
              <a:ln w="12700">
                <a:solidFill>
                  <a:srgbClr val="000000"/>
                </a:solidFill>
                <a:prstDash val="solid"/>
              </a:ln>
            </c:spPr>
            <c:extLst>
              <c:ext xmlns:c16="http://schemas.microsoft.com/office/drawing/2014/chart" uri="{C3380CC4-5D6E-409C-BE32-E72D297353CC}">
                <c16:uniqueId val="{0000002A-6BA3-45D0-BC02-1F9EC654B190}"/>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2C-6BA3-45D0-BC02-1F9EC654B190}"/>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2E-6BA3-45D0-BC02-1F9EC654B190}"/>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30-6BA3-45D0-BC02-1F9EC654B190}"/>
              </c:ext>
            </c:extLst>
          </c:dPt>
          <c:dPt>
            <c:idx val="4"/>
            <c:bubble3D val="0"/>
            <c:extLst>
              <c:ext xmlns:c16="http://schemas.microsoft.com/office/drawing/2014/chart" uri="{C3380CC4-5D6E-409C-BE32-E72D297353CC}">
                <c16:uniqueId val="{00000031-6BA3-45D0-BC02-1F9EC654B190}"/>
              </c:ext>
            </c:extLst>
          </c:dPt>
          <c:val>
            <c:numLit>
              <c:formatCode>General</c:formatCode>
              <c:ptCount val="1"/>
              <c:pt idx="0">
                <c:v>1</c:v>
              </c:pt>
            </c:numLit>
          </c:val>
          <c:extLst>
            <c:ext xmlns:c16="http://schemas.microsoft.com/office/drawing/2014/chart" uri="{C3380CC4-5D6E-409C-BE32-E72D297353CC}">
              <c16:uniqueId val="{00000032-6BA3-45D0-BC02-1F9EC654B190}"/>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rgbClr val="CCFFCC"/>
    </a:solidFill>
    <a:ln w="9525">
      <a:noFill/>
    </a:ln>
  </c:spPr>
  <c:txPr>
    <a:bodyPr/>
    <a:lstStyle/>
    <a:p>
      <a:pPr>
        <a:defRPr sz="1000" b="0" i="0" u="none" strike="noStrike" baseline="0">
          <a:solidFill>
            <a:srgbClr val="000000"/>
          </a:solidFill>
          <a:latin typeface="Arial"/>
          <a:ea typeface="Arial"/>
          <a:cs typeface="Arial"/>
        </a:defRPr>
      </a:pPr>
      <a:endParaRPr lang="pl-PL"/>
    </a:p>
  </c:txPr>
</c:chartSpace>
</file>

<file path=xl/chartsheets/_rels/sheet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chartsheets/_rels/sheet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chartsheets/_rels/sheet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chartsheets/_rels/sheet4.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chartsheets/_rels/sheet5.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1600-000000000000}">
  <sheetPr/>
  <sheetViews>
    <sheetView zoomScale="93" workbookViewId="0"/>
  </sheetViews>
  <pageMargins left="0.75" right="0.75" top="1" bottom="1" header="0.5" footer="0.5"/>
  <pageSetup orientation="landscape" r:id="rId1"/>
  <headerFooter alignWithMargins="0"/>
  <drawing r:id="rId2"/>
</chartsheet>
</file>

<file path=xl/chartsheets/sheet2.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1800-000000000000}">
  <sheetPr/>
  <sheetViews>
    <sheetView zoomScale="130" workbookViewId="0"/>
  </sheetViews>
  <pageMargins left="0.75" right="0.75" top="1" bottom="1" header="0.5" footer="0.5"/>
  <pageSetup paperSize="9" orientation="landscape" r:id="rId1"/>
  <headerFooter alignWithMargins="0"/>
  <drawing r:id="rId2"/>
</chartsheet>
</file>

<file path=xl/chartsheets/sheet3.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1A00-000000000000}">
  <sheetPr/>
  <sheetViews>
    <sheetView zoomScale="95" workbookViewId="0"/>
  </sheetViews>
  <pageMargins left="0.78740157480314965" right="0.78740157480314965" top="0.59055118110236227" bottom="0.59055118110236227" header="0.51181102362204722" footer="0.51181102362204722"/>
  <pageSetup paperSize="9" orientation="landscape" r:id="rId1"/>
  <headerFooter alignWithMargins="0"/>
  <drawing r:id="rId2"/>
</chartsheet>
</file>

<file path=xl/chartsheets/sheet4.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1C00-000000000000}">
  <sheetPr/>
  <sheetViews>
    <sheetView zoomScale="93" workbookViewId="0"/>
  </sheetViews>
  <pageMargins left="0.75" right="0.75" top="1" bottom="1" header="0.5" footer="0.5"/>
  <pageSetup orientation="landscape" r:id="rId1"/>
  <headerFooter alignWithMargins="0"/>
  <drawing r:id="rId2"/>
</chartsheet>
</file>

<file path=xl/chartsheets/sheet5.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1E00-000000000000}">
  <sheetPr/>
  <sheetViews>
    <sheetView zoomScale="95" workbookViewId="0"/>
  </sheetViews>
  <pageMargins left="0.75" right="0.75" top="1" bottom="1" header="0.5" footer="0.5"/>
  <pageSetup paperSize="9" orientation="landscape" r:id="rId1"/>
  <headerFooter alignWithMargins="0"/>
  <drawing r:id="rId2"/>
</chartsheet>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6.xml.rels><?xml version="1.0" encoding="UTF-8" standalone="yes"?>
<Relationships xmlns="http://schemas.openxmlformats.org/package/2006/relationships"><Relationship Id="rId1" Type="http://schemas.openxmlformats.org/officeDocument/2006/relationships/chart" Target="../charts/chart4.xml"/></Relationships>
</file>

<file path=xl/drawings/_rels/drawing7.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0</xdr:col>
      <xdr:colOff>0</xdr:colOff>
      <xdr:row>132</xdr:row>
      <xdr:rowOff>0</xdr:rowOff>
    </xdr:from>
    <xdr:to>
      <xdr:col>3</xdr:col>
      <xdr:colOff>304800</xdr:colOff>
      <xdr:row>132</xdr:row>
      <xdr:rowOff>38100</xdr:rowOff>
    </xdr:to>
    <xdr:pic>
      <xdr:nvPicPr>
        <xdr:cNvPr id="2" name="Obraz 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37731500"/>
          <a:ext cx="5248275" cy="38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absoluteAnchor>
    <xdr:pos x="0" y="0"/>
    <xdr:ext cx="8562258" cy="5817419"/>
    <xdr:graphicFrame macro="">
      <xdr:nvGraphicFramePr>
        <xdr:cNvPr id="2" name="Wykres 1">
          <a:extLst>
            <a:ext uri="{FF2B5EF4-FFF2-40B4-BE49-F238E27FC236}">
              <a16:creationId xmlns:a16="http://schemas.microsoft.com/office/drawing/2014/main" id="{00000000-0008-0000-16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xml><?xml version="1.0" encoding="utf-8"?>
<xdr:wsDr xmlns:xdr="http://schemas.openxmlformats.org/drawingml/2006/spreadsheetDrawing" xmlns:a="http://schemas.openxmlformats.org/drawingml/2006/main">
  <xdr:absoluteAnchor>
    <xdr:pos x="0" y="0"/>
    <xdr:ext cx="9202615" cy="5609492"/>
    <xdr:graphicFrame macro="">
      <xdr:nvGraphicFramePr>
        <xdr:cNvPr id="2" name="Wykres 1">
          <a:extLst>
            <a:ext uri="{FF2B5EF4-FFF2-40B4-BE49-F238E27FC236}">
              <a16:creationId xmlns:a16="http://schemas.microsoft.com/office/drawing/2014/main" id="{00000000-0008-0000-18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xml><?xml version="1.0" encoding="utf-8"?>
<xdr:wsDr xmlns:xdr="http://schemas.openxmlformats.org/drawingml/2006/spreadsheetDrawing" xmlns:a="http://schemas.openxmlformats.org/drawingml/2006/main">
  <xdr:absoluteAnchor>
    <xdr:pos x="0" y="0"/>
    <xdr:ext cx="9135979" cy="6352674"/>
    <xdr:graphicFrame macro="">
      <xdr:nvGraphicFramePr>
        <xdr:cNvPr id="2" name="Wykres 1">
          <a:extLst>
            <a:ext uri="{FF2B5EF4-FFF2-40B4-BE49-F238E27FC236}">
              <a16:creationId xmlns:a16="http://schemas.microsoft.com/office/drawing/2014/main" id="{00000000-0008-0000-1A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5.xml><?xml version="1.0" encoding="utf-8"?>
<c:userShapes xmlns:c="http://schemas.openxmlformats.org/drawingml/2006/chart">
  <cdr:relSizeAnchor xmlns:cdr="http://schemas.openxmlformats.org/drawingml/2006/chartDrawing">
    <cdr:from>
      <cdr:x>0.5005</cdr:x>
      <cdr:y>0.523</cdr:y>
    </cdr:from>
    <cdr:to>
      <cdr:x>0.51975</cdr:x>
      <cdr:y>0.557</cdr:y>
    </cdr:to>
    <cdr:sp macro="" textlink="">
      <cdr:nvSpPr>
        <cdr:cNvPr id="1025" name="Text Box 1"/>
        <cdr:cNvSpPr txBox="1">
          <a:spLocks xmlns:a="http://schemas.openxmlformats.org/drawingml/2006/main" noChangeArrowheads="1"/>
        </cdr:cNvSpPr>
      </cdr:nvSpPr>
      <cdr:spPr bwMode="auto">
        <a:xfrm xmlns:a="http://schemas.openxmlformats.org/drawingml/2006/main">
          <a:off x="4572000" y="3303999"/>
          <a:ext cx="176022" cy="216655"/>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18288" tIns="0" rIns="0" bIns="0" anchor="ctr" upright="1"/>
        <a:lstStyle xmlns:a="http://schemas.openxmlformats.org/drawingml/2006/main"/>
        <a:p xmlns:a="http://schemas.openxmlformats.org/drawingml/2006/main">
          <a:pPr algn="ctr" rtl="0">
            <a:defRPr sz="1000"/>
          </a:pPr>
          <a:endParaRPr lang="pl-PL"/>
        </a:p>
      </cdr:txBody>
    </cdr:sp>
  </cdr:relSizeAnchor>
</c:userShapes>
</file>

<file path=xl/drawings/drawing6.xml><?xml version="1.0" encoding="utf-8"?>
<xdr:wsDr xmlns:xdr="http://schemas.openxmlformats.org/drawingml/2006/spreadsheetDrawing" xmlns:a="http://schemas.openxmlformats.org/drawingml/2006/main">
  <xdr:absoluteAnchor>
    <xdr:pos x="0" y="0"/>
    <xdr:ext cx="8562258" cy="5817419"/>
    <xdr:graphicFrame macro="">
      <xdr:nvGraphicFramePr>
        <xdr:cNvPr id="2" name="Wykres 1">
          <a:extLst>
            <a:ext uri="{FF2B5EF4-FFF2-40B4-BE49-F238E27FC236}">
              <a16:creationId xmlns:a16="http://schemas.microsoft.com/office/drawing/2014/main" id="{00000000-0008-0000-1C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7.xml><?xml version="1.0" encoding="utf-8"?>
<xdr:wsDr xmlns:xdr="http://schemas.openxmlformats.org/drawingml/2006/spreadsheetDrawing" xmlns:a="http://schemas.openxmlformats.org/drawingml/2006/main">
  <xdr:absoluteAnchor>
    <xdr:pos x="0" y="0"/>
    <xdr:ext cx="9200147" cy="5606716"/>
    <xdr:graphicFrame macro="">
      <xdr:nvGraphicFramePr>
        <xdr:cNvPr id="2" name="Wykres 1">
          <a:extLst>
            <a:ext uri="{FF2B5EF4-FFF2-40B4-BE49-F238E27FC236}">
              <a16:creationId xmlns:a16="http://schemas.microsoft.com/office/drawing/2014/main" id="{00000000-0008-0000-1E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236"/>
  <sheetViews>
    <sheetView tabSelected="1" topLeftCell="A31" workbookViewId="0">
      <selection activeCell="I10" sqref="I10"/>
    </sheetView>
  </sheetViews>
  <sheetFormatPr defaultRowHeight="15"/>
  <cols>
    <col min="1" max="1" width="13" style="408" customWidth="1"/>
    <col min="2" max="2" width="34.5703125" style="408" customWidth="1"/>
    <col min="3" max="3" width="26.5703125" style="408" customWidth="1"/>
    <col min="4" max="10" width="8.85546875" style="408"/>
    <col min="11" max="11" width="8.85546875" style="407"/>
  </cols>
  <sheetData>
    <row r="1" spans="1:8">
      <c r="A1" s="432" t="s">
        <v>0</v>
      </c>
      <c r="B1" s="432"/>
      <c r="C1" s="432"/>
      <c r="D1" s="432"/>
      <c r="E1" s="432"/>
      <c r="F1" s="432"/>
      <c r="G1" s="432"/>
      <c r="H1" s="432"/>
    </row>
    <row r="2" spans="1:8">
      <c r="A2" s="409"/>
    </row>
    <row r="3" spans="1:8">
      <c r="A3" s="428" t="s">
        <v>455</v>
      </c>
      <c r="B3" s="428"/>
      <c r="C3" s="428"/>
      <c r="D3" s="428"/>
      <c r="E3" s="428"/>
      <c r="F3" s="428"/>
      <c r="G3" s="428"/>
      <c r="H3" s="428"/>
    </row>
    <row r="4" spans="1:8">
      <c r="A4" s="411"/>
    </row>
    <row r="5" spans="1:8">
      <c r="A5" s="414" t="s">
        <v>1</v>
      </c>
      <c r="B5" s="409" t="s">
        <v>2</v>
      </c>
    </row>
    <row r="6" spans="1:8">
      <c r="A6" s="413" t="s">
        <v>464</v>
      </c>
      <c r="B6" s="428" t="s">
        <v>456</v>
      </c>
      <c r="C6" s="428"/>
      <c r="D6" s="428"/>
      <c r="E6" s="428"/>
      <c r="F6" s="428"/>
      <c r="G6" s="428"/>
      <c r="H6" s="428"/>
    </row>
    <row r="7" spans="1:8">
      <c r="A7" s="413" t="s">
        <v>465</v>
      </c>
      <c r="B7" s="428" t="s">
        <v>457</v>
      </c>
      <c r="C7" s="428"/>
      <c r="D7" s="428"/>
      <c r="E7" s="428"/>
      <c r="F7" s="428"/>
      <c r="G7" s="428"/>
      <c r="H7" s="428"/>
    </row>
    <row r="8" spans="1:8">
      <c r="A8" s="413" t="s">
        <v>466</v>
      </c>
      <c r="B8" s="428" t="s">
        <v>458</v>
      </c>
      <c r="C8" s="428"/>
      <c r="D8" s="428"/>
      <c r="E8" s="428"/>
      <c r="F8" s="428"/>
      <c r="G8" s="428"/>
      <c r="H8" s="428"/>
    </row>
    <row r="9" spans="1:8">
      <c r="A9" s="413" t="s">
        <v>467</v>
      </c>
      <c r="B9" s="428" t="s">
        <v>459</v>
      </c>
      <c r="C9" s="428"/>
      <c r="D9" s="428"/>
      <c r="E9" s="428"/>
      <c r="F9" s="428"/>
      <c r="G9" s="428"/>
      <c r="H9" s="428"/>
    </row>
    <row r="10" spans="1:8">
      <c r="A10" s="413" t="s">
        <v>468</v>
      </c>
      <c r="B10" s="428" t="s">
        <v>460</v>
      </c>
      <c r="C10" s="428"/>
      <c r="D10" s="428"/>
      <c r="E10" s="428"/>
      <c r="F10" s="428"/>
      <c r="G10" s="428"/>
      <c r="H10" s="428"/>
    </row>
    <row r="11" spans="1:8">
      <c r="A11" s="413" t="s">
        <v>469</v>
      </c>
      <c r="B11" s="428" t="s">
        <v>461</v>
      </c>
      <c r="C11" s="428"/>
      <c r="D11" s="428"/>
      <c r="E11" s="428"/>
      <c r="F11" s="428"/>
      <c r="G11" s="428"/>
      <c r="H11" s="428"/>
    </row>
    <row r="12" spans="1:8">
      <c r="A12" s="413" t="s">
        <v>470</v>
      </c>
      <c r="B12" s="428" t="s">
        <v>462</v>
      </c>
      <c r="C12" s="428"/>
      <c r="D12" s="428"/>
      <c r="E12" s="428"/>
      <c r="F12" s="428"/>
      <c r="G12" s="428"/>
      <c r="H12" s="428"/>
    </row>
    <row r="13" spans="1:8">
      <c r="A13" s="413" t="s">
        <v>471</v>
      </c>
      <c r="B13" s="428" t="s">
        <v>463</v>
      </c>
      <c r="C13" s="428"/>
      <c r="D13" s="428"/>
      <c r="E13" s="428"/>
      <c r="F13" s="428"/>
      <c r="G13" s="428"/>
      <c r="H13" s="428"/>
    </row>
    <row r="14" spans="1:8">
      <c r="A14" s="411"/>
    </row>
    <row r="15" spans="1:8">
      <c r="A15" s="414" t="s">
        <v>3</v>
      </c>
      <c r="B15" s="431" t="s">
        <v>4</v>
      </c>
      <c r="C15" s="431"/>
      <c r="D15" s="431"/>
      <c r="E15" s="431"/>
      <c r="F15" s="431"/>
      <c r="G15" s="431"/>
      <c r="H15" s="431"/>
    </row>
    <row r="16" spans="1:8">
      <c r="A16" s="411"/>
    </row>
    <row r="17" spans="1:17">
      <c r="A17" s="413" t="s">
        <v>473</v>
      </c>
      <c r="B17" s="428" t="s">
        <v>472</v>
      </c>
      <c r="C17" s="428"/>
      <c r="D17" s="428"/>
      <c r="E17" s="428"/>
      <c r="F17" s="428"/>
      <c r="G17" s="428"/>
      <c r="H17" s="428"/>
    </row>
    <row r="18" spans="1:17">
      <c r="C18" s="410"/>
    </row>
    <row r="19" spans="1:17">
      <c r="A19" s="414" t="s">
        <v>5</v>
      </c>
      <c r="B19" s="431" t="s">
        <v>474</v>
      </c>
      <c r="C19" s="431"/>
      <c r="D19" s="431"/>
      <c r="E19" s="431"/>
      <c r="F19" s="431"/>
      <c r="G19" s="431"/>
      <c r="H19" s="431"/>
    </row>
    <row r="20" spans="1:17">
      <c r="B20" s="410"/>
    </row>
    <row r="21" spans="1:17">
      <c r="A21" s="413" t="s">
        <v>475</v>
      </c>
      <c r="B21" s="410" t="s">
        <v>476</v>
      </c>
    </row>
    <row r="22" spans="1:17">
      <c r="A22" s="413" t="s">
        <v>477</v>
      </c>
      <c r="B22" s="428" t="s">
        <v>478</v>
      </c>
      <c r="C22" s="428"/>
      <c r="D22" s="428"/>
      <c r="E22" s="428"/>
      <c r="F22" s="428"/>
      <c r="G22" s="428"/>
      <c r="H22" s="428"/>
    </row>
    <row r="23" spans="1:17">
      <c r="A23" s="413" t="s">
        <v>479</v>
      </c>
      <c r="B23" s="428" t="s">
        <v>482</v>
      </c>
      <c r="C23" s="428"/>
      <c r="D23" s="428"/>
      <c r="E23" s="428"/>
      <c r="F23" s="428"/>
      <c r="G23" s="428"/>
      <c r="H23" s="428"/>
    </row>
    <row r="24" spans="1:17">
      <c r="A24" s="413" t="s">
        <v>480</v>
      </c>
      <c r="B24" s="428" t="s">
        <v>481</v>
      </c>
      <c r="C24" s="428"/>
      <c r="D24" s="428"/>
      <c r="E24" s="428"/>
      <c r="F24" s="428"/>
      <c r="G24" s="428"/>
      <c r="H24" s="428"/>
    </row>
    <row r="25" spans="1:17">
      <c r="A25" s="413" t="s">
        <v>483</v>
      </c>
      <c r="B25" s="428" t="s">
        <v>488</v>
      </c>
      <c r="C25" s="428"/>
      <c r="D25" s="428"/>
      <c r="E25" s="428"/>
      <c r="F25" s="428"/>
      <c r="G25" s="428"/>
      <c r="H25" s="428"/>
    </row>
    <row r="26" spans="1:17" ht="15" customHeight="1">
      <c r="A26" s="413" t="s">
        <v>484</v>
      </c>
      <c r="B26" s="428" t="s">
        <v>487</v>
      </c>
      <c r="C26" s="428"/>
      <c r="D26" s="428"/>
      <c r="E26" s="428"/>
      <c r="F26" s="428"/>
      <c r="G26" s="428"/>
      <c r="H26" s="428"/>
      <c r="I26" s="428"/>
    </row>
    <row r="27" spans="1:17" ht="15" customHeight="1">
      <c r="A27" s="413" t="s">
        <v>485</v>
      </c>
      <c r="B27" s="428" t="s">
        <v>489</v>
      </c>
      <c r="C27" s="428"/>
      <c r="D27" s="428"/>
      <c r="E27" s="428"/>
      <c r="F27" s="428"/>
      <c r="G27" s="428"/>
      <c r="H27" s="428"/>
      <c r="I27" s="428"/>
      <c r="J27" s="428"/>
    </row>
    <row r="28" spans="1:17" ht="15" customHeight="1">
      <c r="A28" s="413" t="s">
        <v>486</v>
      </c>
      <c r="B28" s="428" t="s">
        <v>490</v>
      </c>
      <c r="C28" s="428"/>
      <c r="D28" s="428"/>
      <c r="E28" s="428"/>
      <c r="F28" s="428"/>
      <c r="G28" s="428"/>
      <c r="H28" s="428"/>
      <c r="I28" s="428"/>
      <c r="J28" s="428"/>
      <c r="K28" s="428"/>
      <c r="L28" s="428"/>
      <c r="M28" s="428"/>
      <c r="N28" s="428"/>
      <c r="O28" s="428"/>
      <c r="P28" s="428"/>
      <c r="Q28" s="428"/>
    </row>
    <row r="29" spans="1:17">
      <c r="C29" s="410"/>
    </row>
    <row r="30" spans="1:17">
      <c r="A30" s="414" t="s">
        <v>6</v>
      </c>
      <c r="B30" s="409" t="s">
        <v>7</v>
      </c>
    </row>
    <row r="31" spans="1:17">
      <c r="A31" s="411"/>
    </row>
    <row r="32" spans="1:17">
      <c r="A32" s="413" t="s">
        <v>8</v>
      </c>
      <c r="B32" s="428" t="s">
        <v>491</v>
      </c>
      <c r="C32" s="428"/>
      <c r="D32" s="428"/>
      <c r="E32" s="428"/>
      <c r="F32" s="428"/>
      <c r="G32" s="428"/>
      <c r="H32" s="428"/>
    </row>
    <row r="33" spans="1:10">
      <c r="A33" s="413" t="s">
        <v>9</v>
      </c>
      <c r="B33" s="428" t="s">
        <v>492</v>
      </c>
      <c r="C33" s="428"/>
      <c r="D33" s="428"/>
      <c r="E33" s="428"/>
      <c r="F33" s="428"/>
      <c r="G33" s="428"/>
      <c r="H33" s="428"/>
    </row>
    <row r="34" spans="1:10">
      <c r="A34" s="411"/>
    </row>
    <row r="35" spans="1:10">
      <c r="A35" s="414" t="s">
        <v>10</v>
      </c>
      <c r="B35" s="431" t="s">
        <v>11</v>
      </c>
      <c r="C35" s="431"/>
      <c r="D35" s="431"/>
      <c r="E35" s="431"/>
      <c r="F35" s="431"/>
      <c r="G35" s="431"/>
      <c r="H35" s="431"/>
    </row>
    <row r="36" spans="1:10">
      <c r="A36" s="411"/>
    </row>
    <row r="37" spans="1:10">
      <c r="A37" s="413" t="s">
        <v>12</v>
      </c>
      <c r="B37" s="428" t="s">
        <v>494</v>
      </c>
      <c r="C37" s="428"/>
      <c r="D37" s="428"/>
      <c r="E37" s="428"/>
      <c r="F37" s="428"/>
      <c r="G37" s="428"/>
      <c r="H37" s="428"/>
      <c r="I37" s="428"/>
      <c r="J37" s="428"/>
    </row>
    <row r="38" spans="1:10">
      <c r="A38" s="413" t="s">
        <v>13</v>
      </c>
      <c r="B38" s="428" t="s">
        <v>495</v>
      </c>
      <c r="C38" s="428"/>
      <c r="D38" s="428"/>
      <c r="E38" s="428"/>
      <c r="F38" s="428"/>
      <c r="G38" s="428"/>
      <c r="H38" s="428"/>
      <c r="I38" s="428"/>
      <c r="J38" s="428"/>
    </row>
    <row r="39" spans="1:10">
      <c r="A39" s="413" t="s">
        <v>14</v>
      </c>
      <c r="B39" s="428" t="s">
        <v>496</v>
      </c>
      <c r="C39" s="428"/>
      <c r="D39" s="428"/>
      <c r="E39" s="428"/>
      <c r="F39" s="428"/>
      <c r="G39" s="428"/>
      <c r="H39" s="428"/>
      <c r="I39" s="428"/>
      <c r="J39" s="428"/>
    </row>
    <row r="40" spans="1:10">
      <c r="A40" s="413" t="s">
        <v>15</v>
      </c>
      <c r="B40" s="428" t="s">
        <v>497</v>
      </c>
      <c r="C40" s="428"/>
      <c r="D40" s="428"/>
      <c r="E40" s="428"/>
      <c r="F40" s="428"/>
      <c r="G40" s="428"/>
      <c r="H40" s="428"/>
      <c r="I40" s="428"/>
      <c r="J40" s="428"/>
    </row>
    <row r="41" spans="1:10">
      <c r="A41" s="413" t="s">
        <v>16</v>
      </c>
      <c r="B41" s="428" t="s">
        <v>493</v>
      </c>
      <c r="C41" s="428"/>
      <c r="D41" s="428"/>
      <c r="E41" s="428"/>
      <c r="F41" s="428"/>
      <c r="G41" s="428"/>
      <c r="H41" s="428"/>
      <c r="I41" s="428"/>
      <c r="J41" s="428"/>
    </row>
    <row r="42" spans="1:10">
      <c r="A42" s="410"/>
    </row>
    <row r="43" spans="1:10">
      <c r="A43" s="414" t="s">
        <v>17</v>
      </c>
      <c r="B43" s="409" t="s">
        <v>18</v>
      </c>
    </row>
    <row r="44" spans="1:10">
      <c r="A44" s="411"/>
    </row>
    <row r="45" spans="1:10">
      <c r="A45" s="413" t="s">
        <v>19</v>
      </c>
      <c r="B45" s="428" t="s">
        <v>498</v>
      </c>
      <c r="C45" s="428"/>
      <c r="D45" s="428"/>
      <c r="E45" s="428"/>
      <c r="F45" s="428"/>
      <c r="G45" s="428"/>
      <c r="H45" s="428"/>
      <c r="I45" s="428"/>
      <c r="J45" s="428"/>
    </row>
    <row r="46" spans="1:10">
      <c r="A46" s="413" t="s">
        <v>20</v>
      </c>
      <c r="B46" s="429" t="s">
        <v>499</v>
      </c>
      <c r="C46" s="429"/>
      <c r="D46" s="429"/>
      <c r="E46" s="429"/>
      <c r="F46" s="429"/>
      <c r="G46" s="429"/>
      <c r="H46" s="429"/>
      <c r="I46" s="429"/>
      <c r="J46" s="429"/>
    </row>
    <row r="47" spans="1:10">
      <c r="A47" s="411"/>
    </row>
    <row r="48" spans="1:10">
      <c r="A48" s="414" t="s">
        <v>21</v>
      </c>
      <c r="B48" s="430" t="s">
        <v>22</v>
      </c>
      <c r="C48" s="430"/>
      <c r="D48" s="430"/>
      <c r="E48" s="430"/>
      <c r="F48" s="430"/>
      <c r="G48" s="430"/>
      <c r="H48" s="430"/>
      <c r="I48" s="430"/>
      <c r="J48" s="430"/>
    </row>
    <row r="49" spans="1:10">
      <c r="A49" s="411"/>
    </row>
    <row r="50" spans="1:10">
      <c r="A50" s="413" t="s">
        <v>23</v>
      </c>
      <c r="B50" s="428" t="s">
        <v>500</v>
      </c>
      <c r="C50" s="428"/>
      <c r="D50" s="428"/>
      <c r="E50" s="428"/>
      <c r="F50" s="428"/>
      <c r="G50" s="428"/>
      <c r="H50" s="428"/>
      <c r="I50" s="428"/>
      <c r="J50" s="428"/>
    </row>
    <row r="51" spans="1:10">
      <c r="A51" s="413" t="s">
        <v>24</v>
      </c>
      <c r="B51" s="428" t="s">
        <v>501</v>
      </c>
      <c r="C51" s="428"/>
      <c r="D51" s="428"/>
      <c r="E51" s="428"/>
      <c r="F51" s="428"/>
      <c r="G51" s="428"/>
      <c r="H51" s="428"/>
      <c r="I51" s="428"/>
      <c r="J51" s="428"/>
    </row>
    <row r="52" spans="1:10">
      <c r="C52" s="410"/>
    </row>
    <row r="53" spans="1:10">
      <c r="A53" s="414" t="s">
        <v>25</v>
      </c>
    </row>
    <row r="54" spans="1:10">
      <c r="A54" s="410"/>
    </row>
    <row r="55" spans="1:10">
      <c r="A55" s="413" t="s">
        <v>26</v>
      </c>
      <c r="B55" s="428" t="s">
        <v>502</v>
      </c>
      <c r="C55" s="428"/>
      <c r="D55" s="428"/>
      <c r="E55" s="428"/>
      <c r="F55" s="428"/>
      <c r="G55" s="428"/>
      <c r="H55" s="428"/>
      <c r="I55" s="428"/>
      <c r="J55" s="428"/>
    </row>
    <row r="56" spans="1:10">
      <c r="A56" s="413" t="s">
        <v>27</v>
      </c>
      <c r="B56" s="428" t="s">
        <v>503</v>
      </c>
      <c r="C56" s="428"/>
      <c r="D56" s="428"/>
      <c r="E56" s="428"/>
      <c r="F56" s="428"/>
      <c r="G56" s="428"/>
      <c r="H56" s="428"/>
      <c r="I56" s="428"/>
      <c r="J56" s="428"/>
    </row>
    <row r="57" spans="1:10">
      <c r="A57" s="413" t="s">
        <v>28</v>
      </c>
      <c r="B57" s="428" t="s">
        <v>504</v>
      </c>
      <c r="C57" s="428"/>
      <c r="D57" s="428"/>
      <c r="E57" s="428"/>
      <c r="F57" s="428"/>
      <c r="G57" s="428"/>
      <c r="H57" s="428"/>
      <c r="I57" s="428"/>
      <c r="J57" s="428"/>
    </row>
    <row r="58" spans="1:10">
      <c r="A58" s="413" t="s">
        <v>29</v>
      </c>
      <c r="B58" s="428" t="s">
        <v>505</v>
      </c>
      <c r="C58" s="428"/>
      <c r="D58" s="428"/>
      <c r="E58" s="428"/>
      <c r="F58" s="428"/>
      <c r="G58" s="428"/>
      <c r="H58" s="428"/>
      <c r="I58" s="428"/>
      <c r="J58" s="428"/>
    </row>
    <row r="59" spans="1:10">
      <c r="A59" s="413" t="s">
        <v>30</v>
      </c>
      <c r="B59" s="428" t="s">
        <v>506</v>
      </c>
      <c r="C59" s="428"/>
      <c r="D59" s="428"/>
      <c r="E59" s="428"/>
      <c r="F59" s="428"/>
      <c r="G59" s="428"/>
      <c r="H59" s="428"/>
      <c r="I59" s="428"/>
      <c r="J59" s="428"/>
    </row>
    <row r="60" spans="1:10">
      <c r="A60" s="410"/>
    </row>
    <row r="61" spans="1:10">
      <c r="A61" s="410"/>
    </row>
    <row r="62" spans="1:10">
      <c r="A62" s="410"/>
    </row>
    <row r="63" spans="1:10">
      <c r="A63" s="410"/>
    </row>
    <row r="64" spans="1:10">
      <c r="A64" s="410"/>
    </row>
    <row r="65" spans="1:1">
      <c r="A65" s="410"/>
    </row>
    <row r="66" spans="1:1">
      <c r="A66" s="410"/>
    </row>
    <row r="67" spans="1:1">
      <c r="A67" s="410"/>
    </row>
    <row r="68" spans="1:1">
      <c r="A68" s="410"/>
    </row>
    <row r="69" spans="1:1">
      <c r="A69" s="410"/>
    </row>
    <row r="70" spans="1:1">
      <c r="A70" s="410"/>
    </row>
    <row r="71" spans="1:1">
      <c r="A71" s="410"/>
    </row>
    <row r="72" spans="1:1">
      <c r="A72" s="410"/>
    </row>
    <row r="73" spans="1:1">
      <c r="A73" s="410"/>
    </row>
    <row r="74" spans="1:1">
      <c r="A74" s="410"/>
    </row>
    <row r="75" spans="1:1">
      <c r="A75" s="410"/>
    </row>
    <row r="76" spans="1:1">
      <c r="A76" s="410"/>
    </row>
    <row r="77" spans="1:1">
      <c r="A77" s="410"/>
    </row>
    <row r="78" spans="1:1">
      <c r="A78" s="410"/>
    </row>
    <row r="79" spans="1:1">
      <c r="A79" s="410"/>
    </row>
    <row r="80" spans="1:1">
      <c r="A80" s="410"/>
    </row>
    <row r="81" spans="1:1">
      <c r="A81" s="410"/>
    </row>
    <row r="82" spans="1:1">
      <c r="A82" s="410"/>
    </row>
    <row r="83" spans="1:1">
      <c r="A83" s="410"/>
    </row>
    <row r="84" spans="1:1">
      <c r="A84" s="410"/>
    </row>
    <row r="85" spans="1:1">
      <c r="A85" s="410"/>
    </row>
    <row r="86" spans="1:1">
      <c r="A86" s="410"/>
    </row>
    <row r="87" spans="1:1">
      <c r="A87" s="410"/>
    </row>
    <row r="88" spans="1:1">
      <c r="A88" s="410"/>
    </row>
    <row r="89" spans="1:1">
      <c r="A89" s="410"/>
    </row>
    <row r="90" spans="1:1">
      <c r="A90" s="410"/>
    </row>
    <row r="91" spans="1:1">
      <c r="A91" s="410"/>
    </row>
    <row r="92" spans="1:1">
      <c r="A92" s="410"/>
    </row>
    <row r="93" spans="1:1">
      <c r="A93" s="410"/>
    </row>
    <row r="94" spans="1:1">
      <c r="A94" s="410"/>
    </row>
    <row r="95" spans="1:1">
      <c r="A95" s="410"/>
    </row>
    <row r="96" spans="1:1">
      <c r="A96" s="410"/>
    </row>
    <row r="97" spans="1:7">
      <c r="A97" s="410"/>
    </row>
    <row r="98" spans="1:7">
      <c r="A98" s="410"/>
    </row>
    <row r="99" spans="1:7">
      <c r="A99" s="410"/>
    </row>
    <row r="100" spans="1:7">
      <c r="A100" s="410"/>
    </row>
    <row r="101" spans="1:7">
      <c r="A101" s="410"/>
    </row>
    <row r="102" spans="1:7">
      <c r="A102" s="415"/>
      <c r="B102" s="416"/>
      <c r="C102" s="416"/>
      <c r="D102" s="416"/>
      <c r="E102" s="416"/>
      <c r="F102" s="416"/>
      <c r="G102" s="416"/>
    </row>
    <row r="103" spans="1:7">
      <c r="A103" s="417"/>
      <c r="B103" s="416"/>
      <c r="C103" s="416"/>
      <c r="D103" s="416"/>
      <c r="E103" s="416"/>
      <c r="F103" s="416"/>
      <c r="G103" s="416"/>
    </row>
    <row r="104" spans="1:7">
      <c r="A104" s="417"/>
      <c r="B104" s="417"/>
      <c r="C104" s="416"/>
      <c r="D104" s="416"/>
      <c r="E104" s="416"/>
      <c r="F104" s="416"/>
      <c r="G104" s="416"/>
    </row>
    <row r="105" spans="1:7">
      <c r="A105" s="417"/>
      <c r="B105" s="416"/>
      <c r="C105" s="416"/>
      <c r="D105" s="416"/>
      <c r="E105" s="416"/>
      <c r="F105" s="416"/>
      <c r="G105" s="416"/>
    </row>
    <row r="106" spans="1:7">
      <c r="A106" s="417"/>
      <c r="B106" s="416"/>
      <c r="C106" s="416"/>
      <c r="D106" s="416"/>
      <c r="E106" s="416"/>
      <c r="F106" s="416"/>
      <c r="G106" s="416"/>
    </row>
    <row r="107" spans="1:7">
      <c r="A107" s="417"/>
      <c r="B107" s="417"/>
      <c r="C107" s="416"/>
      <c r="D107" s="416"/>
      <c r="E107" s="416"/>
      <c r="F107" s="416"/>
      <c r="G107" s="416"/>
    </row>
    <row r="108" spans="1:7">
      <c r="A108" s="416"/>
      <c r="B108" s="417"/>
      <c r="C108" s="416"/>
      <c r="D108" s="416"/>
      <c r="E108" s="416"/>
      <c r="F108" s="416"/>
      <c r="G108" s="416"/>
    </row>
    <row r="109" spans="1:7">
      <c r="A109" s="417"/>
      <c r="B109" s="416"/>
      <c r="C109" s="416"/>
      <c r="D109" s="416"/>
      <c r="E109" s="416"/>
      <c r="F109" s="416"/>
      <c r="G109" s="416"/>
    </row>
    <row r="110" spans="1:7">
      <c r="A110" s="417"/>
      <c r="B110" s="416"/>
      <c r="C110" s="416"/>
      <c r="D110" s="416"/>
      <c r="E110" s="416"/>
      <c r="F110" s="416"/>
      <c r="G110" s="416"/>
    </row>
    <row r="111" spans="1:7">
      <c r="A111" s="417"/>
      <c r="B111" s="416"/>
      <c r="C111" s="416"/>
      <c r="D111" s="416"/>
      <c r="E111" s="416"/>
      <c r="F111" s="416"/>
      <c r="G111" s="416"/>
    </row>
    <row r="112" spans="1:7">
      <c r="A112" s="417"/>
      <c r="B112" s="417"/>
      <c r="C112" s="416"/>
      <c r="D112" s="416"/>
      <c r="E112" s="416"/>
      <c r="F112" s="416"/>
      <c r="G112" s="416"/>
    </row>
    <row r="113" spans="1:7">
      <c r="A113" s="417"/>
      <c r="B113" s="417"/>
      <c r="C113" s="416"/>
      <c r="D113" s="416"/>
      <c r="E113" s="416"/>
      <c r="F113" s="416"/>
      <c r="G113" s="416"/>
    </row>
    <row r="114" spans="1:7">
      <c r="A114" s="417"/>
      <c r="B114" s="416"/>
      <c r="C114" s="416"/>
      <c r="D114" s="416"/>
      <c r="E114" s="416"/>
      <c r="F114" s="416"/>
      <c r="G114" s="416"/>
    </row>
    <row r="115" spans="1:7">
      <c r="A115" s="417"/>
      <c r="B115" s="417"/>
      <c r="C115" s="416"/>
      <c r="D115" s="416"/>
      <c r="E115" s="416"/>
      <c r="F115" s="416"/>
      <c r="G115" s="416"/>
    </row>
    <row r="116" spans="1:7">
      <c r="A116" s="416"/>
      <c r="B116" s="418"/>
      <c r="C116" s="416"/>
      <c r="D116" s="416"/>
      <c r="E116" s="416"/>
      <c r="F116" s="416"/>
      <c r="G116" s="416"/>
    </row>
    <row r="117" spans="1:7">
      <c r="A117" s="417"/>
      <c r="B117" s="417"/>
      <c r="C117" s="416"/>
      <c r="D117" s="416"/>
      <c r="E117" s="416"/>
      <c r="F117" s="416"/>
      <c r="G117" s="416"/>
    </row>
    <row r="118" spans="1:7">
      <c r="A118" s="417"/>
      <c r="B118" s="417"/>
      <c r="C118" s="416"/>
      <c r="D118" s="416"/>
      <c r="E118" s="416"/>
      <c r="F118" s="416"/>
      <c r="G118" s="416"/>
    </row>
    <row r="119" spans="1:7">
      <c r="A119" s="417"/>
      <c r="B119" s="417"/>
      <c r="C119" s="416"/>
      <c r="D119" s="416"/>
      <c r="E119" s="416"/>
      <c r="F119" s="416"/>
      <c r="G119" s="416"/>
    </row>
    <row r="120" spans="1:7">
      <c r="A120" s="417"/>
      <c r="B120" s="416"/>
      <c r="C120" s="416"/>
      <c r="D120" s="416"/>
      <c r="E120" s="416"/>
      <c r="F120" s="416"/>
      <c r="G120" s="416"/>
    </row>
    <row r="121" spans="1:7">
      <c r="A121" s="417"/>
      <c r="B121" s="416"/>
      <c r="C121" s="416"/>
      <c r="D121" s="416"/>
      <c r="E121" s="416"/>
      <c r="F121" s="416"/>
      <c r="G121" s="416"/>
    </row>
    <row r="122" spans="1:7">
      <c r="A122" s="418"/>
      <c r="B122" s="416"/>
      <c r="C122" s="416"/>
      <c r="D122" s="416"/>
      <c r="E122" s="416"/>
      <c r="F122" s="416"/>
      <c r="G122" s="416"/>
    </row>
    <row r="123" spans="1:7">
      <c r="A123" s="417"/>
      <c r="B123" s="416"/>
      <c r="C123" s="416"/>
      <c r="D123" s="416"/>
      <c r="E123" s="416"/>
      <c r="F123" s="416"/>
      <c r="G123" s="416"/>
    </row>
    <row r="124" spans="1:7">
      <c r="A124" s="417"/>
      <c r="B124" s="417"/>
      <c r="C124" s="416"/>
      <c r="D124" s="416"/>
      <c r="E124" s="416"/>
      <c r="F124" s="416"/>
      <c r="G124" s="416"/>
    </row>
    <row r="125" spans="1:7">
      <c r="A125" s="417"/>
      <c r="B125" s="416"/>
      <c r="C125" s="416"/>
      <c r="D125" s="416"/>
      <c r="E125" s="416"/>
      <c r="F125" s="416"/>
      <c r="G125" s="416"/>
    </row>
    <row r="126" spans="1:7">
      <c r="A126" s="416"/>
      <c r="B126" s="416"/>
      <c r="C126" s="417"/>
      <c r="D126" s="416"/>
      <c r="E126" s="416"/>
      <c r="F126" s="416"/>
      <c r="G126" s="416"/>
    </row>
    <row r="127" spans="1:7">
      <c r="A127" s="417"/>
      <c r="B127" s="416"/>
      <c r="C127" s="416"/>
      <c r="D127" s="416"/>
      <c r="E127" s="416"/>
      <c r="F127" s="416"/>
      <c r="G127" s="416"/>
    </row>
    <row r="128" spans="1:7">
      <c r="A128" s="416"/>
      <c r="B128" s="416"/>
      <c r="C128" s="417"/>
      <c r="D128" s="416"/>
      <c r="E128" s="416"/>
      <c r="F128" s="416"/>
      <c r="G128" s="416"/>
    </row>
    <row r="129" spans="1:7">
      <c r="A129" s="416"/>
      <c r="B129" s="416"/>
      <c r="C129" s="417"/>
      <c r="D129" s="416"/>
      <c r="E129" s="416"/>
      <c r="F129" s="416"/>
      <c r="G129" s="416"/>
    </row>
    <row r="130" spans="1:7">
      <c r="A130" s="416"/>
      <c r="B130" s="416"/>
      <c r="C130" s="417"/>
      <c r="D130" s="416"/>
      <c r="E130" s="416"/>
      <c r="F130" s="416"/>
      <c r="G130" s="416"/>
    </row>
    <row r="131" spans="1:7">
      <c r="A131" s="416"/>
      <c r="B131" s="416"/>
      <c r="C131" s="417"/>
      <c r="D131" s="416"/>
      <c r="E131" s="416"/>
      <c r="F131" s="416"/>
      <c r="G131" s="416"/>
    </row>
    <row r="132" spans="1:7">
      <c r="A132" s="417"/>
      <c r="B132" s="416"/>
      <c r="C132" s="416"/>
      <c r="D132" s="416"/>
      <c r="E132" s="416"/>
      <c r="F132" s="416"/>
      <c r="G132" s="416"/>
    </row>
    <row r="133" spans="1:7">
      <c r="A133" s="417"/>
      <c r="B133" s="416"/>
      <c r="C133" s="416"/>
      <c r="D133" s="416"/>
      <c r="E133" s="416"/>
      <c r="F133" s="416"/>
      <c r="G133" s="416"/>
    </row>
    <row r="134" spans="1:7">
      <c r="A134" s="417"/>
      <c r="B134" s="417"/>
      <c r="C134" s="416"/>
      <c r="D134" s="416"/>
      <c r="E134" s="416"/>
      <c r="F134" s="416"/>
      <c r="G134" s="416"/>
    </row>
    <row r="135" spans="1:7">
      <c r="A135" s="417"/>
      <c r="B135" s="417"/>
      <c r="C135" s="416"/>
      <c r="D135" s="416"/>
      <c r="E135" s="416"/>
      <c r="F135" s="416"/>
      <c r="G135" s="416"/>
    </row>
    <row r="136" spans="1:7">
      <c r="A136" s="417"/>
      <c r="B136" s="417"/>
      <c r="C136" s="416"/>
      <c r="D136" s="416"/>
      <c r="E136" s="416"/>
      <c r="F136" s="416"/>
      <c r="G136" s="416"/>
    </row>
    <row r="137" spans="1:7">
      <c r="A137" s="417"/>
      <c r="B137" s="417"/>
      <c r="C137" s="416"/>
      <c r="D137" s="416"/>
      <c r="E137" s="416"/>
      <c r="F137" s="416"/>
      <c r="G137" s="416"/>
    </row>
    <row r="138" spans="1:7">
      <c r="A138" s="417"/>
      <c r="B138" s="416"/>
      <c r="C138" s="416"/>
      <c r="D138" s="416"/>
      <c r="E138" s="416"/>
      <c r="F138" s="416"/>
      <c r="G138" s="416"/>
    </row>
    <row r="139" spans="1:7">
      <c r="A139" s="417"/>
      <c r="B139" s="417"/>
      <c r="C139" s="416"/>
      <c r="D139" s="416"/>
      <c r="E139" s="416"/>
      <c r="F139" s="416"/>
      <c r="G139" s="416"/>
    </row>
    <row r="140" spans="1:7">
      <c r="A140" s="417"/>
      <c r="B140" s="416"/>
      <c r="C140" s="416"/>
      <c r="D140" s="416"/>
      <c r="E140" s="416"/>
      <c r="F140" s="416"/>
      <c r="G140" s="416"/>
    </row>
    <row r="141" spans="1:7">
      <c r="A141" s="416"/>
      <c r="B141" s="417"/>
      <c r="C141" s="416"/>
      <c r="D141" s="416"/>
      <c r="E141" s="416"/>
      <c r="F141" s="416"/>
      <c r="G141" s="416"/>
    </row>
    <row r="142" spans="1:7">
      <c r="A142" s="417"/>
      <c r="B142" s="418"/>
      <c r="C142" s="416"/>
      <c r="D142" s="416"/>
      <c r="E142" s="416"/>
      <c r="F142" s="416"/>
      <c r="G142" s="416"/>
    </row>
    <row r="143" spans="1:7">
      <c r="A143" s="417"/>
      <c r="B143" s="418"/>
      <c r="C143" s="416"/>
      <c r="D143" s="416"/>
      <c r="E143" s="416"/>
      <c r="F143" s="416"/>
      <c r="G143" s="416"/>
    </row>
    <row r="144" spans="1:7">
      <c r="A144" s="417"/>
      <c r="B144" s="416"/>
      <c r="C144" s="416"/>
      <c r="D144" s="416"/>
      <c r="E144" s="416"/>
      <c r="F144" s="416"/>
      <c r="G144" s="416"/>
    </row>
    <row r="145" spans="1:7">
      <c r="A145" s="417"/>
      <c r="B145" s="416"/>
      <c r="C145" s="416"/>
      <c r="D145" s="416"/>
      <c r="E145" s="416"/>
      <c r="F145" s="416"/>
      <c r="G145" s="416"/>
    </row>
    <row r="146" spans="1:7">
      <c r="A146" s="417"/>
      <c r="B146" s="418"/>
      <c r="C146" s="416"/>
      <c r="D146" s="416"/>
      <c r="E146" s="416"/>
      <c r="F146" s="416"/>
      <c r="G146" s="416"/>
    </row>
    <row r="147" spans="1:7">
      <c r="A147" s="417"/>
      <c r="B147" s="416"/>
      <c r="C147" s="416"/>
      <c r="D147" s="416"/>
      <c r="E147" s="416"/>
      <c r="F147" s="416"/>
      <c r="G147" s="416"/>
    </row>
    <row r="148" spans="1:7">
      <c r="A148" s="417"/>
      <c r="B148" s="418"/>
      <c r="C148" s="416"/>
      <c r="D148" s="416"/>
      <c r="E148" s="416"/>
      <c r="F148" s="416"/>
      <c r="G148" s="416"/>
    </row>
    <row r="149" spans="1:7">
      <c r="A149" s="417"/>
      <c r="B149" s="418"/>
      <c r="C149" s="416"/>
      <c r="D149" s="416"/>
      <c r="E149" s="416"/>
      <c r="F149" s="416"/>
      <c r="G149" s="416"/>
    </row>
    <row r="150" spans="1:7">
      <c r="A150" s="417"/>
      <c r="B150" s="416"/>
      <c r="C150" s="416"/>
      <c r="D150" s="416"/>
      <c r="E150" s="416"/>
      <c r="F150" s="416"/>
      <c r="G150" s="416"/>
    </row>
    <row r="151" spans="1:7">
      <c r="A151" s="416"/>
      <c r="B151" s="417"/>
      <c r="C151" s="416"/>
      <c r="D151" s="416"/>
      <c r="E151" s="416"/>
      <c r="F151" s="416"/>
      <c r="G151" s="416"/>
    </row>
    <row r="152" spans="1:7">
      <c r="A152" s="417"/>
      <c r="B152" s="416"/>
      <c r="C152" s="416"/>
      <c r="D152" s="416"/>
      <c r="E152" s="416"/>
      <c r="F152" s="416"/>
      <c r="G152" s="416"/>
    </row>
    <row r="153" spans="1:7">
      <c r="A153" s="417"/>
      <c r="B153" s="416"/>
      <c r="C153" s="416"/>
      <c r="D153" s="416"/>
      <c r="E153" s="416"/>
      <c r="F153" s="416"/>
      <c r="G153" s="416"/>
    </row>
    <row r="154" spans="1:7">
      <c r="A154" s="417"/>
      <c r="B154" s="416"/>
      <c r="C154" s="416"/>
      <c r="D154" s="416"/>
      <c r="E154" s="416"/>
      <c r="F154" s="416"/>
      <c r="G154" s="416"/>
    </row>
    <row r="155" spans="1:7">
      <c r="A155" s="416"/>
      <c r="B155" s="417"/>
      <c r="C155" s="416"/>
      <c r="D155" s="416"/>
      <c r="E155" s="416"/>
      <c r="F155" s="416"/>
      <c r="G155" s="416"/>
    </row>
    <row r="156" spans="1:7">
      <c r="A156" s="417"/>
      <c r="B156" s="417"/>
      <c r="C156" s="416"/>
      <c r="D156" s="416"/>
      <c r="E156" s="416"/>
      <c r="F156" s="416"/>
      <c r="G156" s="416"/>
    </row>
    <row r="157" spans="1:7">
      <c r="A157" s="417"/>
      <c r="B157" s="417"/>
      <c r="C157" s="416"/>
      <c r="D157" s="416"/>
      <c r="E157" s="416"/>
      <c r="F157" s="416"/>
      <c r="G157" s="416"/>
    </row>
    <row r="158" spans="1:7">
      <c r="A158" s="417"/>
      <c r="B158" s="416"/>
      <c r="C158" s="416"/>
      <c r="D158" s="416"/>
      <c r="E158" s="416"/>
      <c r="F158" s="416"/>
      <c r="G158" s="416"/>
    </row>
    <row r="159" spans="1:7">
      <c r="A159" s="417"/>
      <c r="B159" s="416"/>
      <c r="C159" s="416"/>
      <c r="D159" s="416"/>
      <c r="E159" s="416"/>
      <c r="F159" s="416"/>
      <c r="G159" s="416"/>
    </row>
    <row r="160" spans="1:7">
      <c r="A160" s="417"/>
      <c r="B160" s="416"/>
      <c r="C160" s="416"/>
      <c r="D160" s="416"/>
      <c r="E160" s="416"/>
      <c r="F160" s="416"/>
      <c r="G160" s="416"/>
    </row>
    <row r="161" spans="1:7">
      <c r="A161" s="417"/>
      <c r="B161" s="416"/>
      <c r="C161" s="416"/>
      <c r="D161" s="416"/>
      <c r="E161" s="416"/>
      <c r="F161" s="416"/>
      <c r="G161" s="416"/>
    </row>
    <row r="162" spans="1:7">
      <c r="A162" s="417"/>
      <c r="B162" s="416"/>
      <c r="C162" s="416"/>
      <c r="D162" s="416"/>
      <c r="E162" s="416"/>
      <c r="F162" s="416"/>
      <c r="G162" s="416"/>
    </row>
    <row r="163" spans="1:7">
      <c r="A163" s="417"/>
      <c r="B163" s="416"/>
      <c r="C163" s="416"/>
      <c r="D163" s="416"/>
      <c r="E163" s="416"/>
      <c r="F163" s="416"/>
      <c r="G163" s="416"/>
    </row>
    <row r="164" spans="1:7">
      <c r="A164" s="417"/>
      <c r="B164" s="417"/>
      <c r="C164" s="416"/>
      <c r="D164" s="416"/>
      <c r="E164" s="416"/>
      <c r="F164" s="416"/>
      <c r="G164" s="416"/>
    </row>
    <row r="165" spans="1:7">
      <c r="A165" s="417"/>
      <c r="B165" s="416"/>
      <c r="C165" s="416"/>
      <c r="D165" s="416"/>
      <c r="E165" s="416"/>
      <c r="F165" s="416"/>
      <c r="G165" s="416"/>
    </row>
    <row r="166" spans="1:7">
      <c r="A166" s="417"/>
      <c r="B166" s="416"/>
      <c r="C166" s="416"/>
      <c r="D166" s="416"/>
      <c r="E166" s="416"/>
      <c r="F166" s="416"/>
      <c r="G166" s="416"/>
    </row>
    <row r="167" spans="1:7">
      <c r="A167" s="417"/>
      <c r="B167" s="416"/>
      <c r="C167" s="416"/>
      <c r="D167" s="416"/>
      <c r="E167" s="416"/>
      <c r="F167" s="416"/>
      <c r="G167" s="416"/>
    </row>
    <row r="168" spans="1:7">
      <c r="A168" s="417"/>
      <c r="B168" s="416"/>
      <c r="C168" s="416"/>
      <c r="D168" s="416"/>
      <c r="E168" s="416"/>
      <c r="F168" s="416"/>
      <c r="G168" s="416"/>
    </row>
    <row r="169" spans="1:7">
      <c r="A169" s="417"/>
      <c r="B169" s="417"/>
      <c r="C169" s="416"/>
      <c r="D169" s="416"/>
      <c r="E169" s="416"/>
      <c r="F169" s="416"/>
      <c r="G169" s="416"/>
    </row>
    <row r="170" spans="1:7">
      <c r="A170" s="417"/>
      <c r="B170" s="416"/>
      <c r="C170" s="416"/>
      <c r="D170" s="416"/>
      <c r="E170" s="416"/>
      <c r="F170" s="416"/>
      <c r="G170" s="416"/>
    </row>
    <row r="171" spans="1:7">
      <c r="A171" s="417"/>
      <c r="B171" s="416"/>
      <c r="C171" s="416"/>
      <c r="D171" s="416"/>
      <c r="E171" s="416"/>
      <c r="F171" s="416"/>
      <c r="G171" s="416"/>
    </row>
    <row r="172" spans="1:7">
      <c r="A172" s="417"/>
      <c r="B172" s="416"/>
      <c r="C172" s="416"/>
      <c r="D172" s="416"/>
      <c r="E172" s="416"/>
      <c r="F172" s="416"/>
      <c r="G172" s="416"/>
    </row>
    <row r="173" spans="1:7">
      <c r="A173" s="417"/>
      <c r="B173" s="417"/>
      <c r="C173" s="416"/>
      <c r="D173" s="416"/>
      <c r="E173" s="416"/>
      <c r="F173" s="416"/>
      <c r="G173" s="416"/>
    </row>
    <row r="174" spans="1:7">
      <c r="A174" s="417"/>
      <c r="B174" s="416"/>
      <c r="C174" s="416"/>
      <c r="D174" s="416"/>
      <c r="E174" s="416"/>
      <c r="F174" s="416"/>
      <c r="G174" s="416"/>
    </row>
    <row r="175" spans="1:7">
      <c r="A175" s="417"/>
      <c r="B175" s="416"/>
      <c r="C175" s="416"/>
      <c r="D175" s="416"/>
      <c r="E175" s="416"/>
      <c r="F175" s="416"/>
      <c r="G175" s="416"/>
    </row>
    <row r="176" spans="1:7">
      <c r="A176" s="417"/>
      <c r="B176" s="417"/>
      <c r="C176" s="416"/>
      <c r="D176" s="416"/>
      <c r="E176" s="416"/>
      <c r="F176" s="416"/>
      <c r="G176" s="416"/>
    </row>
    <row r="177" spans="1:7">
      <c r="A177" s="416"/>
      <c r="B177" s="417"/>
      <c r="C177" s="416"/>
      <c r="D177" s="416"/>
      <c r="E177" s="416"/>
      <c r="F177" s="416"/>
      <c r="G177" s="416"/>
    </row>
    <row r="178" spans="1:7">
      <c r="A178" s="417"/>
      <c r="B178" s="417"/>
      <c r="C178" s="416"/>
      <c r="D178" s="416"/>
      <c r="E178" s="416"/>
      <c r="F178" s="416"/>
      <c r="G178" s="416"/>
    </row>
    <row r="179" spans="1:7">
      <c r="A179" s="417"/>
      <c r="B179" s="417"/>
      <c r="C179" s="416"/>
      <c r="D179" s="416"/>
      <c r="E179" s="416"/>
      <c r="F179" s="416"/>
      <c r="G179" s="416"/>
    </row>
    <row r="180" spans="1:7">
      <c r="A180" s="417"/>
      <c r="B180" s="417"/>
      <c r="C180" s="416"/>
      <c r="D180" s="416"/>
      <c r="E180" s="416"/>
      <c r="F180" s="416"/>
      <c r="G180" s="416"/>
    </row>
    <row r="181" spans="1:7">
      <c r="A181" s="417"/>
      <c r="B181" s="416"/>
      <c r="C181" s="416"/>
      <c r="D181" s="416"/>
      <c r="E181" s="416"/>
      <c r="F181" s="416"/>
      <c r="G181" s="416"/>
    </row>
    <row r="182" spans="1:7">
      <c r="A182" s="417"/>
      <c r="B182" s="416"/>
      <c r="C182" s="416"/>
      <c r="D182" s="416"/>
      <c r="E182" s="416"/>
      <c r="F182" s="416"/>
      <c r="G182" s="416"/>
    </row>
    <row r="183" spans="1:7">
      <c r="A183" s="417"/>
      <c r="B183" s="416"/>
      <c r="C183" s="416"/>
      <c r="D183" s="416"/>
      <c r="E183" s="416"/>
      <c r="F183" s="416"/>
      <c r="G183" s="416"/>
    </row>
    <row r="184" spans="1:7">
      <c r="A184" s="418"/>
      <c r="B184" s="416"/>
      <c r="C184" s="416"/>
      <c r="D184" s="416"/>
      <c r="E184" s="416"/>
      <c r="F184" s="416"/>
      <c r="G184" s="416"/>
    </row>
    <row r="185" spans="1:7">
      <c r="A185" s="417"/>
      <c r="B185" s="416"/>
      <c r="C185" s="416"/>
      <c r="D185" s="416"/>
      <c r="E185" s="416"/>
      <c r="F185" s="416"/>
      <c r="G185" s="416"/>
    </row>
    <row r="186" spans="1:7">
      <c r="A186" s="417"/>
      <c r="B186" s="416"/>
      <c r="C186" s="416"/>
      <c r="D186" s="416"/>
      <c r="E186" s="416"/>
      <c r="F186" s="416"/>
      <c r="G186" s="416"/>
    </row>
    <row r="187" spans="1:7">
      <c r="A187" s="418"/>
      <c r="B187" s="416"/>
      <c r="C187" s="416"/>
      <c r="D187" s="416"/>
      <c r="E187" s="416"/>
      <c r="F187" s="416"/>
      <c r="G187" s="416"/>
    </row>
    <row r="188" spans="1:7">
      <c r="A188" s="417"/>
      <c r="B188" s="416"/>
      <c r="C188" s="416"/>
      <c r="D188" s="416"/>
      <c r="E188" s="416"/>
      <c r="F188" s="416"/>
      <c r="G188" s="416"/>
    </row>
    <row r="189" spans="1:7">
      <c r="A189" s="417"/>
      <c r="B189" s="416"/>
      <c r="C189" s="416"/>
      <c r="D189" s="416"/>
      <c r="E189" s="416"/>
      <c r="F189" s="416"/>
      <c r="G189" s="416"/>
    </row>
    <row r="190" spans="1:7">
      <c r="A190" s="417"/>
      <c r="B190" s="416"/>
      <c r="C190" s="416"/>
      <c r="D190" s="416"/>
      <c r="E190" s="416"/>
      <c r="F190" s="416"/>
      <c r="G190" s="416"/>
    </row>
    <row r="191" spans="1:7">
      <c r="A191" s="417"/>
      <c r="B191" s="416"/>
      <c r="C191" s="416"/>
      <c r="D191" s="416"/>
      <c r="E191" s="416"/>
      <c r="F191" s="416"/>
      <c r="G191" s="416"/>
    </row>
    <row r="192" spans="1:7">
      <c r="A192" s="417"/>
      <c r="B192" s="416"/>
      <c r="C192" s="416"/>
      <c r="D192" s="416"/>
      <c r="E192" s="416"/>
      <c r="F192" s="416"/>
      <c r="G192" s="416"/>
    </row>
    <row r="193" spans="1:7">
      <c r="A193" s="417"/>
      <c r="B193" s="416"/>
      <c r="C193" s="416"/>
      <c r="D193" s="416"/>
      <c r="E193" s="416"/>
      <c r="F193" s="416"/>
      <c r="G193" s="416"/>
    </row>
    <row r="194" spans="1:7">
      <c r="A194" s="417"/>
      <c r="B194" s="416"/>
      <c r="C194" s="416"/>
      <c r="D194" s="416"/>
      <c r="E194" s="416"/>
      <c r="F194" s="416"/>
      <c r="G194" s="416"/>
    </row>
    <row r="195" spans="1:7">
      <c r="A195" s="417"/>
      <c r="B195" s="416"/>
      <c r="C195" s="416"/>
      <c r="D195" s="416"/>
      <c r="E195" s="416"/>
      <c r="F195" s="416"/>
      <c r="G195" s="416"/>
    </row>
    <row r="196" spans="1:7">
      <c r="A196" s="417"/>
      <c r="B196" s="416"/>
      <c r="C196" s="416"/>
      <c r="D196" s="416"/>
      <c r="E196" s="416"/>
      <c r="F196" s="416"/>
      <c r="G196" s="416"/>
    </row>
    <row r="197" spans="1:7">
      <c r="A197" s="417"/>
      <c r="B197" s="416"/>
      <c r="C197" s="416"/>
      <c r="D197" s="416"/>
      <c r="E197" s="416"/>
      <c r="F197" s="416"/>
      <c r="G197" s="416"/>
    </row>
    <row r="198" spans="1:7">
      <c r="A198" s="417"/>
      <c r="B198" s="417"/>
      <c r="C198" s="416"/>
      <c r="D198" s="416"/>
      <c r="E198" s="416"/>
      <c r="F198" s="416"/>
      <c r="G198" s="416"/>
    </row>
    <row r="199" spans="1:7">
      <c r="A199" s="417"/>
      <c r="B199" s="416"/>
      <c r="C199" s="416"/>
      <c r="D199" s="416"/>
      <c r="E199" s="416"/>
      <c r="F199" s="416"/>
      <c r="G199" s="416"/>
    </row>
    <row r="200" spans="1:7">
      <c r="A200" s="417"/>
      <c r="B200" s="416"/>
      <c r="C200" s="416"/>
      <c r="D200" s="416"/>
      <c r="E200" s="416"/>
      <c r="F200" s="416"/>
      <c r="G200" s="416"/>
    </row>
    <row r="201" spans="1:7">
      <c r="A201" s="417"/>
      <c r="B201" s="416"/>
      <c r="C201" s="416"/>
      <c r="D201" s="416"/>
      <c r="E201" s="416"/>
      <c r="F201" s="416"/>
      <c r="G201" s="416"/>
    </row>
    <row r="202" spans="1:7">
      <c r="A202" s="416"/>
      <c r="B202" s="417"/>
      <c r="C202" s="416"/>
      <c r="D202" s="416"/>
      <c r="E202" s="416"/>
      <c r="F202" s="416"/>
      <c r="G202" s="416"/>
    </row>
    <row r="203" spans="1:7">
      <c r="A203" s="417"/>
      <c r="B203" s="416"/>
      <c r="C203" s="416"/>
      <c r="D203" s="416"/>
      <c r="E203" s="416"/>
      <c r="F203" s="416"/>
      <c r="G203" s="416"/>
    </row>
    <row r="204" spans="1:7">
      <c r="A204" s="417"/>
      <c r="B204" s="416"/>
      <c r="C204" s="416"/>
      <c r="D204" s="416"/>
      <c r="E204" s="416"/>
      <c r="F204" s="416"/>
      <c r="G204" s="416"/>
    </row>
    <row r="205" spans="1:7">
      <c r="A205" s="417"/>
      <c r="B205" s="416"/>
      <c r="C205" s="416"/>
      <c r="D205" s="416"/>
      <c r="E205" s="416"/>
      <c r="F205" s="416"/>
      <c r="G205" s="416"/>
    </row>
    <row r="206" spans="1:7">
      <c r="A206" s="417"/>
      <c r="B206" s="416"/>
      <c r="C206" s="416"/>
      <c r="D206" s="416"/>
      <c r="E206" s="416"/>
      <c r="F206" s="416"/>
      <c r="G206" s="416"/>
    </row>
    <row r="207" spans="1:7">
      <c r="A207" s="417"/>
      <c r="B207" s="416"/>
      <c r="C207" s="416"/>
      <c r="D207" s="416"/>
      <c r="E207" s="416"/>
      <c r="F207" s="416"/>
      <c r="G207" s="416"/>
    </row>
    <row r="208" spans="1:7">
      <c r="A208" s="417"/>
      <c r="B208" s="416"/>
      <c r="C208" s="416"/>
      <c r="D208" s="416"/>
      <c r="E208" s="416"/>
      <c r="F208" s="416"/>
      <c r="G208" s="416"/>
    </row>
    <row r="209" spans="1:7">
      <c r="A209" s="417"/>
      <c r="B209" s="416"/>
      <c r="C209" s="416"/>
      <c r="D209" s="416"/>
      <c r="E209" s="416"/>
      <c r="F209" s="416"/>
      <c r="G209" s="416"/>
    </row>
    <row r="210" spans="1:7">
      <c r="A210" s="417"/>
      <c r="B210" s="416"/>
      <c r="C210" s="416"/>
      <c r="D210" s="416"/>
      <c r="E210" s="416"/>
      <c r="F210" s="416"/>
      <c r="G210" s="416"/>
    </row>
    <row r="211" spans="1:7">
      <c r="A211" s="416"/>
      <c r="B211" s="417"/>
      <c r="C211" s="416"/>
      <c r="D211" s="416"/>
      <c r="E211" s="416"/>
      <c r="F211" s="416"/>
      <c r="G211" s="416"/>
    </row>
    <row r="212" spans="1:7">
      <c r="A212" s="417"/>
      <c r="B212" s="416"/>
      <c r="C212" s="416"/>
      <c r="D212" s="416"/>
      <c r="E212" s="416"/>
      <c r="F212" s="416"/>
      <c r="G212" s="416"/>
    </row>
    <row r="213" spans="1:7">
      <c r="A213" s="417"/>
      <c r="B213" s="416"/>
      <c r="C213" s="416"/>
      <c r="D213" s="416"/>
      <c r="E213" s="416"/>
      <c r="F213" s="416"/>
      <c r="G213" s="416"/>
    </row>
    <row r="214" spans="1:7">
      <c r="A214" s="417"/>
      <c r="B214" s="416"/>
      <c r="C214" s="416"/>
      <c r="D214" s="416"/>
      <c r="E214" s="416"/>
      <c r="F214" s="416"/>
      <c r="G214" s="416"/>
    </row>
    <row r="215" spans="1:7">
      <c r="A215" s="417"/>
      <c r="B215" s="416"/>
      <c r="C215" s="416"/>
      <c r="D215" s="416"/>
      <c r="E215" s="416"/>
      <c r="F215" s="416"/>
      <c r="G215" s="416"/>
    </row>
    <row r="216" spans="1:7">
      <c r="A216" s="416"/>
      <c r="B216" s="417"/>
      <c r="C216" s="416"/>
      <c r="D216" s="416"/>
      <c r="E216" s="416"/>
      <c r="F216" s="416"/>
      <c r="G216" s="416"/>
    </row>
    <row r="217" spans="1:7">
      <c r="A217" s="417"/>
      <c r="B217" s="416"/>
      <c r="C217" s="416"/>
      <c r="D217" s="416"/>
      <c r="E217" s="416"/>
      <c r="F217" s="416"/>
      <c r="G217" s="416"/>
    </row>
    <row r="218" spans="1:7">
      <c r="A218" s="418"/>
      <c r="B218" s="416"/>
      <c r="C218" s="416"/>
      <c r="D218" s="416"/>
      <c r="E218" s="416"/>
      <c r="F218" s="416"/>
      <c r="G218" s="416"/>
    </row>
    <row r="219" spans="1:7">
      <c r="A219" s="417"/>
      <c r="B219" s="416"/>
      <c r="C219" s="416"/>
      <c r="D219" s="416"/>
      <c r="E219" s="416"/>
      <c r="F219" s="416"/>
      <c r="G219" s="416"/>
    </row>
    <row r="220" spans="1:7">
      <c r="A220" s="417"/>
      <c r="B220" s="416"/>
      <c r="C220" s="416"/>
      <c r="D220" s="416"/>
      <c r="E220" s="416"/>
      <c r="F220" s="416"/>
      <c r="G220" s="416"/>
    </row>
    <row r="221" spans="1:7">
      <c r="A221" s="417"/>
      <c r="B221" s="416"/>
      <c r="C221" s="416"/>
      <c r="D221" s="416"/>
      <c r="E221" s="416"/>
      <c r="F221" s="416"/>
      <c r="G221" s="416"/>
    </row>
    <row r="222" spans="1:7">
      <c r="A222" s="417"/>
      <c r="B222" s="416"/>
      <c r="C222" s="416"/>
      <c r="D222" s="416"/>
      <c r="E222" s="416"/>
      <c r="F222" s="416"/>
      <c r="G222" s="416"/>
    </row>
    <row r="223" spans="1:7">
      <c r="A223" s="417"/>
      <c r="B223" s="416"/>
      <c r="C223" s="416"/>
      <c r="D223" s="416"/>
      <c r="E223" s="416"/>
      <c r="F223" s="416"/>
      <c r="G223" s="416"/>
    </row>
    <row r="224" spans="1:7">
      <c r="A224" s="417"/>
      <c r="B224" s="416"/>
      <c r="C224" s="416"/>
      <c r="D224" s="416"/>
      <c r="E224" s="416"/>
      <c r="F224" s="416"/>
      <c r="G224" s="416"/>
    </row>
    <row r="225" spans="1:7">
      <c r="A225" s="417"/>
      <c r="B225" s="416"/>
      <c r="C225" s="416"/>
      <c r="D225" s="416"/>
      <c r="E225" s="416"/>
      <c r="F225" s="416"/>
      <c r="G225" s="416"/>
    </row>
    <row r="226" spans="1:7">
      <c r="A226" s="417"/>
      <c r="B226" s="416"/>
      <c r="C226" s="416"/>
      <c r="D226" s="416"/>
      <c r="E226" s="416"/>
      <c r="F226" s="416"/>
      <c r="G226" s="416"/>
    </row>
    <row r="227" spans="1:7">
      <c r="A227" s="417"/>
      <c r="B227" s="416"/>
      <c r="C227" s="416"/>
      <c r="D227" s="416"/>
      <c r="E227" s="416"/>
      <c r="F227" s="416"/>
      <c r="G227" s="416"/>
    </row>
    <row r="228" spans="1:7">
      <c r="A228" s="416"/>
      <c r="B228" s="416"/>
      <c r="C228" s="416"/>
      <c r="D228" s="416"/>
      <c r="E228" s="416"/>
      <c r="F228" s="416"/>
      <c r="G228" s="416"/>
    </row>
    <row r="229" spans="1:7">
      <c r="A229" s="419"/>
      <c r="B229" s="416"/>
      <c r="C229" s="416"/>
      <c r="D229" s="416"/>
      <c r="E229" s="416"/>
      <c r="F229" s="416"/>
      <c r="G229" s="416"/>
    </row>
    <row r="230" spans="1:7">
      <c r="A230" s="420"/>
      <c r="B230" s="416"/>
      <c r="C230" s="416"/>
      <c r="D230" s="416"/>
      <c r="E230" s="416"/>
      <c r="F230" s="416"/>
      <c r="G230" s="416"/>
    </row>
    <row r="231" spans="1:7">
      <c r="A231" s="420"/>
      <c r="B231" s="420"/>
      <c r="C231" s="420"/>
      <c r="D231" s="420"/>
      <c r="E231" s="416"/>
      <c r="F231" s="416"/>
      <c r="G231" s="416"/>
    </row>
    <row r="232" spans="1:7">
      <c r="A232" s="420"/>
      <c r="B232" s="420"/>
      <c r="C232" s="420"/>
      <c r="D232" s="420"/>
      <c r="E232" s="416"/>
      <c r="F232" s="416"/>
      <c r="G232" s="416"/>
    </row>
    <row r="233" spans="1:7">
      <c r="A233" s="416"/>
      <c r="B233" s="420"/>
      <c r="C233" s="420"/>
      <c r="D233" s="420"/>
      <c r="E233" s="416"/>
      <c r="F233" s="416"/>
      <c r="G233" s="416"/>
    </row>
    <row r="234" spans="1:7">
      <c r="A234" s="420"/>
      <c r="B234" s="420"/>
      <c r="C234" s="420"/>
      <c r="D234" s="420"/>
      <c r="E234" s="416"/>
      <c r="F234" s="416"/>
      <c r="G234" s="416"/>
    </row>
    <row r="235" spans="1:7">
      <c r="A235" s="420"/>
      <c r="B235" s="420"/>
      <c r="C235" s="420"/>
      <c r="D235" s="420"/>
      <c r="E235" s="416"/>
      <c r="F235" s="416"/>
      <c r="G235" s="416"/>
    </row>
    <row r="236" spans="1:7">
      <c r="A236" s="420"/>
      <c r="B236" s="416"/>
      <c r="C236" s="420"/>
      <c r="D236" s="420"/>
      <c r="E236" s="416"/>
      <c r="F236" s="416"/>
      <c r="G236" s="416"/>
    </row>
  </sheetData>
  <mergeCells count="38">
    <mergeCell ref="A1:H1"/>
    <mergeCell ref="B17:H17"/>
    <mergeCell ref="B6:H6"/>
    <mergeCell ref="B7:H7"/>
    <mergeCell ref="B8:H8"/>
    <mergeCell ref="B9:H9"/>
    <mergeCell ref="B10:H10"/>
    <mergeCell ref="B11:H11"/>
    <mergeCell ref="B26:I26"/>
    <mergeCell ref="B12:H12"/>
    <mergeCell ref="B13:H13"/>
    <mergeCell ref="B15:H15"/>
    <mergeCell ref="A3:H3"/>
    <mergeCell ref="B19:H19"/>
    <mergeCell ref="B22:H22"/>
    <mergeCell ref="B23:H23"/>
    <mergeCell ref="B24:H24"/>
    <mergeCell ref="B25:H25"/>
    <mergeCell ref="B41:J41"/>
    <mergeCell ref="B27:J27"/>
    <mergeCell ref="B28:Q28"/>
    <mergeCell ref="B33:H33"/>
    <mergeCell ref="B32:H32"/>
    <mergeCell ref="B35:H35"/>
    <mergeCell ref="B37:J37"/>
    <mergeCell ref="B38:J38"/>
    <mergeCell ref="B39:J39"/>
    <mergeCell ref="B40:J40"/>
    <mergeCell ref="B45:J45"/>
    <mergeCell ref="B48:J48"/>
    <mergeCell ref="B50:J50"/>
    <mergeCell ref="B51:J51"/>
    <mergeCell ref="B55:J55"/>
    <mergeCell ref="B56:J56"/>
    <mergeCell ref="B57:J57"/>
    <mergeCell ref="B58:J58"/>
    <mergeCell ref="B59:J59"/>
    <mergeCell ref="B46:J46"/>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G141"/>
  <sheetViews>
    <sheetView topLeftCell="A19" workbookViewId="0">
      <selection activeCell="J23" sqref="J23"/>
    </sheetView>
  </sheetViews>
  <sheetFormatPr defaultRowHeight="15"/>
  <cols>
    <col min="1" max="1" width="24.28515625" customWidth="1"/>
    <col min="2" max="2" width="13" customWidth="1"/>
    <col min="3" max="3" width="13.42578125" customWidth="1"/>
    <col min="4" max="5" width="12.7109375" customWidth="1"/>
    <col min="6" max="6" width="10.85546875" customWidth="1"/>
    <col min="7" max="7" width="10.7109375" customWidth="1"/>
  </cols>
  <sheetData>
    <row r="1" spans="1:7">
      <c r="A1" s="480" t="s">
        <v>207</v>
      </c>
      <c r="B1" s="480"/>
      <c r="C1" s="480"/>
      <c r="D1" s="480"/>
      <c r="E1" s="480"/>
      <c r="F1" s="480"/>
      <c r="G1" s="480"/>
    </row>
    <row r="2" spans="1:7">
      <c r="A2" s="1"/>
      <c r="B2" s="1"/>
      <c r="C2" s="1"/>
      <c r="D2" s="1"/>
      <c r="E2" s="1"/>
      <c r="F2" s="1"/>
      <c r="G2" s="1"/>
    </row>
    <row r="3" spans="1:7" ht="30" customHeight="1">
      <c r="A3" s="463" t="s">
        <v>208</v>
      </c>
      <c r="B3" s="463"/>
      <c r="C3" s="463"/>
      <c r="D3" s="463"/>
      <c r="E3" s="463"/>
      <c r="F3" s="463"/>
      <c r="G3" s="463"/>
    </row>
    <row r="4" spans="1:7" ht="15.75">
      <c r="A4" s="126"/>
      <c r="B4" s="126"/>
      <c r="C4" s="126"/>
      <c r="D4" s="126"/>
      <c r="E4" s="126"/>
      <c r="F4" s="126"/>
      <c r="G4" s="126"/>
    </row>
    <row r="5" spans="1:7">
      <c r="A5" s="438" t="s">
        <v>83</v>
      </c>
      <c r="B5" s="6">
        <v>2014</v>
      </c>
      <c r="C5" s="439">
        <v>2015</v>
      </c>
      <c r="D5" s="440"/>
      <c r="E5" s="440"/>
      <c r="F5" s="440"/>
      <c r="G5" s="440"/>
    </row>
    <row r="6" spans="1:7">
      <c r="A6" s="438"/>
      <c r="B6" s="474" t="s">
        <v>84</v>
      </c>
      <c r="C6" s="474" t="s">
        <v>85</v>
      </c>
      <c r="D6" s="474" t="s">
        <v>84</v>
      </c>
      <c r="E6" s="474" t="s">
        <v>86</v>
      </c>
      <c r="F6" s="439" t="s">
        <v>84</v>
      </c>
      <c r="G6" s="440"/>
    </row>
    <row r="7" spans="1:7" ht="24">
      <c r="A7" s="438"/>
      <c r="B7" s="475"/>
      <c r="C7" s="475"/>
      <c r="D7" s="475"/>
      <c r="E7" s="475"/>
      <c r="F7" s="6" t="s">
        <v>88</v>
      </c>
      <c r="G7" s="7" t="s">
        <v>89</v>
      </c>
    </row>
    <row r="8" spans="1:7">
      <c r="A8" s="59"/>
      <c r="B8" s="127"/>
      <c r="C8" s="127"/>
      <c r="D8" s="128"/>
      <c r="E8" s="128"/>
      <c r="F8" s="59"/>
      <c r="G8" s="59"/>
    </row>
    <row r="9" spans="1:7">
      <c r="A9" s="442" t="s">
        <v>209</v>
      </c>
      <c r="B9" s="442"/>
      <c r="C9" s="442"/>
      <c r="D9" s="442"/>
      <c r="E9" s="442"/>
      <c r="F9" s="442"/>
      <c r="G9" s="482"/>
    </row>
    <row r="10" spans="1:7">
      <c r="A10" s="101" t="s">
        <v>210</v>
      </c>
      <c r="B10" s="15">
        <v>7847</v>
      </c>
      <c r="C10" s="15">
        <v>7306</v>
      </c>
      <c r="D10" s="15">
        <v>7106</v>
      </c>
      <c r="E10" s="15">
        <v>7206</v>
      </c>
      <c r="F10" s="16">
        <v>90.6</v>
      </c>
      <c r="G10" s="103">
        <v>97.3</v>
      </c>
    </row>
    <row r="11" spans="1:7">
      <c r="A11" s="101" t="s">
        <v>194</v>
      </c>
      <c r="B11" s="53">
        <v>50812.800000000003</v>
      </c>
      <c r="C11" s="53">
        <v>47413.9</v>
      </c>
      <c r="D11" s="53">
        <v>46558.1</v>
      </c>
      <c r="E11" s="53">
        <v>93972</v>
      </c>
      <c r="F11" s="16">
        <v>91.6</v>
      </c>
      <c r="G11" s="103">
        <v>98.2</v>
      </c>
    </row>
    <row r="12" spans="1:7">
      <c r="A12" s="101" t="s">
        <v>195</v>
      </c>
      <c r="B12" s="64">
        <v>2158.48</v>
      </c>
      <c r="C12" s="64">
        <v>2163.2399999999998</v>
      </c>
      <c r="D12" s="64">
        <v>2183.98</v>
      </c>
      <c r="E12" s="64">
        <v>2173.4699999999998</v>
      </c>
      <c r="F12" s="16">
        <v>101.2</v>
      </c>
      <c r="G12" s="103">
        <v>101</v>
      </c>
    </row>
    <row r="13" spans="1:7">
      <c r="A13" s="59"/>
      <c r="B13" s="129"/>
      <c r="C13" s="129"/>
      <c r="D13" s="129"/>
      <c r="E13" s="129"/>
      <c r="F13" s="59"/>
      <c r="G13" s="59"/>
    </row>
    <row r="14" spans="1:7" ht="30" customHeight="1">
      <c r="A14" s="481" t="s">
        <v>211</v>
      </c>
      <c r="B14" s="481"/>
      <c r="C14" s="481"/>
      <c r="D14" s="481"/>
      <c r="E14" s="481"/>
      <c r="F14" s="481"/>
      <c r="G14" s="483"/>
    </row>
    <row r="15" spans="1:7">
      <c r="A15" s="101" t="s">
        <v>193</v>
      </c>
      <c r="B15" s="111">
        <v>181</v>
      </c>
      <c r="C15" s="59">
        <v>192</v>
      </c>
      <c r="D15" s="15">
        <v>203</v>
      </c>
      <c r="E15" s="59">
        <v>395</v>
      </c>
      <c r="F15" s="16">
        <v>112.2</v>
      </c>
      <c r="G15" s="103">
        <v>105.7</v>
      </c>
    </row>
    <row r="16" spans="1:7">
      <c r="A16" s="101" t="s">
        <v>194</v>
      </c>
      <c r="B16" s="53">
        <v>723.2</v>
      </c>
      <c r="C16" s="53">
        <v>767.2</v>
      </c>
      <c r="D16" s="53">
        <v>811.3</v>
      </c>
      <c r="E16" s="53">
        <v>1578.4</v>
      </c>
      <c r="F16" s="16">
        <v>112.2</v>
      </c>
      <c r="G16" s="103">
        <v>105.7</v>
      </c>
    </row>
    <row r="17" spans="1:7">
      <c r="A17" s="101" t="s">
        <v>195</v>
      </c>
      <c r="B17" s="64">
        <v>3995.58</v>
      </c>
      <c r="C17" s="64">
        <v>3995.83</v>
      </c>
      <c r="D17" s="110">
        <v>3996.55</v>
      </c>
      <c r="E17" s="64">
        <v>3995.95</v>
      </c>
      <c r="F17" s="16">
        <v>100</v>
      </c>
      <c r="G17" s="103">
        <v>100</v>
      </c>
    </row>
    <row r="18" spans="1:7">
      <c r="A18" s="101"/>
      <c r="B18" s="129"/>
      <c r="C18" s="129"/>
      <c r="D18" s="129"/>
      <c r="E18" s="129"/>
      <c r="F18" s="14"/>
      <c r="G18" s="59"/>
    </row>
    <row r="19" spans="1:7">
      <c r="A19" s="478" t="s">
        <v>212</v>
      </c>
      <c r="B19" s="478"/>
      <c r="C19" s="478"/>
      <c r="D19" s="478"/>
      <c r="E19" s="478"/>
      <c r="F19" s="478"/>
      <c r="G19" s="478"/>
    </row>
    <row r="20" spans="1:7">
      <c r="A20" s="101" t="s">
        <v>213</v>
      </c>
      <c r="B20" s="15">
        <v>28269</v>
      </c>
      <c r="C20" s="15">
        <v>25852</v>
      </c>
      <c r="D20" s="15">
        <v>24946</v>
      </c>
      <c r="E20" s="15">
        <v>25399</v>
      </c>
      <c r="F20" s="16">
        <v>88.2</v>
      </c>
      <c r="G20" s="103">
        <v>96.5</v>
      </c>
    </row>
    <row r="21" spans="1:7">
      <c r="A21" s="101" t="s">
        <v>194</v>
      </c>
      <c r="B21" s="53">
        <v>17493.8</v>
      </c>
      <c r="C21" s="53">
        <v>16031</v>
      </c>
      <c r="D21" s="53">
        <v>15536.7</v>
      </c>
      <c r="E21" s="53">
        <v>31567.7</v>
      </c>
      <c r="F21" s="16">
        <v>88.8</v>
      </c>
      <c r="G21" s="103">
        <v>96.9</v>
      </c>
    </row>
    <row r="22" spans="1:7">
      <c r="A22" s="101" t="s">
        <v>195</v>
      </c>
      <c r="B22" s="64">
        <v>206.28</v>
      </c>
      <c r="C22" s="64">
        <v>206.7</v>
      </c>
      <c r="D22" s="64">
        <v>207.6</v>
      </c>
      <c r="E22" s="64">
        <v>207.15</v>
      </c>
      <c r="F22" s="16">
        <v>100.6</v>
      </c>
      <c r="G22" s="103">
        <v>100.4</v>
      </c>
    </row>
    <row r="23" spans="1:7">
      <c r="A23" s="59"/>
      <c r="B23" s="129"/>
      <c r="C23" s="129"/>
      <c r="D23" s="129"/>
      <c r="E23" s="129"/>
      <c r="F23" s="59"/>
      <c r="G23" s="59"/>
    </row>
    <row r="24" spans="1:7">
      <c r="A24" s="478" t="s">
        <v>214</v>
      </c>
      <c r="B24" s="478"/>
      <c r="C24" s="478"/>
      <c r="D24" s="478"/>
      <c r="E24" s="478"/>
      <c r="F24" s="478"/>
      <c r="G24" s="478"/>
    </row>
    <row r="25" spans="1:7">
      <c r="A25" s="101" t="s">
        <v>213</v>
      </c>
      <c r="B25" s="15">
        <v>85336</v>
      </c>
      <c r="C25" s="15">
        <v>79275</v>
      </c>
      <c r="D25" s="15">
        <v>76956</v>
      </c>
      <c r="E25" s="15">
        <v>78116</v>
      </c>
      <c r="F25" s="16">
        <v>90.2</v>
      </c>
      <c r="G25" s="103">
        <v>97.1</v>
      </c>
    </row>
    <row r="26" spans="1:7">
      <c r="A26" s="101" t="s">
        <v>194</v>
      </c>
      <c r="B26" s="53">
        <v>42407.5</v>
      </c>
      <c r="C26" s="53">
        <v>39388.9</v>
      </c>
      <c r="D26" s="53">
        <v>38260</v>
      </c>
      <c r="E26" s="53">
        <v>77648.800000000003</v>
      </c>
      <c r="F26" s="16">
        <v>90.2</v>
      </c>
      <c r="G26" s="103">
        <v>97.1</v>
      </c>
    </row>
    <row r="27" spans="1:7">
      <c r="A27" s="101" t="s">
        <v>195</v>
      </c>
      <c r="B27" s="111">
        <v>165.65</v>
      </c>
      <c r="C27" s="111">
        <v>165.62</v>
      </c>
      <c r="D27" s="111">
        <v>165.72</v>
      </c>
      <c r="E27" s="111">
        <v>165.67</v>
      </c>
      <c r="F27" s="16">
        <v>100</v>
      </c>
      <c r="G27" s="103">
        <v>100.1</v>
      </c>
    </row>
    <row r="28" spans="1:7">
      <c r="A28" s="59"/>
      <c r="B28" s="129"/>
      <c r="C28" s="129"/>
      <c r="D28" s="129"/>
      <c r="E28" s="129"/>
      <c r="F28" s="59"/>
      <c r="G28" s="59"/>
    </row>
    <row r="29" spans="1:7">
      <c r="A29" s="478" t="s">
        <v>215</v>
      </c>
      <c r="B29" s="478"/>
      <c r="C29" s="478"/>
      <c r="D29" s="478"/>
      <c r="E29" s="478"/>
      <c r="F29" s="478"/>
      <c r="G29" s="478"/>
    </row>
    <row r="30" spans="1:7">
      <c r="A30" s="101" t="s">
        <v>213</v>
      </c>
      <c r="B30" s="15">
        <v>7544</v>
      </c>
      <c r="C30" s="15">
        <v>7006</v>
      </c>
      <c r="D30" s="15">
        <v>6801</v>
      </c>
      <c r="E30" s="15">
        <v>6904</v>
      </c>
      <c r="F30" s="16">
        <v>90.2</v>
      </c>
      <c r="G30" s="103">
        <v>97.1</v>
      </c>
    </row>
    <row r="31" spans="1:7">
      <c r="A31" s="101" t="s">
        <v>194</v>
      </c>
      <c r="B31" s="53">
        <v>4017.8</v>
      </c>
      <c r="C31" s="53">
        <v>3738.4</v>
      </c>
      <c r="D31" s="53">
        <v>3643.8</v>
      </c>
      <c r="E31" s="53">
        <v>7382.2</v>
      </c>
      <c r="F31" s="16">
        <v>90.7</v>
      </c>
      <c r="G31" s="103">
        <v>97.5</v>
      </c>
    </row>
    <row r="32" spans="1:7">
      <c r="A32" s="101" t="s">
        <v>195</v>
      </c>
      <c r="B32" s="64">
        <v>177.53</v>
      </c>
      <c r="C32" s="64">
        <v>177.87</v>
      </c>
      <c r="D32" s="64">
        <v>178.59</v>
      </c>
      <c r="E32" s="64">
        <v>178.21</v>
      </c>
      <c r="F32" s="16">
        <v>100.6</v>
      </c>
      <c r="G32" s="103">
        <v>100.4</v>
      </c>
    </row>
    <row r="33" spans="1:7">
      <c r="A33" s="59"/>
      <c r="B33" s="129"/>
      <c r="C33" s="129"/>
      <c r="D33" s="129"/>
      <c r="E33" s="129"/>
      <c r="F33" s="59"/>
      <c r="G33" s="59"/>
    </row>
    <row r="34" spans="1:7">
      <c r="A34" s="478" t="s">
        <v>216</v>
      </c>
      <c r="B34" s="478"/>
      <c r="C34" s="478"/>
      <c r="D34" s="478"/>
      <c r="E34" s="478"/>
      <c r="F34" s="478"/>
      <c r="G34" s="478"/>
    </row>
    <row r="35" spans="1:7">
      <c r="A35" s="101" t="s">
        <v>217</v>
      </c>
      <c r="B35" s="15">
        <v>21207</v>
      </c>
      <c r="C35" s="15">
        <v>19285</v>
      </c>
      <c r="D35" s="15">
        <v>18548</v>
      </c>
      <c r="E35" s="15">
        <v>18916</v>
      </c>
      <c r="F35" s="16">
        <v>87.5</v>
      </c>
      <c r="G35" s="103">
        <v>96.2</v>
      </c>
    </row>
    <row r="36" spans="1:7">
      <c r="A36" s="101" t="s">
        <v>194</v>
      </c>
      <c r="B36" s="53">
        <v>12108.6</v>
      </c>
      <c r="C36" s="53">
        <v>10993.2</v>
      </c>
      <c r="D36" s="53">
        <v>10619.8</v>
      </c>
      <c r="E36" s="53">
        <v>21613</v>
      </c>
      <c r="F36" s="16">
        <v>87.7</v>
      </c>
      <c r="G36" s="103">
        <v>96.6</v>
      </c>
    </row>
    <row r="37" spans="1:7">
      <c r="A37" s="101" t="s">
        <v>195</v>
      </c>
      <c r="B37" s="64">
        <v>190.32</v>
      </c>
      <c r="C37" s="64">
        <v>190.01</v>
      </c>
      <c r="D37" s="64">
        <v>190.85</v>
      </c>
      <c r="E37" s="64">
        <v>190.43</v>
      </c>
      <c r="F37" s="16">
        <v>100.3</v>
      </c>
      <c r="G37" s="103">
        <v>100.4</v>
      </c>
    </row>
    <row r="38" spans="1:7">
      <c r="A38" s="59"/>
      <c r="B38" s="129"/>
      <c r="C38" s="129"/>
      <c r="D38" s="129"/>
      <c r="E38" s="129"/>
      <c r="F38" s="14"/>
      <c r="G38" s="59"/>
    </row>
    <row r="39" spans="1:7">
      <c r="A39" s="478" t="s">
        <v>218</v>
      </c>
      <c r="B39" s="478"/>
      <c r="C39" s="478"/>
      <c r="D39" s="478"/>
      <c r="E39" s="478"/>
      <c r="F39" s="478"/>
      <c r="G39" s="130"/>
    </row>
    <row r="40" spans="1:7">
      <c r="A40" s="101" t="s">
        <v>217</v>
      </c>
      <c r="B40" s="15">
        <v>71105</v>
      </c>
      <c r="C40" s="15">
        <v>65544</v>
      </c>
      <c r="D40" s="15">
        <v>63447</v>
      </c>
      <c r="E40" s="37">
        <v>64496</v>
      </c>
      <c r="F40" s="16">
        <v>89.2</v>
      </c>
      <c r="G40" s="103">
        <v>96.8</v>
      </c>
    </row>
    <row r="41" spans="1:7">
      <c r="A41" s="101" t="s">
        <v>194</v>
      </c>
      <c r="B41" s="53">
        <v>6611.2</v>
      </c>
      <c r="C41" s="53">
        <v>6104.4</v>
      </c>
      <c r="D41" s="53">
        <v>5936.7</v>
      </c>
      <c r="E41" s="53">
        <v>12041.2</v>
      </c>
      <c r="F41" s="16">
        <v>89.8</v>
      </c>
      <c r="G41" s="103">
        <v>97.3</v>
      </c>
    </row>
    <row r="42" spans="1:7">
      <c r="A42" s="101" t="s">
        <v>195</v>
      </c>
      <c r="B42" s="64">
        <v>30.99</v>
      </c>
      <c r="C42" s="64">
        <v>31.04</v>
      </c>
      <c r="D42" s="64">
        <v>31.19</v>
      </c>
      <c r="E42" s="64">
        <v>31.12</v>
      </c>
      <c r="F42" s="16">
        <v>100.6</v>
      </c>
      <c r="G42" s="103">
        <v>100.5</v>
      </c>
    </row>
    <row r="43" spans="1:7">
      <c r="A43" s="59"/>
      <c r="B43" s="129"/>
      <c r="C43" s="129"/>
      <c r="D43" s="129"/>
      <c r="E43" s="129"/>
      <c r="F43" s="59"/>
      <c r="G43" s="59"/>
    </row>
    <row r="44" spans="1:7">
      <c r="A44" s="478" t="s">
        <v>219</v>
      </c>
      <c r="B44" s="478"/>
      <c r="C44" s="478"/>
      <c r="D44" s="478"/>
      <c r="E44" s="478"/>
      <c r="F44" s="478"/>
      <c r="G44" s="478"/>
    </row>
    <row r="45" spans="1:7">
      <c r="A45" s="101" t="s">
        <v>217</v>
      </c>
      <c r="B45" s="111">
        <v>16</v>
      </c>
      <c r="C45" s="111">
        <v>16</v>
      </c>
      <c r="D45" s="15">
        <v>16</v>
      </c>
      <c r="E45" s="131">
        <v>16</v>
      </c>
      <c r="F45" s="16">
        <v>100</v>
      </c>
      <c r="G45" s="103">
        <v>100</v>
      </c>
    </row>
    <row r="46" spans="1:7">
      <c r="A46" s="101" t="s">
        <v>194</v>
      </c>
      <c r="B46" s="132">
        <v>31</v>
      </c>
      <c r="C46" s="132">
        <v>31.3</v>
      </c>
      <c r="D46" s="53">
        <v>31.3</v>
      </c>
      <c r="E46" s="111">
        <v>62.6</v>
      </c>
      <c r="F46" s="16">
        <v>101</v>
      </c>
      <c r="G46" s="103">
        <v>100</v>
      </c>
    </row>
    <row r="47" spans="1:7">
      <c r="A47" s="101" t="s">
        <v>195</v>
      </c>
      <c r="B47" s="133">
        <v>645.83000000000004</v>
      </c>
      <c r="C47" s="133">
        <v>652.08000000000004</v>
      </c>
      <c r="D47" s="133">
        <v>652.08000000000004</v>
      </c>
      <c r="E47" s="133">
        <v>652.08000000000004</v>
      </c>
      <c r="F47" s="16">
        <v>101</v>
      </c>
      <c r="G47" s="103">
        <v>100</v>
      </c>
    </row>
    <row r="48" spans="1:7">
      <c r="A48" s="59"/>
      <c r="B48" s="129"/>
      <c r="C48" s="129"/>
      <c r="D48" s="129"/>
      <c r="E48" s="129"/>
      <c r="F48" s="59"/>
      <c r="G48" s="59"/>
    </row>
    <row r="49" spans="1:7">
      <c r="A49" s="481" t="s">
        <v>220</v>
      </c>
      <c r="B49" s="481"/>
      <c r="C49" s="481"/>
      <c r="D49" s="481"/>
      <c r="E49" s="481"/>
      <c r="F49" s="481"/>
      <c r="G49" s="481"/>
    </row>
    <row r="50" spans="1:7">
      <c r="A50" s="101" t="s">
        <v>221</v>
      </c>
      <c r="B50" s="15">
        <v>10842</v>
      </c>
      <c r="C50" s="15">
        <v>11002</v>
      </c>
      <c r="D50" s="15">
        <v>11066</v>
      </c>
      <c r="E50" s="134">
        <v>11034</v>
      </c>
      <c r="F50" s="135">
        <v>102.1</v>
      </c>
      <c r="G50" s="136">
        <v>100.6</v>
      </c>
    </row>
    <row r="51" spans="1:7">
      <c r="A51" s="101" t="s">
        <v>194</v>
      </c>
      <c r="B51" s="53">
        <v>23245.599999999999</v>
      </c>
      <c r="C51" s="53">
        <v>23956.5</v>
      </c>
      <c r="D51" s="53">
        <v>24777.200000000001</v>
      </c>
      <c r="E51" s="137">
        <v>48733.7</v>
      </c>
      <c r="F51" s="135">
        <v>106.6</v>
      </c>
      <c r="G51" s="136">
        <v>103.4</v>
      </c>
    </row>
    <row r="52" spans="1:7">
      <c r="A52" s="101" t="s">
        <v>195</v>
      </c>
      <c r="B52" s="133">
        <v>714.68</v>
      </c>
      <c r="C52" s="107">
        <v>725.82</v>
      </c>
      <c r="D52" s="133">
        <v>746.35</v>
      </c>
      <c r="E52" s="59">
        <v>736.11</v>
      </c>
      <c r="F52" s="135">
        <v>104.4</v>
      </c>
      <c r="G52" s="136">
        <v>102.8</v>
      </c>
    </row>
    <row r="53" spans="1:7" ht="15.75">
      <c r="A53" s="83"/>
      <c r="B53" s="138"/>
      <c r="C53" s="138"/>
      <c r="D53" s="138"/>
      <c r="E53" s="138"/>
      <c r="F53" s="83"/>
      <c r="G53" s="83"/>
    </row>
    <row r="54" spans="1:7">
      <c r="A54" s="139" t="s">
        <v>222</v>
      </c>
      <c r="B54" s="83"/>
      <c r="C54" s="83"/>
      <c r="D54" s="83"/>
      <c r="E54" s="83"/>
      <c r="F54" s="83"/>
      <c r="G54" s="83"/>
    </row>
    <row r="55" spans="1:7">
      <c r="A55" s="83"/>
      <c r="B55" s="83"/>
      <c r="C55" s="83"/>
      <c r="D55" s="83"/>
      <c r="E55" s="83"/>
      <c r="F55" s="83"/>
      <c r="G55" s="83"/>
    </row>
    <row r="56" spans="1:7">
      <c r="A56" s="83"/>
      <c r="B56" s="83"/>
      <c r="C56" s="83"/>
      <c r="D56" s="83"/>
      <c r="E56" s="83"/>
      <c r="F56" s="83"/>
      <c r="G56" s="83"/>
    </row>
    <row r="57" spans="1:7">
      <c r="A57" s="83"/>
      <c r="B57" s="83"/>
      <c r="C57" s="83"/>
      <c r="D57" s="83"/>
      <c r="E57" s="83"/>
      <c r="F57" s="83"/>
      <c r="G57" s="83"/>
    </row>
    <row r="58" spans="1:7">
      <c r="A58" s="83"/>
      <c r="B58" s="83"/>
      <c r="C58" s="83"/>
      <c r="D58" s="83"/>
      <c r="E58" s="83"/>
      <c r="F58" s="83"/>
      <c r="G58" s="83"/>
    </row>
    <row r="59" spans="1:7">
      <c r="A59" s="83"/>
      <c r="B59" s="83"/>
      <c r="C59" s="83"/>
      <c r="D59" s="83"/>
      <c r="E59" s="83"/>
      <c r="F59" s="83"/>
      <c r="G59" s="83"/>
    </row>
    <row r="60" spans="1:7">
      <c r="A60" s="83"/>
      <c r="B60" s="83"/>
      <c r="C60" s="83"/>
      <c r="D60" s="83"/>
      <c r="E60" s="83"/>
      <c r="F60" s="83"/>
      <c r="G60" s="83"/>
    </row>
    <row r="61" spans="1:7">
      <c r="A61" s="83"/>
      <c r="B61" s="83"/>
      <c r="C61" s="83"/>
      <c r="D61" s="83"/>
      <c r="E61" s="83"/>
      <c r="F61" s="83"/>
      <c r="G61" s="83"/>
    </row>
    <row r="62" spans="1:7">
      <c r="A62" s="83"/>
      <c r="B62" s="83"/>
      <c r="C62" s="83"/>
      <c r="D62" s="83"/>
      <c r="E62" s="83"/>
      <c r="F62" s="83"/>
      <c r="G62" s="83"/>
    </row>
    <row r="63" spans="1:7">
      <c r="A63" s="83"/>
      <c r="B63" s="83"/>
      <c r="C63" s="83"/>
      <c r="D63" s="83"/>
      <c r="E63" s="83"/>
      <c r="F63" s="83"/>
      <c r="G63" s="83"/>
    </row>
    <row r="64" spans="1:7">
      <c r="A64" s="83"/>
      <c r="B64" s="83"/>
      <c r="C64" s="83"/>
      <c r="D64" s="83"/>
      <c r="E64" s="83"/>
      <c r="F64" s="83"/>
      <c r="G64" s="83"/>
    </row>
    <row r="65" spans="1:7">
      <c r="A65" s="83"/>
      <c r="B65" s="83"/>
      <c r="C65" s="83"/>
      <c r="D65" s="83"/>
      <c r="E65" s="83"/>
      <c r="F65" s="83"/>
      <c r="G65" s="83"/>
    </row>
    <row r="66" spans="1:7">
      <c r="A66" s="83"/>
      <c r="B66" s="83"/>
      <c r="C66" s="83"/>
      <c r="D66" s="83"/>
      <c r="E66" s="83"/>
      <c r="F66" s="83"/>
      <c r="G66" s="83"/>
    </row>
    <row r="67" spans="1:7">
      <c r="A67" s="83"/>
      <c r="B67" s="83"/>
      <c r="C67" s="83"/>
      <c r="D67" s="83"/>
      <c r="E67" s="83"/>
      <c r="F67" s="83"/>
      <c r="G67" s="83"/>
    </row>
    <row r="68" spans="1:7">
      <c r="A68" s="83"/>
      <c r="B68" s="83"/>
      <c r="C68" s="83"/>
      <c r="D68" s="83"/>
      <c r="E68" s="83"/>
      <c r="F68" s="83"/>
      <c r="G68" s="83"/>
    </row>
    <row r="69" spans="1:7">
      <c r="A69" s="83"/>
      <c r="B69" s="83"/>
      <c r="C69" s="83"/>
      <c r="D69" s="83"/>
      <c r="E69" s="83"/>
      <c r="F69" s="83"/>
      <c r="G69" s="83"/>
    </row>
    <row r="70" spans="1:7">
      <c r="A70" s="83"/>
      <c r="B70" s="83"/>
      <c r="C70" s="83"/>
      <c r="D70" s="83"/>
      <c r="E70" s="83"/>
      <c r="F70" s="83"/>
      <c r="G70" s="83"/>
    </row>
    <row r="71" spans="1:7">
      <c r="A71" s="83"/>
      <c r="B71" s="83"/>
      <c r="C71" s="83"/>
      <c r="D71" s="83"/>
      <c r="E71" s="83"/>
      <c r="F71" s="83"/>
      <c r="G71" s="83"/>
    </row>
    <row r="72" spans="1:7">
      <c r="A72" s="83"/>
      <c r="B72" s="83"/>
      <c r="C72" s="83"/>
      <c r="D72" s="83"/>
      <c r="E72" s="83"/>
      <c r="F72" s="83"/>
      <c r="G72" s="83"/>
    </row>
    <row r="73" spans="1:7">
      <c r="A73" s="83"/>
      <c r="B73" s="83"/>
      <c r="C73" s="83"/>
      <c r="D73" s="83"/>
      <c r="E73" s="83"/>
      <c r="F73" s="83"/>
      <c r="G73" s="83"/>
    </row>
    <row r="74" spans="1:7">
      <c r="A74" s="83"/>
      <c r="B74" s="83"/>
      <c r="C74" s="83"/>
      <c r="D74" s="83"/>
      <c r="E74" s="83"/>
      <c r="F74" s="83"/>
      <c r="G74" s="83"/>
    </row>
    <row r="75" spans="1:7">
      <c r="A75" s="83"/>
      <c r="B75" s="83"/>
      <c r="C75" s="83"/>
      <c r="D75" s="83"/>
      <c r="E75" s="83"/>
      <c r="F75" s="83"/>
      <c r="G75" s="83"/>
    </row>
    <row r="76" spans="1:7">
      <c r="A76" s="83"/>
      <c r="B76" s="83"/>
      <c r="C76" s="83"/>
      <c r="D76" s="83"/>
      <c r="E76" s="83"/>
      <c r="F76" s="83"/>
      <c r="G76" s="83"/>
    </row>
    <row r="77" spans="1:7">
      <c r="A77" s="83"/>
      <c r="B77" s="83"/>
      <c r="C77" s="83"/>
      <c r="D77" s="83"/>
      <c r="E77" s="83"/>
      <c r="F77" s="83"/>
      <c r="G77" s="83"/>
    </row>
    <row r="78" spans="1:7">
      <c r="A78" s="83"/>
      <c r="B78" s="83"/>
      <c r="C78" s="83"/>
      <c r="D78" s="83"/>
      <c r="E78" s="83"/>
      <c r="F78" s="83"/>
      <c r="G78" s="83"/>
    </row>
    <row r="79" spans="1:7">
      <c r="A79" s="83"/>
      <c r="B79" s="83"/>
      <c r="C79" s="83"/>
      <c r="D79" s="83"/>
      <c r="E79" s="83"/>
      <c r="F79" s="83"/>
      <c r="G79" s="83"/>
    </row>
    <row r="80" spans="1:7">
      <c r="A80" s="83"/>
      <c r="B80" s="83"/>
      <c r="C80" s="83"/>
      <c r="D80" s="83"/>
      <c r="E80" s="83"/>
      <c r="F80" s="83"/>
      <c r="G80" s="83"/>
    </row>
    <row r="81" spans="1:7">
      <c r="A81" s="83"/>
      <c r="B81" s="83"/>
      <c r="C81" s="83"/>
      <c r="D81" s="83"/>
      <c r="E81" s="83"/>
      <c r="F81" s="83"/>
      <c r="G81" s="83"/>
    </row>
    <row r="82" spans="1:7">
      <c r="A82" s="83"/>
      <c r="B82" s="83"/>
      <c r="C82" s="83"/>
      <c r="D82" s="83"/>
      <c r="E82" s="83"/>
      <c r="F82" s="83"/>
      <c r="G82" s="83"/>
    </row>
    <row r="83" spans="1:7">
      <c r="A83" s="83"/>
      <c r="B83" s="83"/>
      <c r="C83" s="83"/>
      <c r="D83" s="83"/>
      <c r="E83" s="83"/>
      <c r="F83" s="83"/>
      <c r="G83" s="83"/>
    </row>
    <row r="84" spans="1:7">
      <c r="A84" s="83"/>
      <c r="B84" s="83"/>
      <c r="C84" s="83"/>
      <c r="D84" s="83"/>
      <c r="E84" s="83"/>
      <c r="F84" s="83"/>
      <c r="G84" s="83"/>
    </row>
    <row r="85" spans="1:7">
      <c r="A85" s="83"/>
      <c r="B85" s="83"/>
      <c r="C85" s="83"/>
      <c r="D85" s="83"/>
      <c r="E85" s="83"/>
      <c r="F85" s="83"/>
      <c r="G85" s="83"/>
    </row>
    <row r="86" spans="1:7">
      <c r="A86" s="83"/>
      <c r="B86" s="83"/>
      <c r="C86" s="83"/>
      <c r="D86" s="83"/>
      <c r="E86" s="83"/>
      <c r="F86" s="83"/>
      <c r="G86" s="83"/>
    </row>
    <row r="87" spans="1:7">
      <c r="A87" s="83"/>
      <c r="B87" s="83"/>
      <c r="C87" s="83"/>
      <c r="D87" s="83"/>
      <c r="E87" s="83"/>
      <c r="F87" s="83"/>
      <c r="G87" s="83"/>
    </row>
    <row r="88" spans="1:7">
      <c r="A88" s="83"/>
      <c r="B88" s="83"/>
      <c r="C88" s="83"/>
      <c r="D88" s="83"/>
      <c r="E88" s="83"/>
      <c r="F88" s="83"/>
      <c r="G88" s="83"/>
    </row>
    <row r="89" spans="1:7">
      <c r="A89" s="83"/>
      <c r="B89" s="83"/>
      <c r="C89" s="83"/>
      <c r="D89" s="83"/>
      <c r="E89" s="83"/>
      <c r="F89" s="83"/>
      <c r="G89" s="83"/>
    </row>
    <row r="90" spans="1:7">
      <c r="A90" s="83"/>
      <c r="B90" s="83"/>
      <c r="C90" s="83"/>
      <c r="D90" s="83"/>
      <c r="E90" s="83"/>
      <c r="F90" s="83"/>
      <c r="G90" s="83"/>
    </row>
    <row r="91" spans="1:7">
      <c r="A91" s="83"/>
      <c r="B91" s="83"/>
      <c r="C91" s="83"/>
      <c r="D91" s="83"/>
      <c r="E91" s="83"/>
      <c r="F91" s="83"/>
      <c r="G91" s="83"/>
    </row>
    <row r="92" spans="1:7">
      <c r="A92" s="83"/>
      <c r="B92" s="83"/>
      <c r="C92" s="83"/>
      <c r="D92" s="83"/>
      <c r="E92" s="83"/>
      <c r="F92" s="83"/>
      <c r="G92" s="83"/>
    </row>
    <row r="93" spans="1:7">
      <c r="A93" s="83"/>
      <c r="B93" s="83"/>
      <c r="C93" s="83"/>
      <c r="D93" s="83"/>
      <c r="E93" s="83"/>
      <c r="F93" s="83"/>
      <c r="G93" s="83"/>
    </row>
    <row r="94" spans="1:7">
      <c r="A94" s="83"/>
      <c r="B94" s="83"/>
      <c r="C94" s="83"/>
      <c r="D94" s="83"/>
      <c r="E94" s="83"/>
      <c r="F94" s="83"/>
      <c r="G94" s="83"/>
    </row>
    <row r="95" spans="1:7">
      <c r="A95" s="83"/>
      <c r="B95" s="83"/>
      <c r="C95" s="83"/>
      <c r="D95" s="83"/>
      <c r="E95" s="83"/>
      <c r="F95" s="83"/>
      <c r="G95" s="83"/>
    </row>
    <row r="96" spans="1:7">
      <c r="A96" s="83"/>
      <c r="B96" s="83"/>
      <c r="C96" s="83"/>
      <c r="D96" s="83"/>
      <c r="E96" s="83"/>
      <c r="F96" s="83"/>
      <c r="G96" s="83"/>
    </row>
    <row r="97" spans="1:7">
      <c r="A97" s="83"/>
      <c r="B97" s="83"/>
      <c r="C97" s="83"/>
      <c r="D97" s="83"/>
      <c r="E97" s="83"/>
      <c r="F97" s="83"/>
      <c r="G97" s="83"/>
    </row>
    <row r="98" spans="1:7">
      <c r="A98" s="83"/>
      <c r="B98" s="83"/>
      <c r="C98" s="83"/>
      <c r="D98" s="83"/>
      <c r="E98" s="83"/>
      <c r="F98" s="83"/>
      <c r="G98" s="83"/>
    </row>
    <row r="99" spans="1:7">
      <c r="A99" s="83"/>
      <c r="B99" s="83"/>
      <c r="C99" s="83"/>
      <c r="D99" s="83"/>
      <c r="E99" s="83"/>
      <c r="F99" s="83"/>
      <c r="G99" s="83"/>
    </row>
    <row r="100" spans="1:7">
      <c r="A100" s="83"/>
      <c r="B100" s="83"/>
      <c r="C100" s="83"/>
      <c r="D100" s="83"/>
      <c r="E100" s="83"/>
      <c r="F100" s="83"/>
      <c r="G100" s="83"/>
    </row>
    <row r="101" spans="1:7">
      <c r="A101" s="83"/>
      <c r="B101" s="83"/>
      <c r="C101" s="83"/>
      <c r="D101" s="83"/>
      <c r="E101" s="83"/>
      <c r="F101" s="83"/>
      <c r="G101" s="83"/>
    </row>
    <row r="102" spans="1:7">
      <c r="A102" s="83"/>
      <c r="B102" s="83"/>
      <c r="C102" s="83"/>
      <c r="D102" s="83"/>
      <c r="E102" s="83"/>
      <c r="F102" s="83"/>
      <c r="G102" s="83"/>
    </row>
    <row r="103" spans="1:7">
      <c r="A103" s="83"/>
      <c r="B103" s="83"/>
      <c r="C103" s="83"/>
      <c r="D103" s="83"/>
      <c r="E103" s="83"/>
      <c r="F103" s="83"/>
      <c r="G103" s="83"/>
    </row>
    <row r="104" spans="1:7">
      <c r="A104" s="83"/>
      <c r="B104" s="83"/>
      <c r="C104" s="83"/>
      <c r="D104" s="83"/>
      <c r="E104" s="83"/>
      <c r="F104" s="83"/>
      <c r="G104" s="83"/>
    </row>
    <row r="105" spans="1:7">
      <c r="A105" s="83"/>
      <c r="B105" s="83"/>
      <c r="C105" s="83"/>
      <c r="D105" s="83"/>
      <c r="E105" s="83"/>
      <c r="F105" s="83"/>
      <c r="G105" s="83"/>
    </row>
    <row r="106" spans="1:7">
      <c r="A106" s="83"/>
      <c r="B106" s="83"/>
      <c r="C106" s="83"/>
      <c r="D106" s="83"/>
      <c r="E106" s="83"/>
      <c r="F106" s="83"/>
      <c r="G106" s="83"/>
    </row>
    <row r="107" spans="1:7">
      <c r="A107" s="83"/>
      <c r="B107" s="83"/>
      <c r="C107" s="83"/>
      <c r="D107" s="83"/>
      <c r="E107" s="83"/>
      <c r="F107" s="83"/>
      <c r="G107" s="83"/>
    </row>
    <row r="108" spans="1:7">
      <c r="A108" s="83"/>
      <c r="B108" s="83"/>
      <c r="C108" s="83"/>
      <c r="D108" s="83"/>
      <c r="E108" s="83"/>
      <c r="F108" s="83"/>
      <c r="G108" s="83"/>
    </row>
    <row r="109" spans="1:7">
      <c r="A109" s="83"/>
      <c r="B109" s="83"/>
      <c r="C109" s="83"/>
      <c r="D109" s="83"/>
      <c r="E109" s="83"/>
      <c r="F109" s="83"/>
      <c r="G109" s="83"/>
    </row>
    <row r="110" spans="1:7">
      <c r="A110" s="83"/>
      <c r="B110" s="83"/>
      <c r="C110" s="83"/>
      <c r="D110" s="83"/>
      <c r="E110" s="83"/>
      <c r="F110" s="83"/>
      <c r="G110" s="83"/>
    </row>
    <row r="111" spans="1:7">
      <c r="A111" s="83"/>
      <c r="B111" s="83"/>
      <c r="C111" s="83"/>
      <c r="D111" s="83"/>
      <c r="E111" s="83"/>
      <c r="F111" s="83"/>
      <c r="G111" s="83"/>
    </row>
    <row r="112" spans="1:7">
      <c r="A112" s="83"/>
      <c r="B112" s="83"/>
      <c r="C112" s="83"/>
      <c r="D112" s="83"/>
      <c r="E112" s="83"/>
      <c r="F112" s="83"/>
      <c r="G112" s="83"/>
    </row>
    <row r="113" spans="1:7">
      <c r="A113" s="83"/>
      <c r="B113" s="83"/>
      <c r="C113" s="83"/>
      <c r="D113" s="83"/>
      <c r="E113" s="83"/>
      <c r="F113" s="83"/>
      <c r="G113" s="83"/>
    </row>
    <row r="114" spans="1:7">
      <c r="A114" s="83"/>
      <c r="B114" s="83"/>
      <c r="C114" s="83"/>
      <c r="D114" s="83"/>
      <c r="E114" s="83"/>
      <c r="F114" s="83"/>
      <c r="G114" s="83"/>
    </row>
    <row r="115" spans="1:7">
      <c r="A115" s="83"/>
      <c r="B115" s="83"/>
      <c r="C115" s="83"/>
      <c r="D115" s="83"/>
      <c r="E115" s="83"/>
      <c r="F115" s="83"/>
      <c r="G115" s="83"/>
    </row>
    <row r="116" spans="1:7">
      <c r="A116" s="83"/>
      <c r="B116" s="83"/>
      <c r="C116" s="83"/>
      <c r="D116" s="83"/>
      <c r="E116" s="83"/>
      <c r="F116" s="83"/>
      <c r="G116" s="83"/>
    </row>
    <row r="117" spans="1:7">
      <c r="A117" s="83"/>
      <c r="B117" s="83"/>
      <c r="C117" s="83"/>
      <c r="D117" s="83"/>
      <c r="E117" s="83"/>
      <c r="F117" s="83"/>
      <c r="G117" s="83"/>
    </row>
    <row r="118" spans="1:7">
      <c r="A118" s="83"/>
      <c r="B118" s="83"/>
      <c r="C118" s="83"/>
      <c r="D118" s="83"/>
      <c r="E118" s="83"/>
      <c r="F118" s="83"/>
      <c r="G118" s="83"/>
    </row>
    <row r="119" spans="1:7">
      <c r="A119" s="83"/>
      <c r="B119" s="83"/>
      <c r="C119" s="83"/>
      <c r="D119" s="83"/>
      <c r="E119" s="83"/>
      <c r="F119" s="83"/>
      <c r="G119" s="83"/>
    </row>
    <row r="120" spans="1:7">
      <c r="A120" s="83"/>
      <c r="B120" s="83"/>
      <c r="C120" s="83"/>
      <c r="D120" s="83"/>
      <c r="E120" s="83"/>
      <c r="F120" s="83"/>
      <c r="G120" s="83"/>
    </row>
    <row r="121" spans="1:7">
      <c r="A121" s="83"/>
      <c r="B121" s="83"/>
      <c r="C121" s="83"/>
      <c r="D121" s="83"/>
      <c r="E121" s="83"/>
      <c r="F121" s="83"/>
      <c r="G121" s="83"/>
    </row>
    <row r="122" spans="1:7">
      <c r="A122" s="83"/>
      <c r="B122" s="83"/>
      <c r="C122" s="83"/>
      <c r="D122" s="83"/>
      <c r="E122" s="83"/>
      <c r="F122" s="83"/>
      <c r="G122" s="83"/>
    </row>
    <row r="123" spans="1:7">
      <c r="A123" s="83"/>
      <c r="B123" s="83"/>
      <c r="C123" s="83"/>
      <c r="D123" s="83"/>
      <c r="E123" s="83"/>
      <c r="F123" s="83"/>
      <c r="G123" s="83"/>
    </row>
    <row r="124" spans="1:7">
      <c r="A124" s="83"/>
      <c r="B124" s="83"/>
      <c r="C124" s="83"/>
      <c r="D124" s="83"/>
      <c r="E124" s="83"/>
      <c r="F124" s="83"/>
      <c r="G124" s="83"/>
    </row>
    <row r="125" spans="1:7">
      <c r="A125" s="83"/>
      <c r="B125" s="83"/>
      <c r="C125" s="83"/>
      <c r="D125" s="83"/>
      <c r="E125" s="83"/>
      <c r="F125" s="83"/>
      <c r="G125" s="83"/>
    </row>
    <row r="126" spans="1:7">
      <c r="A126" s="83"/>
      <c r="B126" s="83"/>
      <c r="C126" s="83"/>
      <c r="D126" s="83"/>
      <c r="E126" s="83"/>
      <c r="F126" s="83"/>
      <c r="G126" s="83"/>
    </row>
    <row r="127" spans="1:7">
      <c r="A127" s="83"/>
      <c r="B127" s="83"/>
      <c r="C127" s="83"/>
      <c r="D127" s="83"/>
      <c r="E127" s="83"/>
      <c r="F127" s="83"/>
      <c r="G127" s="83"/>
    </row>
    <row r="128" spans="1:7">
      <c r="A128" s="83"/>
      <c r="B128" s="83"/>
      <c r="C128" s="83"/>
      <c r="D128" s="83"/>
      <c r="E128" s="83"/>
      <c r="F128" s="83"/>
      <c r="G128" s="83"/>
    </row>
    <row r="129" spans="1:7">
      <c r="A129" s="83"/>
      <c r="B129" s="83"/>
      <c r="C129" s="83"/>
      <c r="D129" s="83"/>
      <c r="E129" s="83"/>
      <c r="F129" s="83"/>
      <c r="G129" s="83"/>
    </row>
    <row r="130" spans="1:7">
      <c r="A130" s="83"/>
      <c r="B130" s="83"/>
      <c r="C130" s="83"/>
      <c r="D130" s="83"/>
      <c r="E130" s="83"/>
      <c r="F130" s="83"/>
      <c r="G130" s="83"/>
    </row>
    <row r="131" spans="1:7">
      <c r="A131" s="83"/>
      <c r="B131" s="83"/>
      <c r="C131" s="83"/>
      <c r="D131" s="83"/>
      <c r="E131" s="83"/>
      <c r="F131" s="83"/>
      <c r="G131" s="83"/>
    </row>
    <row r="132" spans="1:7">
      <c r="A132" s="83"/>
      <c r="B132" s="83"/>
      <c r="C132" s="83"/>
      <c r="D132" s="83"/>
      <c r="E132" s="83"/>
      <c r="F132" s="83"/>
      <c r="G132" s="83"/>
    </row>
    <row r="133" spans="1:7">
      <c r="A133" s="83"/>
      <c r="B133" s="83"/>
      <c r="C133" s="83"/>
      <c r="D133" s="83"/>
      <c r="E133" s="83"/>
      <c r="F133" s="83"/>
      <c r="G133" s="83"/>
    </row>
    <row r="134" spans="1:7">
      <c r="A134" s="83"/>
      <c r="B134" s="83"/>
      <c r="C134" s="83"/>
      <c r="D134" s="83"/>
      <c r="E134" s="83"/>
      <c r="F134" s="83"/>
      <c r="G134" s="83"/>
    </row>
    <row r="135" spans="1:7">
      <c r="A135" s="83"/>
      <c r="B135" s="83"/>
      <c r="C135" s="83"/>
      <c r="D135" s="83"/>
      <c r="E135" s="83"/>
      <c r="F135" s="83"/>
      <c r="G135" s="83"/>
    </row>
    <row r="136" spans="1:7">
      <c r="A136" s="83"/>
      <c r="B136" s="83"/>
      <c r="C136" s="83"/>
      <c r="D136" s="83"/>
      <c r="E136" s="83"/>
      <c r="F136" s="83"/>
      <c r="G136" s="83"/>
    </row>
    <row r="137" spans="1:7">
      <c r="A137" s="83"/>
      <c r="B137" s="83"/>
      <c r="C137" s="83"/>
      <c r="D137" s="83"/>
      <c r="E137" s="83"/>
      <c r="F137" s="83"/>
      <c r="G137" s="83"/>
    </row>
    <row r="138" spans="1:7">
      <c r="A138" s="83"/>
      <c r="B138" s="83"/>
      <c r="C138" s="83"/>
      <c r="D138" s="83"/>
      <c r="E138" s="83"/>
      <c r="F138" s="83"/>
      <c r="G138" s="83"/>
    </row>
    <row r="139" spans="1:7">
      <c r="A139" s="83"/>
      <c r="B139" s="83"/>
      <c r="C139" s="83"/>
      <c r="D139" s="83"/>
      <c r="E139" s="83"/>
      <c r="F139" s="83"/>
      <c r="G139" s="83"/>
    </row>
    <row r="140" spans="1:7">
      <c r="A140" s="83"/>
      <c r="B140" s="83"/>
      <c r="C140" s="83"/>
      <c r="D140" s="83"/>
      <c r="E140" s="83"/>
      <c r="F140" s="83"/>
      <c r="G140" s="83"/>
    </row>
    <row r="141" spans="1:7">
      <c r="A141" s="83"/>
      <c r="B141" s="83"/>
      <c r="C141" s="83"/>
      <c r="D141" s="83"/>
      <c r="E141" s="83"/>
      <c r="F141" s="83"/>
      <c r="G141" s="83"/>
    </row>
  </sheetData>
  <mergeCells count="18">
    <mergeCell ref="A39:F39"/>
    <mergeCell ref="A44:G44"/>
    <mergeCell ref="A49:G49"/>
    <mergeCell ref="A9:G9"/>
    <mergeCell ref="A14:G14"/>
    <mergeCell ref="A19:G19"/>
    <mergeCell ref="A24:G24"/>
    <mergeCell ref="A29:G29"/>
    <mergeCell ref="A34:G34"/>
    <mergeCell ref="A1:G1"/>
    <mergeCell ref="A3:G3"/>
    <mergeCell ref="A5:A7"/>
    <mergeCell ref="C5:G5"/>
    <mergeCell ref="B6:B7"/>
    <mergeCell ref="C6:C7"/>
    <mergeCell ref="D6:D7"/>
    <mergeCell ref="E6:E7"/>
    <mergeCell ref="F6:G6"/>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G44"/>
  <sheetViews>
    <sheetView topLeftCell="A16" workbookViewId="0">
      <selection activeCell="A39" sqref="A39:G39"/>
    </sheetView>
  </sheetViews>
  <sheetFormatPr defaultRowHeight="15"/>
  <cols>
    <col min="1" max="1" width="26.7109375" customWidth="1"/>
    <col min="2" max="5" width="11.7109375" customWidth="1"/>
    <col min="6" max="7" width="10.7109375" customWidth="1"/>
  </cols>
  <sheetData>
    <row r="1" spans="1:7">
      <c r="A1" s="484" t="s">
        <v>223</v>
      </c>
      <c r="B1" s="484"/>
      <c r="C1" s="484"/>
      <c r="D1" s="484"/>
      <c r="E1" s="484"/>
      <c r="F1" s="484"/>
      <c r="G1" s="484"/>
    </row>
    <row r="2" spans="1:7">
      <c r="A2" s="140"/>
      <c r="B2" s="140"/>
      <c r="C2" s="140"/>
      <c r="D2" s="140"/>
      <c r="E2" s="140"/>
      <c r="F2" s="140"/>
      <c r="G2" s="140"/>
    </row>
    <row r="3" spans="1:7">
      <c r="A3" s="114" t="s">
        <v>224</v>
      </c>
      <c r="B3" s="83"/>
      <c r="C3" s="83"/>
      <c r="D3" s="83"/>
      <c r="E3" s="83"/>
      <c r="F3" s="83"/>
      <c r="G3" s="83"/>
    </row>
    <row r="4" spans="1:7">
      <c r="A4" s="114"/>
      <c r="B4" s="83"/>
      <c r="C4" s="83"/>
      <c r="D4" s="83"/>
      <c r="E4" s="83"/>
      <c r="F4" s="83"/>
      <c r="G4" s="83"/>
    </row>
    <row r="5" spans="1:7">
      <c r="A5" s="438" t="s">
        <v>83</v>
      </c>
      <c r="B5" s="6">
        <v>2014</v>
      </c>
      <c r="C5" s="439">
        <v>2015</v>
      </c>
      <c r="D5" s="440"/>
      <c r="E5" s="440"/>
      <c r="F5" s="440"/>
      <c r="G5" s="440"/>
    </row>
    <row r="6" spans="1:7">
      <c r="A6" s="438"/>
      <c r="B6" s="474" t="s">
        <v>84</v>
      </c>
      <c r="C6" s="474" t="s">
        <v>85</v>
      </c>
      <c r="D6" s="474" t="s">
        <v>84</v>
      </c>
      <c r="E6" s="474" t="s">
        <v>86</v>
      </c>
      <c r="F6" s="439" t="s">
        <v>84</v>
      </c>
      <c r="G6" s="440"/>
    </row>
    <row r="7" spans="1:7" ht="24">
      <c r="A7" s="438"/>
      <c r="B7" s="475"/>
      <c r="C7" s="475"/>
      <c r="D7" s="475"/>
      <c r="E7" s="475"/>
      <c r="F7" s="6" t="s">
        <v>225</v>
      </c>
      <c r="G7" s="7" t="s">
        <v>168</v>
      </c>
    </row>
    <row r="8" spans="1:7">
      <c r="A8" s="8"/>
      <c r="B8" s="8"/>
      <c r="C8" s="8"/>
      <c r="D8" s="8"/>
      <c r="E8" s="8"/>
      <c r="F8" s="8"/>
      <c r="G8" s="8"/>
    </row>
    <row r="9" spans="1:7">
      <c r="A9" s="478" t="s">
        <v>90</v>
      </c>
      <c r="B9" s="478"/>
      <c r="C9" s="478"/>
      <c r="D9" s="478"/>
      <c r="E9" s="478"/>
      <c r="F9" s="478"/>
      <c r="G9" s="478"/>
    </row>
    <row r="10" spans="1:7">
      <c r="A10" s="101" t="s">
        <v>226</v>
      </c>
      <c r="B10" s="15">
        <v>1215602</v>
      </c>
      <c r="C10" s="15">
        <v>1198100</v>
      </c>
      <c r="D10" s="15">
        <v>1200518</v>
      </c>
      <c r="E10" s="102">
        <v>1199309</v>
      </c>
      <c r="F10" s="65">
        <v>98.8</v>
      </c>
      <c r="G10" s="65">
        <v>100.2</v>
      </c>
    </row>
    <row r="11" spans="1:7" ht="24.75">
      <c r="A11" s="101" t="s">
        <v>227</v>
      </c>
      <c r="B11" s="15">
        <v>113092</v>
      </c>
      <c r="C11" s="15">
        <v>105233</v>
      </c>
      <c r="D11" s="15">
        <v>102006</v>
      </c>
      <c r="E11" s="102">
        <v>103619</v>
      </c>
      <c r="F11" s="65">
        <v>90.2</v>
      </c>
      <c r="G11" s="65">
        <v>96.9</v>
      </c>
    </row>
    <row r="12" spans="1:7">
      <c r="A12" s="101" t="s">
        <v>228</v>
      </c>
      <c r="B12" s="53">
        <v>4183833.9</v>
      </c>
      <c r="C12" s="53">
        <v>4174372.6</v>
      </c>
      <c r="D12" s="53">
        <v>4300537</v>
      </c>
      <c r="E12" s="105">
        <v>8474909.5999999996</v>
      </c>
      <c r="F12" s="65">
        <v>102.8</v>
      </c>
      <c r="G12" s="65">
        <v>103</v>
      </c>
    </row>
    <row r="13" spans="1:7" ht="24.75">
      <c r="A13" s="101" t="s">
        <v>227</v>
      </c>
      <c r="B13" s="53">
        <v>383352.7</v>
      </c>
      <c r="C13" s="53">
        <v>360903.7</v>
      </c>
      <c r="D13" s="53">
        <v>357214.9</v>
      </c>
      <c r="E13" s="105">
        <v>718118.6</v>
      </c>
      <c r="F13" s="65">
        <v>93.2</v>
      </c>
      <c r="G13" s="65">
        <v>99</v>
      </c>
    </row>
    <row r="14" spans="1:7">
      <c r="A14" s="101" t="s">
        <v>229</v>
      </c>
      <c r="B14" s="111">
        <v>1147.26</v>
      </c>
      <c r="C14" s="64">
        <v>1161.3900000000001</v>
      </c>
      <c r="D14" s="64">
        <v>1194.08</v>
      </c>
      <c r="E14" s="110">
        <v>1177.75</v>
      </c>
      <c r="F14" s="65">
        <v>104.1</v>
      </c>
      <c r="G14" s="65">
        <v>102.8</v>
      </c>
    </row>
    <row r="15" spans="1:7">
      <c r="A15" s="101"/>
      <c r="B15" s="14"/>
      <c r="C15" s="66"/>
      <c r="D15" s="66"/>
      <c r="E15" s="110"/>
      <c r="F15" s="17"/>
      <c r="G15" s="17"/>
    </row>
    <row r="16" spans="1:7">
      <c r="A16" s="481" t="s">
        <v>230</v>
      </c>
      <c r="B16" s="481"/>
      <c r="C16" s="481"/>
      <c r="D16" s="481"/>
      <c r="E16" s="481"/>
      <c r="F16" s="481"/>
      <c r="G16" s="481"/>
    </row>
    <row r="17" spans="1:7">
      <c r="A17" s="101" t="s">
        <v>226</v>
      </c>
      <c r="B17" s="18">
        <v>954906</v>
      </c>
      <c r="C17" s="15">
        <v>938032</v>
      </c>
      <c r="D17" s="18">
        <v>940369</v>
      </c>
      <c r="E17" s="15">
        <v>939201</v>
      </c>
      <c r="F17" s="16">
        <v>98.5</v>
      </c>
      <c r="G17" s="103">
        <v>100.2</v>
      </c>
    </row>
    <row r="18" spans="1:7">
      <c r="A18" s="101" t="s">
        <v>231</v>
      </c>
      <c r="B18" s="57">
        <v>3378965.6</v>
      </c>
      <c r="C18" s="53">
        <v>3357061.6</v>
      </c>
      <c r="D18" s="57">
        <v>3461575.3</v>
      </c>
      <c r="E18" s="53">
        <v>6818637</v>
      </c>
      <c r="F18" s="16">
        <v>102.4</v>
      </c>
      <c r="G18" s="103">
        <v>103.1</v>
      </c>
    </row>
    <row r="19" spans="1:7">
      <c r="A19" s="101" t="s">
        <v>232</v>
      </c>
      <c r="B19" s="141">
        <v>1179.51</v>
      </c>
      <c r="C19" s="64">
        <v>1192.94</v>
      </c>
      <c r="D19" s="91">
        <v>1227.03</v>
      </c>
      <c r="E19" s="64">
        <v>1210.01</v>
      </c>
      <c r="F19" s="16">
        <v>104</v>
      </c>
      <c r="G19" s="103">
        <v>102.9</v>
      </c>
    </row>
    <row r="20" spans="1:7">
      <c r="A20" s="101"/>
      <c r="B20" s="142"/>
      <c r="C20" s="66"/>
      <c r="D20" s="66"/>
      <c r="E20" s="66"/>
      <c r="F20" s="17"/>
      <c r="G20" s="103"/>
    </row>
    <row r="21" spans="1:7">
      <c r="A21" s="481" t="s">
        <v>233</v>
      </c>
      <c r="B21" s="481"/>
      <c r="C21" s="481"/>
      <c r="D21" s="481"/>
      <c r="E21" s="481"/>
      <c r="F21" s="481"/>
      <c r="G21" s="481"/>
    </row>
    <row r="22" spans="1:7">
      <c r="A22" s="101" t="s">
        <v>226</v>
      </c>
      <c r="B22" s="18">
        <v>215897</v>
      </c>
      <c r="C22" s="15">
        <v>215325</v>
      </c>
      <c r="D22" s="18">
        <v>215048</v>
      </c>
      <c r="E22" s="15">
        <v>215187</v>
      </c>
      <c r="F22" s="16">
        <v>99.6</v>
      </c>
      <c r="G22" s="103">
        <v>99.9</v>
      </c>
    </row>
    <row r="23" spans="1:7">
      <c r="A23" s="101" t="s">
        <v>194</v>
      </c>
      <c r="B23" s="57">
        <v>641326.1</v>
      </c>
      <c r="C23" s="53">
        <v>650833.1</v>
      </c>
      <c r="D23" s="57">
        <v>667436.5</v>
      </c>
      <c r="E23" s="53">
        <v>1318269.6000000001</v>
      </c>
      <c r="F23" s="16">
        <v>104.1</v>
      </c>
      <c r="G23" s="103">
        <v>102.6</v>
      </c>
    </row>
    <row r="24" spans="1:7">
      <c r="A24" s="101" t="s">
        <v>234</v>
      </c>
      <c r="B24" s="91">
        <v>990.17</v>
      </c>
      <c r="C24" s="64">
        <v>1007.52</v>
      </c>
      <c r="D24" s="91">
        <v>1034.55</v>
      </c>
      <c r="E24" s="64">
        <v>1021.03</v>
      </c>
      <c r="F24" s="16">
        <v>104.5</v>
      </c>
      <c r="G24" s="103">
        <v>102.7</v>
      </c>
    </row>
    <row r="25" spans="1:7">
      <c r="A25" s="101"/>
      <c r="B25" s="66"/>
      <c r="C25" s="66"/>
      <c r="D25" s="66"/>
      <c r="E25" s="66"/>
      <c r="F25" s="17"/>
      <c r="G25" s="103"/>
    </row>
    <row r="26" spans="1:7">
      <c r="A26" s="481" t="s">
        <v>109</v>
      </c>
      <c r="B26" s="481"/>
      <c r="C26" s="481"/>
      <c r="D26" s="481"/>
      <c r="E26" s="481"/>
      <c r="F26" s="481"/>
      <c r="G26" s="481"/>
    </row>
    <row r="27" spans="1:7">
      <c r="A27" s="101" t="s">
        <v>235</v>
      </c>
      <c r="B27" s="18">
        <v>44591</v>
      </c>
      <c r="C27" s="15">
        <v>44551</v>
      </c>
      <c r="D27" s="18">
        <v>44914</v>
      </c>
      <c r="E27" s="15">
        <v>44732</v>
      </c>
      <c r="F27" s="16">
        <v>100.7</v>
      </c>
      <c r="G27" s="103">
        <v>100.8</v>
      </c>
    </row>
    <row r="28" spans="1:7">
      <c r="A28" s="101" t="s">
        <v>236</v>
      </c>
      <c r="B28" s="57">
        <v>163211.9</v>
      </c>
      <c r="C28" s="53">
        <v>166162.29999999999</v>
      </c>
      <c r="D28" s="57">
        <v>171203</v>
      </c>
      <c r="E28" s="53">
        <v>337365.2</v>
      </c>
      <c r="F28" s="16">
        <v>104.9</v>
      </c>
      <c r="G28" s="103">
        <v>103</v>
      </c>
    </row>
    <row r="29" spans="1:7">
      <c r="A29" s="101" t="s">
        <v>237</v>
      </c>
      <c r="B29" s="91">
        <v>1220.07</v>
      </c>
      <c r="C29" s="64">
        <v>1243.24</v>
      </c>
      <c r="D29" s="91">
        <v>1270.5999999999999</v>
      </c>
      <c r="E29" s="64">
        <v>1256.99</v>
      </c>
      <c r="F29" s="16">
        <v>104.1</v>
      </c>
      <c r="G29" s="103">
        <v>102.2</v>
      </c>
    </row>
    <row r="30" spans="1:7">
      <c r="A30" s="101"/>
      <c r="B30" s="66"/>
      <c r="C30" s="66"/>
      <c r="D30" s="66"/>
      <c r="E30" s="66"/>
      <c r="F30" s="17"/>
      <c r="G30" s="103"/>
    </row>
    <row r="31" spans="1:7">
      <c r="A31" s="478" t="s">
        <v>238</v>
      </c>
      <c r="B31" s="478"/>
      <c r="C31" s="478"/>
      <c r="D31" s="478"/>
      <c r="E31" s="478"/>
      <c r="F31" s="478"/>
      <c r="G31" s="478"/>
    </row>
    <row r="32" spans="1:7">
      <c r="A32" s="101" t="s">
        <v>226</v>
      </c>
      <c r="B32" s="18">
        <v>208</v>
      </c>
      <c r="C32" s="15">
        <v>192</v>
      </c>
      <c r="D32" s="18">
        <v>187</v>
      </c>
      <c r="E32" s="15">
        <v>189</v>
      </c>
      <c r="F32" s="16">
        <v>89.9</v>
      </c>
      <c r="G32" s="103">
        <v>97.4</v>
      </c>
    </row>
    <row r="33" spans="1:7">
      <c r="A33" s="101" t="s">
        <v>194</v>
      </c>
      <c r="B33" s="143">
        <v>299.39999999999998</v>
      </c>
      <c r="C33" s="53">
        <v>284.3</v>
      </c>
      <c r="D33" s="57">
        <v>290.89999999999998</v>
      </c>
      <c r="E33" s="53">
        <v>575.20000000000005</v>
      </c>
      <c r="F33" s="16">
        <v>97.2</v>
      </c>
      <c r="G33" s="103">
        <v>102.3</v>
      </c>
    </row>
    <row r="34" spans="1:7">
      <c r="A34" s="101" t="s">
        <v>234</v>
      </c>
      <c r="B34" s="144">
        <v>479.81</v>
      </c>
      <c r="C34" s="64">
        <v>493.58</v>
      </c>
      <c r="D34" s="91">
        <v>518.54</v>
      </c>
      <c r="E34" s="111">
        <v>507.23</v>
      </c>
      <c r="F34" s="16">
        <v>108.1</v>
      </c>
      <c r="G34" s="103">
        <v>105.1</v>
      </c>
    </row>
    <row r="35" spans="1:7">
      <c r="A35" s="101"/>
      <c r="B35" s="14"/>
      <c r="C35" s="66"/>
      <c r="D35" s="66"/>
      <c r="E35" s="14"/>
      <c r="F35" s="17"/>
      <c r="G35" s="103"/>
    </row>
    <row r="36" spans="1:7">
      <c r="A36" s="101"/>
      <c r="B36" s="14"/>
      <c r="C36" s="66"/>
      <c r="D36" s="66"/>
      <c r="E36" s="14"/>
      <c r="F36" s="17"/>
      <c r="G36" s="103"/>
    </row>
    <row r="37" spans="1:7">
      <c r="A37" s="145"/>
      <c r="B37" s="146"/>
      <c r="C37" s="146"/>
      <c r="D37" s="146"/>
      <c r="E37" s="146"/>
      <c r="F37" s="60"/>
      <c r="G37" s="60"/>
    </row>
    <row r="38" spans="1:7" ht="30" customHeight="1">
      <c r="A38" s="443" t="s">
        <v>239</v>
      </c>
      <c r="B38" s="443"/>
      <c r="C38" s="443"/>
      <c r="D38" s="443"/>
      <c r="E38" s="443"/>
      <c r="F38" s="472"/>
      <c r="G38" s="472"/>
    </row>
    <row r="39" spans="1:7" ht="30" customHeight="1">
      <c r="A39" s="457" t="s">
        <v>240</v>
      </c>
      <c r="B39" s="467"/>
      <c r="C39" s="467"/>
      <c r="D39" s="467"/>
      <c r="E39" s="467"/>
      <c r="F39" s="464"/>
      <c r="G39" s="464"/>
    </row>
    <row r="40" spans="1:7" ht="30" customHeight="1">
      <c r="A40" s="486" t="s">
        <v>241</v>
      </c>
      <c r="B40" s="464"/>
      <c r="C40" s="464"/>
      <c r="D40" s="464"/>
      <c r="E40" s="464"/>
      <c r="F40" s="464"/>
      <c r="G40" s="464"/>
    </row>
    <row r="41" spans="1:7" ht="30" customHeight="1">
      <c r="A41" s="487" t="s">
        <v>242</v>
      </c>
      <c r="B41" s="464"/>
      <c r="C41" s="464"/>
      <c r="D41" s="464"/>
      <c r="E41" s="464"/>
      <c r="F41" s="464"/>
      <c r="G41" s="464"/>
    </row>
    <row r="42" spans="1:7" ht="30" customHeight="1">
      <c r="A42" s="443" t="s">
        <v>243</v>
      </c>
      <c r="B42" s="443"/>
      <c r="C42" s="443"/>
      <c r="D42" s="443"/>
      <c r="E42" s="443"/>
      <c r="F42" s="488"/>
      <c r="G42" s="488"/>
    </row>
    <row r="43" spans="1:7" ht="30" customHeight="1">
      <c r="A43" s="443" t="s">
        <v>244</v>
      </c>
      <c r="B43" s="443"/>
      <c r="C43" s="443"/>
      <c r="D43" s="443"/>
      <c r="E43" s="443"/>
      <c r="F43" s="443"/>
      <c r="G43" s="472"/>
    </row>
    <row r="44" spans="1:7" ht="30" customHeight="1">
      <c r="A44" s="443" t="s">
        <v>245</v>
      </c>
      <c r="B44" s="443"/>
      <c r="C44" s="443"/>
      <c r="D44" s="443"/>
      <c r="E44" s="443"/>
      <c r="F44" s="485"/>
      <c r="G44" s="485"/>
    </row>
  </sheetData>
  <mergeCells count="20">
    <mergeCell ref="A44:G44"/>
    <mergeCell ref="A9:G9"/>
    <mergeCell ref="A16:G16"/>
    <mergeCell ref="A21:G21"/>
    <mergeCell ref="A26:G26"/>
    <mergeCell ref="A31:G31"/>
    <mergeCell ref="A38:G38"/>
    <mergeCell ref="A39:G39"/>
    <mergeCell ref="A40:G40"/>
    <mergeCell ref="A41:G41"/>
    <mergeCell ref="A42:G42"/>
    <mergeCell ref="A43:G43"/>
    <mergeCell ref="A1:G1"/>
    <mergeCell ref="A5:A7"/>
    <mergeCell ref="C5:G5"/>
    <mergeCell ref="B6:B7"/>
    <mergeCell ref="C6:C7"/>
    <mergeCell ref="D6:D7"/>
    <mergeCell ref="E6:E7"/>
    <mergeCell ref="F6:G6"/>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G45"/>
  <sheetViews>
    <sheetView topLeftCell="A28" workbookViewId="0">
      <selection activeCell="J20" sqref="J20"/>
    </sheetView>
  </sheetViews>
  <sheetFormatPr defaultRowHeight="15"/>
  <cols>
    <col min="1" max="1" width="21.85546875" customWidth="1"/>
    <col min="2" max="2" width="12.7109375" customWidth="1"/>
    <col min="3" max="3" width="13" customWidth="1"/>
    <col min="4" max="5" width="12.28515625" customWidth="1"/>
    <col min="6" max="7" width="9.7109375" customWidth="1"/>
  </cols>
  <sheetData>
    <row r="1" spans="1:7">
      <c r="A1" s="484" t="s">
        <v>223</v>
      </c>
      <c r="B1" s="484"/>
      <c r="C1" s="484"/>
      <c r="D1" s="484"/>
      <c r="E1" s="484"/>
      <c r="F1" s="484"/>
      <c r="G1" s="484"/>
    </row>
    <row r="2" spans="1:7">
      <c r="A2" s="60"/>
      <c r="B2" s="60"/>
      <c r="C2" s="60"/>
      <c r="D2" s="60"/>
      <c r="E2" s="60"/>
      <c r="F2" s="60"/>
      <c r="G2" s="60"/>
    </row>
    <row r="3" spans="1:7" ht="30" customHeight="1">
      <c r="A3" s="445" t="s">
        <v>246</v>
      </c>
      <c r="B3" s="445"/>
      <c r="C3" s="445"/>
      <c r="D3" s="445"/>
      <c r="E3" s="445"/>
      <c r="F3" s="445"/>
      <c r="G3" s="445"/>
    </row>
    <row r="4" spans="1:7" ht="15.75">
      <c r="B4" s="148"/>
      <c r="C4" s="148"/>
      <c r="E4" s="126"/>
    </row>
    <row r="5" spans="1:7">
      <c r="A5" s="438" t="s">
        <v>83</v>
      </c>
      <c r="B5" s="6">
        <v>2014</v>
      </c>
      <c r="C5" s="439">
        <v>2015</v>
      </c>
      <c r="D5" s="440"/>
      <c r="E5" s="440"/>
      <c r="F5" s="440"/>
      <c r="G5" s="440"/>
    </row>
    <row r="6" spans="1:7">
      <c r="A6" s="440"/>
      <c r="B6" s="474" t="s">
        <v>84</v>
      </c>
      <c r="C6" s="474" t="s">
        <v>85</v>
      </c>
      <c r="D6" s="491" t="s">
        <v>84</v>
      </c>
      <c r="E6" s="492" t="s">
        <v>86</v>
      </c>
      <c r="F6" s="494" t="s">
        <v>84</v>
      </c>
      <c r="G6" s="494"/>
    </row>
    <row r="7" spans="1:7" ht="24">
      <c r="A7" s="438"/>
      <c r="B7" s="475"/>
      <c r="C7" s="475"/>
      <c r="D7" s="475"/>
      <c r="E7" s="493"/>
      <c r="F7" s="6" t="s">
        <v>88</v>
      </c>
      <c r="G7" s="7" t="s">
        <v>247</v>
      </c>
    </row>
    <row r="8" spans="1:7">
      <c r="A8" s="59"/>
      <c r="B8" s="59"/>
      <c r="C8" s="149"/>
      <c r="D8" s="128"/>
      <c r="E8" s="128"/>
      <c r="F8" s="128"/>
      <c r="G8" s="128"/>
    </row>
    <row r="9" spans="1:7">
      <c r="A9" s="478" t="s">
        <v>248</v>
      </c>
      <c r="B9" s="478"/>
      <c r="C9" s="478"/>
      <c r="D9" s="478"/>
      <c r="E9" s="478"/>
      <c r="F9" s="478"/>
      <c r="G9" s="478"/>
    </row>
    <row r="10" spans="1:7">
      <c r="A10" s="101" t="s">
        <v>249</v>
      </c>
      <c r="B10" s="15">
        <v>635670</v>
      </c>
      <c r="C10" s="15">
        <v>633502</v>
      </c>
      <c r="D10" s="15">
        <v>635262</v>
      </c>
      <c r="E10" s="102">
        <v>634382</v>
      </c>
      <c r="F10" s="135">
        <v>99.9</v>
      </c>
      <c r="G10" s="150">
        <v>100.3</v>
      </c>
    </row>
    <row r="11" spans="1:7">
      <c r="A11" s="101" t="s">
        <v>194</v>
      </c>
      <c r="B11" s="53">
        <v>157814.5</v>
      </c>
      <c r="C11" s="53">
        <v>156937.79999999999</v>
      </c>
      <c r="D11" s="53">
        <v>158321.1</v>
      </c>
      <c r="E11" s="105">
        <v>315258.90000000002</v>
      </c>
      <c r="F11" s="135">
        <v>100.3</v>
      </c>
      <c r="G11" s="150">
        <v>100.9</v>
      </c>
    </row>
    <row r="12" spans="1:7">
      <c r="A12" s="101"/>
      <c r="B12" s="55"/>
      <c r="C12" s="55"/>
      <c r="D12" s="55"/>
      <c r="E12" s="105"/>
      <c r="F12" s="151"/>
      <c r="G12" s="151"/>
    </row>
    <row r="13" spans="1:7">
      <c r="A13" s="481" t="s">
        <v>250</v>
      </c>
      <c r="B13" s="481"/>
      <c r="C13" s="481"/>
      <c r="D13" s="481"/>
      <c r="E13" s="481"/>
      <c r="F13" s="481"/>
      <c r="G13" s="481"/>
    </row>
    <row r="14" spans="1:7">
      <c r="A14" s="101" t="s">
        <v>251</v>
      </c>
      <c r="B14" s="15">
        <v>500115</v>
      </c>
      <c r="C14" s="15">
        <v>498218</v>
      </c>
      <c r="D14" s="15">
        <v>499280</v>
      </c>
      <c r="E14" s="102">
        <v>498749</v>
      </c>
      <c r="F14" s="135">
        <v>99.8</v>
      </c>
      <c r="G14" s="150">
        <v>100.2</v>
      </c>
    </row>
    <row r="15" spans="1:7">
      <c r="A15" s="101" t="s">
        <v>194</v>
      </c>
      <c r="B15" s="53">
        <v>135465</v>
      </c>
      <c r="C15" s="53">
        <v>135351.79999999999</v>
      </c>
      <c r="D15" s="53">
        <v>137057.70000000001</v>
      </c>
      <c r="E15" s="105">
        <v>272409.40000000002</v>
      </c>
      <c r="F15" s="135">
        <v>101.2</v>
      </c>
      <c r="G15" s="150">
        <v>101.3</v>
      </c>
    </row>
    <row r="16" spans="1:7">
      <c r="A16" s="101"/>
      <c r="B16" s="55"/>
      <c r="C16" s="55"/>
      <c r="D16" s="55"/>
      <c r="E16" s="105"/>
      <c r="F16" s="151"/>
      <c r="G16" s="151"/>
    </row>
    <row r="17" spans="1:7">
      <c r="A17" s="481" t="s">
        <v>233</v>
      </c>
      <c r="B17" s="481"/>
      <c r="C17" s="481"/>
      <c r="D17" s="481"/>
      <c r="E17" s="481"/>
      <c r="F17" s="481"/>
      <c r="G17" s="481"/>
    </row>
    <row r="18" spans="1:7">
      <c r="A18" s="101" t="s">
        <v>249</v>
      </c>
      <c r="B18" s="15">
        <v>20220</v>
      </c>
      <c r="C18" s="15">
        <v>18932</v>
      </c>
      <c r="D18" s="15">
        <v>19143</v>
      </c>
      <c r="E18" s="102">
        <v>19038</v>
      </c>
      <c r="F18" s="135">
        <v>94.7</v>
      </c>
      <c r="G18" s="150">
        <v>101.1</v>
      </c>
    </row>
    <row r="19" spans="1:7">
      <c r="A19" s="101" t="s">
        <v>194</v>
      </c>
      <c r="B19" s="53">
        <v>6182.6</v>
      </c>
      <c r="C19" s="53">
        <v>5408.3</v>
      </c>
      <c r="D19" s="53">
        <v>4943.2</v>
      </c>
      <c r="E19" s="105">
        <v>10351.5</v>
      </c>
      <c r="F19" s="135">
        <v>80</v>
      </c>
      <c r="G19" s="150">
        <v>91.4</v>
      </c>
    </row>
    <row r="20" spans="1:7">
      <c r="A20" s="101"/>
      <c r="B20" s="55"/>
      <c r="C20" s="55"/>
      <c r="D20" s="55"/>
      <c r="E20" s="105"/>
      <c r="F20" s="151"/>
      <c r="G20" s="151"/>
    </row>
    <row r="21" spans="1:7">
      <c r="A21" s="481" t="s">
        <v>252</v>
      </c>
      <c r="B21" s="481"/>
      <c r="C21" s="481"/>
      <c r="D21" s="481"/>
      <c r="E21" s="481"/>
      <c r="F21" s="481"/>
      <c r="G21" s="59"/>
    </row>
    <row r="22" spans="1:7">
      <c r="A22" s="101" t="s">
        <v>249</v>
      </c>
      <c r="B22" s="15">
        <v>115335</v>
      </c>
      <c r="C22" s="15">
        <v>116352</v>
      </c>
      <c r="D22" s="15">
        <v>116839</v>
      </c>
      <c r="E22" s="102">
        <v>116595</v>
      </c>
      <c r="F22" s="135">
        <v>101.3</v>
      </c>
      <c r="G22" s="150">
        <v>100.4</v>
      </c>
    </row>
    <row r="23" spans="1:7">
      <c r="A23" s="101" t="s">
        <v>194</v>
      </c>
      <c r="B23" s="53">
        <v>16166.9</v>
      </c>
      <c r="C23" s="53">
        <v>16177.8</v>
      </c>
      <c r="D23" s="152">
        <v>16320.2</v>
      </c>
      <c r="E23" s="105">
        <v>32498</v>
      </c>
      <c r="F23" s="135">
        <v>100.9</v>
      </c>
      <c r="G23" s="150">
        <v>100.9</v>
      </c>
    </row>
    <row r="24" spans="1:7">
      <c r="A24" s="153"/>
      <c r="B24" s="154"/>
      <c r="C24" s="154"/>
      <c r="D24" s="154"/>
      <c r="E24" s="154"/>
      <c r="F24" s="153"/>
      <c r="G24" s="153"/>
    </row>
    <row r="25" spans="1:7">
      <c r="A25" s="443" t="s">
        <v>253</v>
      </c>
      <c r="B25" s="444"/>
      <c r="C25" s="444"/>
      <c r="D25" s="444"/>
      <c r="E25" s="444"/>
      <c r="F25" s="444"/>
      <c r="G25" s="490"/>
    </row>
    <row r="26" spans="1:7">
      <c r="A26" s="489" t="s">
        <v>254</v>
      </c>
      <c r="B26" s="490"/>
      <c r="C26" s="490"/>
      <c r="D26" s="490"/>
      <c r="E26" s="490"/>
      <c r="F26" s="490"/>
      <c r="G26" s="490"/>
    </row>
    <row r="27" spans="1:7">
      <c r="A27" s="139"/>
      <c r="B27" s="155"/>
      <c r="C27" s="155"/>
      <c r="D27" s="155"/>
      <c r="E27" s="155"/>
      <c r="F27" s="155"/>
      <c r="G27" s="155"/>
    </row>
    <row r="28" spans="1:7">
      <c r="A28" s="139"/>
      <c r="B28" s="155"/>
      <c r="C28" s="155"/>
      <c r="D28" s="155"/>
      <c r="E28" s="155"/>
      <c r="F28" s="155"/>
      <c r="G28" s="155"/>
    </row>
    <row r="29" spans="1:7">
      <c r="A29" s="139"/>
      <c r="B29" s="155"/>
      <c r="C29" s="155"/>
      <c r="D29" s="155"/>
      <c r="E29" s="155"/>
      <c r="F29" s="155"/>
      <c r="G29" s="155"/>
    </row>
    <row r="30" spans="1:7">
      <c r="A30" s="139"/>
      <c r="B30" s="155"/>
      <c r="C30" s="155"/>
      <c r="D30" s="155"/>
      <c r="E30" s="155"/>
      <c r="F30" s="155"/>
      <c r="G30" s="155"/>
    </row>
    <row r="32" spans="1:7" ht="15.75">
      <c r="A32" s="445" t="s">
        <v>255</v>
      </c>
      <c r="B32" s="445"/>
      <c r="C32" s="445"/>
      <c r="D32" s="445"/>
      <c r="E32" s="445"/>
      <c r="F32" s="445"/>
      <c r="G32" s="126"/>
    </row>
    <row r="33" spans="1:7" ht="15.75">
      <c r="A33" s="126"/>
      <c r="B33" s="126"/>
      <c r="C33" s="126"/>
      <c r="D33" s="126"/>
      <c r="E33" s="126"/>
      <c r="F33" s="126"/>
      <c r="G33" s="126"/>
    </row>
    <row r="34" spans="1:7" ht="15.75">
      <c r="A34" s="495" t="s">
        <v>83</v>
      </c>
      <c r="B34" s="479" t="s">
        <v>256</v>
      </c>
      <c r="C34" s="479" t="s">
        <v>257</v>
      </c>
      <c r="D34" s="479" t="s">
        <v>258</v>
      </c>
      <c r="E34" s="479"/>
      <c r="F34" s="495" t="s">
        <v>259</v>
      </c>
      <c r="G34" s="126"/>
    </row>
    <row r="35" spans="1:7" ht="36">
      <c r="A35" s="441"/>
      <c r="B35" s="479"/>
      <c r="C35" s="479"/>
      <c r="D35" s="6" t="s">
        <v>260</v>
      </c>
      <c r="E35" s="6" t="s">
        <v>261</v>
      </c>
      <c r="F35" s="441"/>
      <c r="G35" s="126"/>
    </row>
    <row r="36" spans="1:7">
      <c r="A36" s="59"/>
      <c r="B36" s="156"/>
      <c r="C36" s="156"/>
      <c r="D36" s="157"/>
      <c r="E36" s="158"/>
      <c r="F36" s="159"/>
      <c r="G36" s="153"/>
    </row>
    <row r="37" spans="1:7">
      <c r="A37" s="20" t="s">
        <v>90</v>
      </c>
      <c r="B37" s="160">
        <v>6527</v>
      </c>
      <c r="C37" s="160">
        <v>62138</v>
      </c>
      <c r="D37" s="160">
        <v>61387</v>
      </c>
      <c r="E37" s="161">
        <v>4</v>
      </c>
      <c r="F37" s="162">
        <v>7278</v>
      </c>
      <c r="G37" s="163"/>
    </row>
    <row r="38" spans="1:7">
      <c r="A38" s="101" t="s">
        <v>92</v>
      </c>
      <c r="B38" s="15">
        <v>2868</v>
      </c>
      <c r="C38" s="15">
        <v>47740</v>
      </c>
      <c r="D38" s="15">
        <v>47347</v>
      </c>
      <c r="E38" s="121">
        <v>3</v>
      </c>
      <c r="F38" s="102">
        <v>3261</v>
      </c>
      <c r="G38" s="163"/>
    </row>
    <row r="39" spans="1:7">
      <c r="A39" s="101" t="s">
        <v>262</v>
      </c>
      <c r="B39" s="15">
        <v>1239</v>
      </c>
      <c r="C39" s="15">
        <v>15021</v>
      </c>
      <c r="D39" s="15">
        <v>14812</v>
      </c>
      <c r="E39" s="121">
        <v>1</v>
      </c>
      <c r="F39" s="18">
        <v>1448</v>
      </c>
      <c r="G39" s="164"/>
    </row>
    <row r="40" spans="1:7" ht="24.75">
      <c r="A40" s="101" t="s">
        <v>263</v>
      </c>
      <c r="B40" s="15">
        <v>3220</v>
      </c>
      <c r="C40" s="15">
        <v>11272</v>
      </c>
      <c r="D40" s="15">
        <v>10929</v>
      </c>
      <c r="E40" s="121">
        <v>1</v>
      </c>
      <c r="F40" s="18">
        <v>3563</v>
      </c>
      <c r="G40" s="164"/>
    </row>
    <row r="41" spans="1:7">
      <c r="A41" s="101" t="s">
        <v>264</v>
      </c>
      <c r="B41" s="15">
        <v>289</v>
      </c>
      <c r="C41" s="15">
        <v>2604</v>
      </c>
      <c r="D41" s="15">
        <v>2573</v>
      </c>
      <c r="E41" s="121" t="s">
        <v>265</v>
      </c>
      <c r="F41" s="18">
        <v>320</v>
      </c>
      <c r="G41" s="164"/>
    </row>
    <row r="42" spans="1:7" ht="24.75">
      <c r="A42" s="101" t="s">
        <v>266</v>
      </c>
      <c r="B42" s="165">
        <v>150</v>
      </c>
      <c r="C42" s="165">
        <v>515</v>
      </c>
      <c r="D42" s="165">
        <v>531</v>
      </c>
      <c r="E42" s="121" t="s">
        <v>265</v>
      </c>
      <c r="F42" s="166">
        <v>134</v>
      </c>
      <c r="G42" s="164"/>
    </row>
    <row r="43" spans="1:7" ht="36.75">
      <c r="A43" s="101" t="s">
        <v>267</v>
      </c>
      <c r="B43" s="121" t="s">
        <v>265</v>
      </c>
      <c r="C43" s="15">
        <v>7</v>
      </c>
      <c r="D43" s="15">
        <v>7</v>
      </c>
      <c r="E43" s="121" t="s">
        <v>265</v>
      </c>
      <c r="F43" s="167" t="s">
        <v>265</v>
      </c>
      <c r="G43" s="164"/>
    </row>
    <row r="45" spans="1:7">
      <c r="B45" s="49"/>
      <c r="C45" s="49"/>
      <c r="D45" s="49"/>
      <c r="E45" s="49"/>
      <c r="F45" s="49"/>
    </row>
  </sheetData>
  <mergeCells count="21">
    <mergeCell ref="A32:F32"/>
    <mergeCell ref="A34:A35"/>
    <mergeCell ref="B34:B35"/>
    <mergeCell ref="C34:C35"/>
    <mergeCell ref="D34:E34"/>
    <mergeCell ref="F34:F35"/>
    <mergeCell ref="A26:G26"/>
    <mergeCell ref="A1:G1"/>
    <mergeCell ref="A3:G3"/>
    <mergeCell ref="A5:A7"/>
    <mergeCell ref="C5:G5"/>
    <mergeCell ref="B6:B7"/>
    <mergeCell ref="C6:C7"/>
    <mergeCell ref="D6:D7"/>
    <mergeCell ref="E6:E7"/>
    <mergeCell ref="F6:G6"/>
    <mergeCell ref="A9:G9"/>
    <mergeCell ref="A13:G13"/>
    <mergeCell ref="A17:G17"/>
    <mergeCell ref="A21:F21"/>
    <mergeCell ref="A25:G25"/>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G48"/>
  <sheetViews>
    <sheetView topLeftCell="A31" workbookViewId="0">
      <selection activeCell="A3" sqref="A3:XFD3"/>
    </sheetView>
  </sheetViews>
  <sheetFormatPr defaultRowHeight="15"/>
  <cols>
    <col min="1" max="1" width="23.7109375" customWidth="1"/>
    <col min="2" max="4" width="13.7109375" customWidth="1"/>
    <col min="5" max="5" width="10.7109375" customWidth="1"/>
    <col min="6" max="7" width="12.7109375" customWidth="1"/>
  </cols>
  <sheetData>
    <row r="1" spans="1:7">
      <c r="A1" s="484" t="s">
        <v>268</v>
      </c>
      <c r="B1" s="484"/>
      <c r="C1" s="484"/>
      <c r="D1" s="484"/>
      <c r="E1" s="484"/>
      <c r="F1" s="484"/>
      <c r="G1" s="484"/>
    </row>
    <row r="2" spans="1:7" ht="15.75">
      <c r="A2" s="126"/>
      <c r="B2" s="126"/>
      <c r="C2" s="126"/>
      <c r="D2" s="126"/>
      <c r="E2" s="126"/>
      <c r="F2" s="126"/>
      <c r="G2" s="126"/>
    </row>
    <row r="3" spans="1:7" ht="30" customHeight="1">
      <c r="A3" s="445" t="s">
        <v>269</v>
      </c>
      <c r="B3" s="445"/>
      <c r="C3" s="445"/>
      <c r="D3" s="445"/>
      <c r="E3" s="445"/>
      <c r="F3" s="445"/>
      <c r="G3" s="445"/>
    </row>
    <row r="4" spans="1:7" ht="15.75">
      <c r="A4" s="168"/>
      <c r="B4" s="126"/>
      <c r="C4" s="126"/>
      <c r="D4" s="126"/>
      <c r="E4" s="126"/>
      <c r="F4" s="126"/>
      <c r="G4" s="126"/>
    </row>
    <row r="5" spans="1:7">
      <c r="A5" s="438" t="s">
        <v>83</v>
      </c>
      <c r="B5" s="479" t="s">
        <v>270</v>
      </c>
      <c r="C5" s="479" t="s">
        <v>271</v>
      </c>
      <c r="D5" s="479"/>
      <c r="E5" s="479"/>
      <c r="F5" s="479"/>
      <c r="G5" s="439" t="s">
        <v>272</v>
      </c>
    </row>
    <row r="6" spans="1:7" ht="24">
      <c r="A6" s="438"/>
      <c r="B6" s="479"/>
      <c r="C6" s="6" t="s">
        <v>260</v>
      </c>
      <c r="D6" s="6" t="s">
        <v>273</v>
      </c>
      <c r="E6" s="479" t="s">
        <v>274</v>
      </c>
      <c r="F6" s="479"/>
      <c r="G6" s="439"/>
    </row>
    <row r="7" spans="1:7" ht="36">
      <c r="A7" s="438"/>
      <c r="B7" s="479" t="s">
        <v>87</v>
      </c>
      <c r="C7" s="479"/>
      <c r="D7" s="479"/>
      <c r="E7" s="479"/>
      <c r="F7" s="6" t="s">
        <v>275</v>
      </c>
      <c r="G7" s="7" t="s">
        <v>87</v>
      </c>
    </row>
    <row r="8" spans="1:7">
      <c r="A8" s="8"/>
      <c r="B8" s="169"/>
      <c r="C8" s="8"/>
      <c r="D8" s="169"/>
      <c r="E8" s="59"/>
      <c r="F8" s="169"/>
      <c r="G8" s="170"/>
    </row>
    <row r="9" spans="1:7">
      <c r="A9" s="171" t="s">
        <v>90</v>
      </c>
      <c r="B9" s="172">
        <v>61387</v>
      </c>
      <c r="C9" s="172">
        <v>61065</v>
      </c>
      <c r="D9" s="173">
        <v>52639</v>
      </c>
      <c r="E9" s="174">
        <v>8426</v>
      </c>
      <c r="F9" s="175">
        <v>13.8</v>
      </c>
      <c r="G9" s="176">
        <v>322</v>
      </c>
    </row>
    <row r="10" spans="1:7">
      <c r="A10" s="177" t="s">
        <v>92</v>
      </c>
      <c r="B10" s="178">
        <v>47347</v>
      </c>
      <c r="C10" s="178">
        <v>47176</v>
      </c>
      <c r="D10" s="178">
        <v>42728</v>
      </c>
      <c r="E10" s="178">
        <v>4448</v>
      </c>
      <c r="F10" s="179">
        <v>9.4</v>
      </c>
      <c r="G10" s="180">
        <v>171</v>
      </c>
    </row>
    <row r="11" spans="1:7">
      <c r="A11" s="181" t="s">
        <v>262</v>
      </c>
      <c r="B11" s="178">
        <v>14812</v>
      </c>
      <c r="C11" s="178">
        <v>14765</v>
      </c>
      <c r="D11" s="178">
        <v>11627</v>
      </c>
      <c r="E11" s="182">
        <v>3138</v>
      </c>
      <c r="F11" s="179">
        <v>21.3</v>
      </c>
      <c r="G11" s="183">
        <v>47</v>
      </c>
    </row>
    <row r="12" spans="1:7" ht="24">
      <c r="A12" s="177" t="s">
        <v>263</v>
      </c>
      <c r="B12" s="178">
        <v>10929</v>
      </c>
      <c r="C12" s="178">
        <v>10806</v>
      </c>
      <c r="D12" s="184">
        <v>7162</v>
      </c>
      <c r="E12" s="185">
        <v>3644</v>
      </c>
      <c r="F12" s="179">
        <v>33.700000000000003</v>
      </c>
      <c r="G12" s="186">
        <v>123</v>
      </c>
    </row>
    <row r="13" spans="1:7">
      <c r="A13" s="177" t="s">
        <v>264</v>
      </c>
      <c r="B13" s="178">
        <v>2573</v>
      </c>
      <c r="C13" s="178">
        <v>2555</v>
      </c>
      <c r="D13" s="178">
        <v>2424</v>
      </c>
      <c r="E13" s="182">
        <v>131</v>
      </c>
      <c r="F13" s="179">
        <v>5.0999999999999996</v>
      </c>
      <c r="G13" s="183">
        <v>18</v>
      </c>
    </row>
    <row r="14" spans="1:7" ht="24">
      <c r="A14" s="177" t="s">
        <v>266</v>
      </c>
      <c r="B14" s="178">
        <v>531</v>
      </c>
      <c r="C14" s="178">
        <v>521</v>
      </c>
      <c r="D14" s="184">
        <v>320</v>
      </c>
      <c r="E14" s="184">
        <v>201</v>
      </c>
      <c r="F14" s="187">
        <v>38.6</v>
      </c>
      <c r="G14" s="186">
        <v>10</v>
      </c>
    </row>
    <row r="15" spans="1:7" ht="24">
      <c r="A15" s="177" t="s">
        <v>276</v>
      </c>
      <c r="B15" s="178">
        <v>7</v>
      </c>
      <c r="C15" s="178">
        <v>7</v>
      </c>
      <c r="D15" s="178">
        <v>5</v>
      </c>
      <c r="E15" s="188">
        <v>2</v>
      </c>
      <c r="F15" s="188">
        <v>28.6</v>
      </c>
      <c r="G15" s="183" t="s">
        <v>265</v>
      </c>
    </row>
    <row r="16" spans="1:7" ht="15.75">
      <c r="E16" s="189"/>
      <c r="F16" s="190"/>
      <c r="G16" s="189"/>
    </row>
    <row r="17" spans="1:7" ht="15.75">
      <c r="E17" s="189"/>
      <c r="F17" s="190"/>
      <c r="G17" s="189"/>
    </row>
    <row r="18" spans="1:7" ht="15.75">
      <c r="E18" s="189"/>
      <c r="F18" s="190"/>
      <c r="G18" s="189"/>
    </row>
    <row r="19" spans="1:7" ht="15.75">
      <c r="E19" s="189"/>
      <c r="F19" s="190"/>
      <c r="G19" s="189"/>
    </row>
    <row r="20" spans="1:7" ht="15.75">
      <c r="E20" s="189"/>
      <c r="F20" s="190"/>
      <c r="G20" s="189"/>
    </row>
    <row r="21" spans="1:7" ht="15.75">
      <c r="E21" s="189"/>
      <c r="F21" s="190"/>
      <c r="G21" s="189"/>
    </row>
    <row r="22" spans="1:7" ht="15.75">
      <c r="E22" s="189"/>
      <c r="F22" s="190"/>
      <c r="G22" s="189"/>
    </row>
    <row r="23" spans="1:7" ht="15.75">
      <c r="E23" s="189"/>
      <c r="F23" s="190"/>
      <c r="G23" s="189"/>
    </row>
    <row r="25" spans="1:7">
      <c r="A25" s="445" t="s">
        <v>277</v>
      </c>
      <c r="B25" s="445"/>
      <c r="C25" s="445"/>
      <c r="D25" s="445"/>
      <c r="E25" s="445"/>
      <c r="F25" s="445"/>
      <c r="G25" s="445"/>
    </row>
    <row r="26" spans="1:7" ht="18">
      <c r="A26" s="126"/>
      <c r="B26" s="126"/>
      <c r="C26" s="191"/>
      <c r="D26" s="126"/>
      <c r="E26" s="126"/>
      <c r="F26" s="126"/>
      <c r="G26" s="126"/>
    </row>
    <row r="27" spans="1:7">
      <c r="A27" s="438" t="s">
        <v>83</v>
      </c>
      <c r="B27" s="479" t="s">
        <v>270</v>
      </c>
      <c r="C27" s="479" t="s">
        <v>271</v>
      </c>
      <c r="D27" s="479"/>
      <c r="E27" s="479"/>
      <c r="F27" s="479"/>
      <c r="G27" s="439" t="s">
        <v>272</v>
      </c>
    </row>
    <row r="28" spans="1:7" ht="24">
      <c r="A28" s="438"/>
      <c r="B28" s="479"/>
      <c r="C28" s="6" t="s">
        <v>260</v>
      </c>
      <c r="D28" s="6" t="s">
        <v>273</v>
      </c>
      <c r="E28" s="479" t="s">
        <v>274</v>
      </c>
      <c r="F28" s="479"/>
      <c r="G28" s="439"/>
    </row>
    <row r="29" spans="1:7" ht="36">
      <c r="A29" s="438"/>
      <c r="B29" s="479" t="s">
        <v>87</v>
      </c>
      <c r="C29" s="479"/>
      <c r="D29" s="479"/>
      <c r="E29" s="479"/>
      <c r="F29" s="6" t="s">
        <v>275</v>
      </c>
      <c r="G29" s="7" t="s">
        <v>87</v>
      </c>
    </row>
    <row r="30" spans="1:7">
      <c r="A30" s="8"/>
      <c r="B30" s="192"/>
      <c r="C30" s="193"/>
      <c r="D30" s="192"/>
      <c r="E30" s="192"/>
      <c r="F30" s="193"/>
      <c r="G30" s="194"/>
    </row>
    <row r="31" spans="1:7">
      <c r="A31" s="195" t="s">
        <v>90</v>
      </c>
      <c r="B31" s="173">
        <v>61387</v>
      </c>
      <c r="C31" s="173">
        <v>61065</v>
      </c>
      <c r="D31" s="173">
        <v>52639</v>
      </c>
      <c r="E31" s="173">
        <v>8426</v>
      </c>
      <c r="F31" s="52">
        <v>13.8</v>
      </c>
      <c r="G31" s="176">
        <v>322</v>
      </c>
    </row>
    <row r="32" spans="1:7">
      <c r="A32" s="196" t="s">
        <v>130</v>
      </c>
      <c r="B32" s="184">
        <v>2879</v>
      </c>
      <c r="C32" s="178">
        <v>2864</v>
      </c>
      <c r="D32" s="184">
        <v>2491</v>
      </c>
      <c r="E32" s="184">
        <v>373</v>
      </c>
      <c r="F32" s="197">
        <v>13</v>
      </c>
      <c r="G32" s="198">
        <v>15</v>
      </c>
    </row>
    <row r="33" spans="1:7">
      <c r="A33" s="196" t="s">
        <v>131</v>
      </c>
      <c r="B33" s="184">
        <v>4258</v>
      </c>
      <c r="C33" s="178">
        <v>4239</v>
      </c>
      <c r="D33" s="184">
        <v>3749</v>
      </c>
      <c r="E33" s="184">
        <v>490</v>
      </c>
      <c r="F33" s="197">
        <v>11.6</v>
      </c>
      <c r="G33" s="198">
        <v>19</v>
      </c>
    </row>
    <row r="34" spans="1:7">
      <c r="A34" s="196" t="s">
        <v>132</v>
      </c>
      <c r="B34" s="184">
        <v>6638</v>
      </c>
      <c r="C34" s="178">
        <v>6597</v>
      </c>
      <c r="D34" s="184">
        <v>5214</v>
      </c>
      <c r="E34" s="184">
        <v>1383</v>
      </c>
      <c r="F34" s="197">
        <v>21</v>
      </c>
      <c r="G34" s="198">
        <v>41</v>
      </c>
    </row>
    <row r="35" spans="1:7">
      <c r="A35" s="196" t="s">
        <v>133</v>
      </c>
      <c r="B35" s="184">
        <v>594</v>
      </c>
      <c r="C35" s="178">
        <v>592</v>
      </c>
      <c r="D35" s="184">
        <v>524</v>
      </c>
      <c r="E35" s="184">
        <v>68</v>
      </c>
      <c r="F35" s="197">
        <v>11.5</v>
      </c>
      <c r="G35" s="198">
        <v>2</v>
      </c>
    </row>
    <row r="36" spans="1:7">
      <c r="A36" s="196" t="s">
        <v>134</v>
      </c>
      <c r="B36" s="184">
        <v>5998</v>
      </c>
      <c r="C36" s="178">
        <v>5991</v>
      </c>
      <c r="D36" s="184">
        <v>5215</v>
      </c>
      <c r="E36" s="184">
        <v>776</v>
      </c>
      <c r="F36" s="197">
        <v>13</v>
      </c>
      <c r="G36" s="198">
        <v>7</v>
      </c>
    </row>
    <row r="37" spans="1:7">
      <c r="A37" s="196" t="s">
        <v>135</v>
      </c>
      <c r="B37" s="184">
        <v>4040</v>
      </c>
      <c r="C37" s="178">
        <v>4012</v>
      </c>
      <c r="D37" s="184">
        <v>3519</v>
      </c>
      <c r="E37" s="184">
        <v>493</v>
      </c>
      <c r="F37" s="197">
        <v>12.3</v>
      </c>
      <c r="G37" s="198">
        <v>28</v>
      </c>
    </row>
    <row r="38" spans="1:7">
      <c r="A38" s="196" t="s">
        <v>136</v>
      </c>
      <c r="B38" s="184">
        <v>9735</v>
      </c>
      <c r="C38" s="178">
        <v>9707</v>
      </c>
      <c r="D38" s="184">
        <v>8633</v>
      </c>
      <c r="E38" s="184">
        <v>1074</v>
      </c>
      <c r="F38" s="197">
        <v>11.1</v>
      </c>
      <c r="G38" s="198">
        <v>28</v>
      </c>
    </row>
    <row r="39" spans="1:7">
      <c r="A39" s="196" t="s">
        <v>137</v>
      </c>
      <c r="B39" s="184">
        <v>1641</v>
      </c>
      <c r="C39" s="178">
        <v>1637</v>
      </c>
      <c r="D39" s="184">
        <v>1338</v>
      </c>
      <c r="E39" s="184">
        <v>299</v>
      </c>
      <c r="F39" s="197">
        <v>18.3</v>
      </c>
      <c r="G39" s="198">
        <v>4</v>
      </c>
    </row>
    <row r="40" spans="1:7">
      <c r="A40" s="196" t="s">
        <v>138</v>
      </c>
      <c r="B40" s="184">
        <v>3097</v>
      </c>
      <c r="C40" s="178">
        <v>3055</v>
      </c>
      <c r="D40" s="184">
        <v>2636</v>
      </c>
      <c r="E40" s="184">
        <v>419</v>
      </c>
      <c r="F40" s="197">
        <v>13.7</v>
      </c>
      <c r="G40" s="198">
        <v>42</v>
      </c>
    </row>
    <row r="41" spans="1:7">
      <c r="A41" s="196" t="s">
        <v>139</v>
      </c>
      <c r="B41" s="184">
        <v>4758</v>
      </c>
      <c r="C41" s="178">
        <v>4749</v>
      </c>
      <c r="D41" s="184">
        <v>3901</v>
      </c>
      <c r="E41" s="184">
        <v>848</v>
      </c>
      <c r="F41" s="197">
        <v>17.899999999999999</v>
      </c>
      <c r="G41" s="198">
        <v>9</v>
      </c>
    </row>
    <row r="42" spans="1:7">
      <c r="A42" s="196" t="s">
        <v>140</v>
      </c>
      <c r="B42" s="184">
        <v>1917</v>
      </c>
      <c r="C42" s="178">
        <v>1906</v>
      </c>
      <c r="D42" s="184">
        <v>1669</v>
      </c>
      <c r="E42" s="184">
        <v>237</v>
      </c>
      <c r="F42" s="197">
        <v>12.4</v>
      </c>
      <c r="G42" s="198">
        <v>11</v>
      </c>
    </row>
    <row r="43" spans="1:7">
      <c r="A43" s="196" t="s">
        <v>141</v>
      </c>
      <c r="B43" s="184">
        <v>1899</v>
      </c>
      <c r="C43" s="178">
        <v>1897</v>
      </c>
      <c r="D43" s="184">
        <v>1620</v>
      </c>
      <c r="E43" s="184">
        <v>277</v>
      </c>
      <c r="F43" s="197">
        <v>14.6</v>
      </c>
      <c r="G43" s="198">
        <v>2</v>
      </c>
    </row>
    <row r="44" spans="1:7">
      <c r="A44" s="196" t="s">
        <v>142</v>
      </c>
      <c r="B44" s="184">
        <v>3898</v>
      </c>
      <c r="C44" s="178">
        <v>3864</v>
      </c>
      <c r="D44" s="184">
        <v>3323</v>
      </c>
      <c r="E44" s="184">
        <v>541</v>
      </c>
      <c r="F44" s="197">
        <v>14</v>
      </c>
      <c r="G44" s="198">
        <v>34</v>
      </c>
    </row>
    <row r="45" spans="1:7">
      <c r="A45" s="196" t="s">
        <v>143</v>
      </c>
      <c r="B45" s="184">
        <v>2228</v>
      </c>
      <c r="C45" s="178">
        <v>2219</v>
      </c>
      <c r="D45" s="184">
        <v>1905</v>
      </c>
      <c r="E45" s="184">
        <v>314</v>
      </c>
      <c r="F45" s="197">
        <v>14.2</v>
      </c>
      <c r="G45" s="198">
        <v>9</v>
      </c>
    </row>
    <row r="46" spans="1:7">
      <c r="A46" s="196" t="s">
        <v>144</v>
      </c>
      <c r="B46" s="184">
        <v>6336</v>
      </c>
      <c r="C46" s="178">
        <v>6283</v>
      </c>
      <c r="D46" s="184">
        <v>5624</v>
      </c>
      <c r="E46" s="184">
        <v>659</v>
      </c>
      <c r="F46" s="197">
        <v>10.5</v>
      </c>
      <c r="G46" s="198">
        <v>53</v>
      </c>
    </row>
    <row r="47" spans="1:7">
      <c r="A47" s="199" t="s">
        <v>145</v>
      </c>
      <c r="B47" s="200">
        <v>1471</v>
      </c>
      <c r="C47" s="178">
        <v>1453</v>
      </c>
      <c r="D47" s="200">
        <v>1278</v>
      </c>
      <c r="E47" s="198">
        <v>175</v>
      </c>
      <c r="F47" s="197">
        <v>12</v>
      </c>
      <c r="G47" s="198">
        <v>18</v>
      </c>
    </row>
    <row r="48" spans="1:7" ht="15.75">
      <c r="A48" s="60"/>
      <c r="B48" s="126"/>
      <c r="C48" s="126"/>
      <c r="D48" s="126"/>
      <c r="E48" s="126"/>
      <c r="F48" s="126"/>
      <c r="G48" s="126"/>
    </row>
  </sheetData>
  <mergeCells count="15">
    <mergeCell ref="A25:G25"/>
    <mergeCell ref="A27:A29"/>
    <mergeCell ref="B27:B28"/>
    <mergeCell ref="C27:F27"/>
    <mergeCell ref="G27:G28"/>
    <mergeCell ref="E28:F28"/>
    <mergeCell ref="B29:E29"/>
    <mergeCell ref="A1:G1"/>
    <mergeCell ref="A3:G3"/>
    <mergeCell ref="A5:A7"/>
    <mergeCell ref="B5:B6"/>
    <mergeCell ref="C5:F5"/>
    <mergeCell ref="G5:G6"/>
    <mergeCell ref="E6:F6"/>
    <mergeCell ref="B7:E7"/>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H38"/>
  <sheetViews>
    <sheetView topLeftCell="A25" workbookViewId="0">
      <selection activeCell="E30" sqref="E30"/>
    </sheetView>
  </sheetViews>
  <sheetFormatPr defaultRowHeight="15"/>
  <cols>
    <col min="1" max="1" width="22.7109375" style="83" customWidth="1"/>
    <col min="2" max="6" width="15.7109375" style="83" customWidth="1"/>
    <col min="7" max="7" width="10.7109375" style="83" customWidth="1"/>
    <col min="8" max="8" width="10.5703125" style="83" customWidth="1"/>
  </cols>
  <sheetData>
    <row r="1" spans="1:8">
      <c r="A1" s="484" t="s">
        <v>268</v>
      </c>
      <c r="B1" s="484"/>
      <c r="C1" s="484"/>
      <c r="D1" s="484"/>
      <c r="E1" s="484"/>
      <c r="F1" s="484"/>
      <c r="G1" s="496"/>
      <c r="H1" s="496"/>
    </row>
    <row r="3" spans="1:8" ht="30" customHeight="1">
      <c r="A3" s="463" t="s">
        <v>278</v>
      </c>
      <c r="B3" s="463"/>
      <c r="C3" s="463"/>
      <c r="D3" s="463"/>
      <c r="E3" s="463"/>
      <c r="F3" s="463"/>
      <c r="G3" s="201"/>
      <c r="H3" s="202"/>
    </row>
    <row r="5" spans="1:8" ht="72">
      <c r="A5" s="69" t="s">
        <v>83</v>
      </c>
      <c r="B5" s="6" t="s">
        <v>279</v>
      </c>
      <c r="C5" s="6" t="s">
        <v>280</v>
      </c>
      <c r="D5" s="116" t="s">
        <v>281</v>
      </c>
      <c r="E5" s="116" t="s">
        <v>282</v>
      </c>
      <c r="F5" s="7" t="s">
        <v>283</v>
      </c>
    </row>
    <row r="6" spans="1:8">
      <c r="A6" s="203"/>
      <c r="B6" s="204"/>
      <c r="C6" s="204"/>
      <c r="D6" s="204"/>
      <c r="E6" s="204"/>
      <c r="F6" s="205"/>
      <c r="G6" s="153"/>
      <c r="H6" s="153"/>
    </row>
    <row r="7" spans="1:8">
      <c r="A7" s="171" t="s">
        <v>90</v>
      </c>
      <c r="B7" s="206">
        <v>463</v>
      </c>
      <c r="C7" s="206">
        <v>349</v>
      </c>
      <c r="D7" s="206">
        <v>128</v>
      </c>
      <c r="E7" s="206">
        <v>350</v>
      </c>
      <c r="F7" s="207">
        <v>462</v>
      </c>
      <c r="G7" s="208"/>
      <c r="H7" s="209"/>
    </row>
    <row r="8" spans="1:8">
      <c r="A8" s="210" t="s">
        <v>92</v>
      </c>
      <c r="B8" s="211">
        <v>195</v>
      </c>
      <c r="C8" s="211">
        <v>180</v>
      </c>
      <c r="D8" s="211">
        <v>49</v>
      </c>
      <c r="E8" s="211">
        <v>165</v>
      </c>
      <c r="F8" s="212">
        <v>210</v>
      </c>
      <c r="G8" s="208"/>
      <c r="H8" s="213"/>
    </row>
    <row r="9" spans="1:8">
      <c r="A9" s="214" t="s">
        <v>284</v>
      </c>
      <c r="B9" s="215"/>
      <c r="C9" s="215"/>
      <c r="D9" s="215"/>
      <c r="E9" s="215"/>
      <c r="F9" s="216"/>
      <c r="G9" s="208"/>
      <c r="H9" s="213"/>
    </row>
    <row r="10" spans="1:8">
      <c r="A10" s="214" t="s">
        <v>285</v>
      </c>
      <c r="B10" s="211">
        <v>80</v>
      </c>
      <c r="C10" s="211">
        <v>74</v>
      </c>
      <c r="D10" s="211">
        <v>17</v>
      </c>
      <c r="E10" s="211">
        <v>67</v>
      </c>
      <c r="F10" s="212">
        <v>87</v>
      </c>
      <c r="G10" s="208"/>
      <c r="H10" s="213"/>
    </row>
    <row r="11" spans="1:8" ht="24">
      <c r="A11" s="210" t="s">
        <v>286</v>
      </c>
      <c r="B11" s="211">
        <v>192</v>
      </c>
      <c r="C11" s="211">
        <v>115</v>
      </c>
      <c r="D11" s="211">
        <v>57</v>
      </c>
      <c r="E11" s="211">
        <v>127</v>
      </c>
      <c r="F11" s="212">
        <v>180</v>
      </c>
      <c r="G11" s="208"/>
      <c r="H11" s="213"/>
    </row>
    <row r="12" spans="1:8">
      <c r="A12" s="210" t="s">
        <v>264</v>
      </c>
      <c r="B12" s="211">
        <v>74</v>
      </c>
      <c r="C12" s="211">
        <v>49</v>
      </c>
      <c r="D12" s="211">
        <v>20</v>
      </c>
      <c r="E12" s="211">
        <v>56</v>
      </c>
      <c r="F12" s="212">
        <v>67</v>
      </c>
      <c r="G12" s="208"/>
      <c r="H12" s="213"/>
    </row>
    <row r="13" spans="1:8">
      <c r="A13" s="210" t="s">
        <v>287</v>
      </c>
      <c r="B13" s="211">
        <v>2</v>
      </c>
      <c r="C13" s="211">
        <v>5</v>
      </c>
      <c r="D13" s="211">
        <v>2</v>
      </c>
      <c r="E13" s="211">
        <v>2</v>
      </c>
      <c r="F13" s="212">
        <v>5</v>
      </c>
      <c r="G13" s="208"/>
      <c r="H13" s="217"/>
    </row>
    <row r="14" spans="1:8">
      <c r="A14" s="210"/>
      <c r="B14" s="218"/>
      <c r="C14" s="218"/>
      <c r="D14" s="218"/>
      <c r="E14" s="218"/>
      <c r="F14" s="218"/>
      <c r="G14" s="208"/>
      <c r="H14" s="217"/>
    </row>
    <row r="15" spans="1:8">
      <c r="A15" s="210"/>
      <c r="B15" s="218"/>
      <c r="C15" s="218"/>
      <c r="D15" s="218"/>
      <c r="E15" s="218"/>
      <c r="F15" s="218"/>
      <c r="G15" s="208"/>
      <c r="H15" s="217"/>
    </row>
    <row r="16" spans="1:8">
      <c r="A16" s="210"/>
      <c r="B16" s="218"/>
      <c r="C16" s="218"/>
      <c r="D16" s="218"/>
      <c r="E16" s="218"/>
      <c r="F16" s="218"/>
      <c r="G16" s="208"/>
      <c r="H16" s="217"/>
    </row>
    <row r="17" spans="1:8">
      <c r="A17" s="210"/>
      <c r="B17" s="218"/>
      <c r="C17" s="218"/>
      <c r="D17" s="218"/>
      <c r="E17" s="218"/>
      <c r="F17" s="218"/>
      <c r="G17" s="208"/>
      <c r="H17" s="217"/>
    </row>
    <row r="18" spans="1:8">
      <c r="A18" s="210"/>
      <c r="B18" s="218"/>
      <c r="C18" s="218"/>
      <c r="D18" s="218"/>
      <c r="E18" s="218"/>
      <c r="F18" s="218"/>
      <c r="G18" s="208"/>
      <c r="H18" s="217"/>
    </row>
    <row r="19" spans="1:8">
      <c r="A19" s="210"/>
      <c r="B19" s="218"/>
      <c r="C19" s="218"/>
      <c r="D19" s="218"/>
      <c r="E19" s="218"/>
      <c r="F19" s="218"/>
      <c r="G19" s="208"/>
      <c r="H19" s="217"/>
    </row>
    <row r="20" spans="1:8">
      <c r="A20" s="214"/>
      <c r="B20" s="218"/>
      <c r="C20" s="218"/>
      <c r="D20" s="218"/>
      <c r="E20" s="218"/>
      <c r="F20" s="218"/>
      <c r="G20" s="208"/>
      <c r="H20" s="217"/>
    </row>
    <row r="21" spans="1:8">
      <c r="A21" s="210"/>
      <c r="B21" s="218"/>
      <c r="C21" s="218"/>
      <c r="D21" s="218"/>
      <c r="E21" s="218"/>
      <c r="F21" s="218"/>
      <c r="G21" s="208"/>
      <c r="H21" s="217"/>
    </row>
    <row r="22" spans="1:8">
      <c r="A22" s="210"/>
      <c r="B22" s="218"/>
      <c r="C22" s="218"/>
      <c r="D22" s="218"/>
      <c r="E22" s="218"/>
      <c r="F22" s="218"/>
      <c r="G22" s="208"/>
      <c r="H22" s="217"/>
    </row>
    <row r="23" spans="1:8">
      <c r="A23" s="210"/>
      <c r="B23" s="218"/>
      <c r="C23" s="218"/>
      <c r="D23" s="218"/>
      <c r="E23" s="218"/>
      <c r="F23" s="218"/>
      <c r="G23" s="208"/>
      <c r="H23" s="217"/>
    </row>
    <row r="24" spans="1:8">
      <c r="A24" s="210"/>
      <c r="B24" s="218"/>
      <c r="C24" s="218"/>
      <c r="D24" s="218"/>
      <c r="E24" s="218"/>
      <c r="F24" s="218"/>
      <c r="G24" s="208"/>
      <c r="H24" s="217"/>
    </row>
    <row r="25" spans="1:8" ht="30" customHeight="1">
      <c r="A25" s="463" t="s">
        <v>288</v>
      </c>
      <c r="B25" s="463"/>
      <c r="C25" s="463"/>
      <c r="D25" s="463"/>
      <c r="E25" s="463"/>
      <c r="F25" s="463"/>
      <c r="G25" s="463"/>
      <c r="H25" s="463"/>
    </row>
    <row r="26" spans="1:8" ht="15.75">
      <c r="A26" s="219"/>
      <c r="B26" s="126"/>
      <c r="C26" s="126"/>
      <c r="D26" s="126"/>
      <c r="E26" s="126"/>
      <c r="F26" s="126"/>
      <c r="G26" s="126"/>
      <c r="H26" s="126"/>
    </row>
    <row r="27" spans="1:8">
      <c r="A27" s="460" t="s">
        <v>83</v>
      </c>
      <c r="B27" s="479" t="s">
        <v>271</v>
      </c>
      <c r="C27" s="479"/>
      <c r="D27" s="479"/>
      <c r="E27" s="479"/>
      <c r="F27" s="479"/>
      <c r="G27" s="479"/>
      <c r="H27" s="439"/>
    </row>
    <row r="28" spans="1:8">
      <c r="A28" s="461"/>
      <c r="B28" s="439" t="s">
        <v>289</v>
      </c>
      <c r="C28" s="440"/>
      <c r="D28" s="440"/>
      <c r="E28" s="440"/>
      <c r="F28" s="438"/>
      <c r="G28" s="474" t="s">
        <v>274</v>
      </c>
      <c r="H28" s="439" t="s">
        <v>290</v>
      </c>
    </row>
    <row r="29" spans="1:8">
      <c r="A29" s="461"/>
      <c r="B29" s="474" t="s">
        <v>291</v>
      </c>
      <c r="C29" s="439" t="s">
        <v>292</v>
      </c>
      <c r="D29" s="440"/>
      <c r="E29" s="438"/>
      <c r="F29" s="474" t="s">
        <v>293</v>
      </c>
      <c r="G29" s="497"/>
      <c r="H29" s="439"/>
    </row>
    <row r="30" spans="1:8" ht="60">
      <c r="A30" s="462"/>
      <c r="B30" s="475"/>
      <c r="C30" s="6" t="s">
        <v>294</v>
      </c>
      <c r="D30" s="6" t="s">
        <v>295</v>
      </c>
      <c r="E30" s="6" t="s">
        <v>296</v>
      </c>
      <c r="F30" s="475"/>
      <c r="G30" s="475"/>
      <c r="H30" s="439"/>
    </row>
    <row r="31" spans="1:8">
      <c r="A31" s="220"/>
      <c r="B31" s="204"/>
      <c r="C31" s="204"/>
      <c r="D31" s="204"/>
      <c r="E31" s="204"/>
      <c r="F31" s="204"/>
      <c r="G31" s="204"/>
      <c r="H31" s="205"/>
    </row>
    <row r="32" spans="1:8">
      <c r="A32" s="221" t="s">
        <v>90</v>
      </c>
      <c r="B32" s="206">
        <v>57</v>
      </c>
      <c r="C32" s="206">
        <v>91</v>
      </c>
      <c r="D32" s="206">
        <v>83</v>
      </c>
      <c r="E32" s="206">
        <v>174</v>
      </c>
      <c r="F32" s="206">
        <v>231</v>
      </c>
      <c r="G32" s="206">
        <v>119</v>
      </c>
      <c r="H32" s="207">
        <v>350</v>
      </c>
    </row>
    <row r="33" spans="1:8">
      <c r="A33" s="222" t="s">
        <v>92</v>
      </c>
      <c r="B33" s="188">
        <v>30</v>
      </c>
      <c r="C33" s="188">
        <v>45</v>
      </c>
      <c r="D33" s="188">
        <v>34</v>
      </c>
      <c r="E33" s="188">
        <v>79</v>
      </c>
      <c r="F33" s="188">
        <v>109</v>
      </c>
      <c r="G33" s="188">
        <v>56</v>
      </c>
      <c r="H33" s="183">
        <v>165</v>
      </c>
    </row>
    <row r="34" spans="1:8">
      <c r="A34" s="223" t="s">
        <v>284</v>
      </c>
      <c r="B34" s="211"/>
      <c r="C34" s="211"/>
      <c r="D34" s="211"/>
      <c r="E34" s="211"/>
      <c r="F34" s="211"/>
      <c r="G34" s="211"/>
      <c r="H34" s="212"/>
    </row>
    <row r="35" spans="1:8">
      <c r="A35" s="223" t="s">
        <v>285</v>
      </c>
      <c r="B35" s="188">
        <v>10</v>
      </c>
      <c r="C35" s="188">
        <v>15</v>
      </c>
      <c r="D35" s="188">
        <v>11</v>
      </c>
      <c r="E35" s="188">
        <v>26</v>
      </c>
      <c r="F35" s="188">
        <v>36</v>
      </c>
      <c r="G35" s="188">
        <v>31</v>
      </c>
      <c r="H35" s="183">
        <v>67</v>
      </c>
    </row>
    <row r="36" spans="1:8" ht="24">
      <c r="A36" s="222" t="s">
        <v>286</v>
      </c>
      <c r="B36" s="188">
        <v>21</v>
      </c>
      <c r="C36" s="188">
        <v>30</v>
      </c>
      <c r="D36" s="188">
        <v>34</v>
      </c>
      <c r="E36" s="188">
        <v>64</v>
      </c>
      <c r="F36" s="188">
        <v>85</v>
      </c>
      <c r="G36" s="188">
        <v>42</v>
      </c>
      <c r="H36" s="183">
        <v>127</v>
      </c>
    </row>
    <row r="37" spans="1:8">
      <c r="A37" s="222" t="s">
        <v>264</v>
      </c>
      <c r="B37" s="188">
        <v>4</v>
      </c>
      <c r="C37" s="188">
        <v>16</v>
      </c>
      <c r="D37" s="188">
        <v>15</v>
      </c>
      <c r="E37" s="188">
        <v>31</v>
      </c>
      <c r="F37" s="188">
        <v>35</v>
      </c>
      <c r="G37" s="188">
        <v>21</v>
      </c>
      <c r="H37" s="183">
        <v>56</v>
      </c>
    </row>
    <row r="38" spans="1:8">
      <c r="A38" s="222" t="s">
        <v>287</v>
      </c>
      <c r="B38" s="188">
        <v>2</v>
      </c>
      <c r="C38" s="188" t="s">
        <v>265</v>
      </c>
      <c r="D38" s="188" t="s">
        <v>265</v>
      </c>
      <c r="E38" s="188" t="s">
        <v>265</v>
      </c>
      <c r="F38" s="188">
        <v>2</v>
      </c>
      <c r="G38" s="188" t="s">
        <v>265</v>
      </c>
      <c r="H38" s="183">
        <v>2</v>
      </c>
    </row>
  </sheetData>
  <mergeCells count="11">
    <mergeCell ref="F29:F30"/>
    <mergeCell ref="A1:H1"/>
    <mergeCell ref="A3:F3"/>
    <mergeCell ref="A25:H25"/>
    <mergeCell ref="A27:A30"/>
    <mergeCell ref="B27:H27"/>
    <mergeCell ref="B28:F28"/>
    <mergeCell ref="G28:G30"/>
    <mergeCell ref="H28:H30"/>
    <mergeCell ref="B29:B30"/>
    <mergeCell ref="C29:E29"/>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K50"/>
  <sheetViews>
    <sheetView topLeftCell="A34" workbookViewId="0">
      <selection activeCell="I10" sqref="I10"/>
    </sheetView>
  </sheetViews>
  <sheetFormatPr defaultRowHeight="15"/>
  <cols>
    <col min="1" max="1" width="21.7109375" style="83" customWidth="1"/>
    <col min="2" max="2" width="7.7109375" style="83" customWidth="1"/>
    <col min="3" max="3" width="10.7109375" style="83" customWidth="1"/>
    <col min="4" max="4" width="7.7109375" style="83" customWidth="1"/>
    <col min="5" max="5" width="10.7109375" style="83" customWidth="1"/>
    <col min="6" max="6" width="7.7109375" style="83" customWidth="1"/>
    <col min="7" max="7" width="10.7109375" style="83" customWidth="1"/>
    <col min="8" max="8" width="7.7109375" style="83" customWidth="1"/>
    <col min="9" max="9" width="10.7109375" style="83" customWidth="1"/>
    <col min="10" max="10" width="7.7109375" style="83" customWidth="1"/>
    <col min="11" max="11" width="10.7109375" style="83" customWidth="1"/>
  </cols>
  <sheetData>
    <row r="1" spans="1:11">
      <c r="A1" s="484" t="s">
        <v>268</v>
      </c>
      <c r="B1" s="484"/>
      <c r="C1" s="484"/>
      <c r="D1" s="484"/>
      <c r="E1" s="484"/>
      <c r="F1" s="484"/>
      <c r="G1" s="484"/>
      <c r="H1" s="484"/>
      <c r="I1" s="484"/>
      <c r="J1" s="484"/>
      <c r="K1" s="484"/>
    </row>
    <row r="3" spans="1:11" ht="60" customHeight="1">
      <c r="A3" s="498" t="s">
        <v>297</v>
      </c>
      <c r="B3" s="498"/>
      <c r="C3" s="498"/>
      <c r="D3" s="498"/>
      <c r="E3" s="498"/>
      <c r="F3" s="498"/>
      <c r="G3" s="498"/>
      <c r="H3" s="498"/>
      <c r="I3" s="498"/>
      <c r="J3" s="498"/>
      <c r="K3" s="498"/>
    </row>
    <row r="4" spans="1:11" ht="15.75">
      <c r="A4" s="224"/>
      <c r="B4" s="224"/>
      <c r="C4" s="224"/>
      <c r="D4" s="225"/>
    </row>
    <row r="5" spans="1:11" ht="46.9" customHeight="1">
      <c r="A5" s="499" t="s">
        <v>83</v>
      </c>
      <c r="B5" s="500" t="s">
        <v>298</v>
      </c>
      <c r="C5" s="500"/>
      <c r="D5" s="500" t="s">
        <v>92</v>
      </c>
      <c r="E5" s="500"/>
      <c r="F5" s="501" t="s">
        <v>263</v>
      </c>
      <c r="G5" s="499"/>
      <c r="H5" s="501" t="s">
        <v>299</v>
      </c>
      <c r="I5" s="499"/>
      <c r="J5" s="500" t="s">
        <v>264</v>
      </c>
      <c r="K5" s="501"/>
    </row>
    <row r="6" spans="1:11" ht="48">
      <c r="A6" s="499"/>
      <c r="B6" s="226" t="s">
        <v>210</v>
      </c>
      <c r="C6" s="226" t="s">
        <v>300</v>
      </c>
      <c r="D6" s="226" t="s">
        <v>221</v>
      </c>
      <c r="E6" s="226" t="s">
        <v>300</v>
      </c>
      <c r="F6" s="226" t="s">
        <v>221</v>
      </c>
      <c r="G6" s="226" t="s">
        <v>300</v>
      </c>
      <c r="H6" s="226" t="s">
        <v>210</v>
      </c>
      <c r="I6" s="226" t="s">
        <v>300</v>
      </c>
      <c r="J6" s="226" t="s">
        <v>210</v>
      </c>
      <c r="K6" s="227" t="s">
        <v>300</v>
      </c>
    </row>
    <row r="7" spans="1:11">
      <c r="A7" s="228"/>
      <c r="B7" s="229"/>
      <c r="C7" s="229"/>
      <c r="D7" s="229"/>
      <c r="E7" s="229"/>
      <c r="F7" s="229"/>
      <c r="G7" s="229"/>
      <c r="H7" s="229"/>
      <c r="I7" s="229"/>
      <c r="J7" s="229"/>
      <c r="K7" s="230"/>
    </row>
    <row r="8" spans="1:11">
      <c r="A8" s="231" t="s">
        <v>90</v>
      </c>
      <c r="B8" s="232">
        <v>2918</v>
      </c>
      <c r="C8" s="232">
        <v>5972769</v>
      </c>
      <c r="D8" s="232">
        <v>2376</v>
      </c>
      <c r="E8" s="172">
        <v>4873853</v>
      </c>
      <c r="F8" s="172">
        <v>233</v>
      </c>
      <c r="G8" s="172">
        <v>493440</v>
      </c>
      <c r="H8" s="172">
        <v>2</v>
      </c>
      <c r="I8" s="172">
        <v>5126</v>
      </c>
      <c r="J8" s="172">
        <v>309</v>
      </c>
      <c r="K8" s="233">
        <v>605476</v>
      </c>
    </row>
    <row r="9" spans="1:11">
      <c r="A9" s="234" t="s">
        <v>284</v>
      </c>
      <c r="B9" s="235"/>
      <c r="C9" s="235"/>
      <c r="D9" s="235"/>
      <c r="E9" s="235"/>
      <c r="F9" s="235"/>
      <c r="G9" s="235"/>
      <c r="H9" s="235"/>
      <c r="I9" s="235"/>
      <c r="J9" s="235"/>
      <c r="K9" s="236"/>
    </row>
    <row r="10" spans="1:11" ht="24">
      <c r="A10" s="237" t="s">
        <v>301</v>
      </c>
      <c r="B10" s="178">
        <v>145</v>
      </c>
      <c r="C10" s="178">
        <v>213931</v>
      </c>
      <c r="D10" s="178">
        <v>108</v>
      </c>
      <c r="E10" s="178">
        <v>200696</v>
      </c>
      <c r="F10" s="178">
        <v>23</v>
      </c>
      <c r="G10" s="178">
        <v>10314</v>
      </c>
      <c r="H10" s="188" t="s">
        <v>302</v>
      </c>
      <c r="I10" s="188" t="s">
        <v>302</v>
      </c>
      <c r="J10" s="178">
        <v>14</v>
      </c>
      <c r="K10" s="238">
        <v>2921</v>
      </c>
    </row>
    <row r="11" spans="1:11">
      <c r="A11" s="234" t="s">
        <v>303</v>
      </c>
      <c r="B11" s="239"/>
      <c r="C11" s="239"/>
      <c r="D11" s="239"/>
      <c r="E11" s="178"/>
      <c r="F11" s="178"/>
      <c r="G11" s="178"/>
      <c r="H11" s="188"/>
      <c r="I11" s="188"/>
      <c r="J11" s="178"/>
      <c r="K11" s="238"/>
    </row>
    <row r="12" spans="1:11" ht="24">
      <c r="A12" s="240" t="s">
        <v>304</v>
      </c>
      <c r="B12" s="241"/>
      <c r="C12" s="241"/>
      <c r="D12" s="241"/>
      <c r="E12" s="241"/>
      <c r="F12" s="241"/>
      <c r="G12" s="241"/>
      <c r="H12" s="241"/>
      <c r="I12" s="241"/>
      <c r="J12" s="241"/>
      <c r="K12" s="242"/>
    </row>
    <row r="13" spans="1:11">
      <c r="A13" s="243" t="s">
        <v>305</v>
      </c>
      <c r="B13" s="239">
        <v>37</v>
      </c>
      <c r="C13" s="239">
        <v>68012</v>
      </c>
      <c r="D13" s="239">
        <v>20</v>
      </c>
      <c r="E13" s="239">
        <v>40932</v>
      </c>
      <c r="F13" s="239">
        <v>13</v>
      </c>
      <c r="G13" s="239">
        <v>21297</v>
      </c>
      <c r="H13" s="188" t="s">
        <v>302</v>
      </c>
      <c r="I13" s="188" t="s">
        <v>302</v>
      </c>
      <c r="J13" s="239">
        <v>4</v>
      </c>
      <c r="K13" s="244">
        <v>5783</v>
      </c>
    </row>
    <row r="14" spans="1:11">
      <c r="A14" s="243" t="s">
        <v>306</v>
      </c>
      <c r="B14" s="239">
        <v>10</v>
      </c>
      <c r="C14" s="239">
        <v>25534</v>
      </c>
      <c r="D14" s="239">
        <v>7</v>
      </c>
      <c r="E14" s="239">
        <v>20602</v>
      </c>
      <c r="F14" s="188" t="s">
        <v>302</v>
      </c>
      <c r="G14" s="188" t="s">
        <v>302</v>
      </c>
      <c r="H14" s="188" t="s">
        <v>302</v>
      </c>
      <c r="I14" s="188" t="s">
        <v>302</v>
      </c>
      <c r="J14" s="239">
        <v>3</v>
      </c>
      <c r="K14" s="244">
        <v>4932</v>
      </c>
    </row>
    <row r="15" spans="1:11">
      <c r="A15" s="243" t="s">
        <v>307</v>
      </c>
      <c r="B15" s="188" t="s">
        <v>302</v>
      </c>
      <c r="C15" s="188" t="s">
        <v>302</v>
      </c>
      <c r="D15" s="188" t="s">
        <v>302</v>
      </c>
      <c r="E15" s="188" t="s">
        <v>302</v>
      </c>
      <c r="F15" s="188" t="s">
        <v>302</v>
      </c>
      <c r="G15" s="188" t="s">
        <v>302</v>
      </c>
      <c r="H15" s="188" t="s">
        <v>302</v>
      </c>
      <c r="I15" s="188" t="s">
        <v>302</v>
      </c>
      <c r="J15" s="188" t="s">
        <v>302</v>
      </c>
      <c r="K15" s="183" t="s">
        <v>302</v>
      </c>
    </row>
    <row r="16" spans="1:11">
      <c r="A16" s="243" t="s">
        <v>308</v>
      </c>
      <c r="B16" s="188" t="s">
        <v>302</v>
      </c>
      <c r="C16" s="188" t="s">
        <v>302</v>
      </c>
      <c r="D16" s="188" t="s">
        <v>302</v>
      </c>
      <c r="E16" s="188" t="s">
        <v>302</v>
      </c>
      <c r="F16" s="188" t="s">
        <v>302</v>
      </c>
      <c r="G16" s="188" t="s">
        <v>302</v>
      </c>
      <c r="H16" s="188" t="s">
        <v>302</v>
      </c>
      <c r="I16" s="188" t="s">
        <v>302</v>
      </c>
      <c r="J16" s="188" t="s">
        <v>302</v>
      </c>
      <c r="K16" s="183" t="s">
        <v>302</v>
      </c>
    </row>
    <row r="17" spans="1:11">
      <c r="A17" s="243" t="s">
        <v>309</v>
      </c>
      <c r="B17" s="188" t="s">
        <v>302</v>
      </c>
      <c r="C17" s="188" t="s">
        <v>302</v>
      </c>
      <c r="D17" s="188" t="s">
        <v>302</v>
      </c>
      <c r="E17" s="188" t="s">
        <v>302</v>
      </c>
      <c r="F17" s="188" t="s">
        <v>302</v>
      </c>
      <c r="G17" s="188" t="s">
        <v>302</v>
      </c>
      <c r="H17" s="188" t="s">
        <v>302</v>
      </c>
      <c r="I17" s="188" t="s">
        <v>302</v>
      </c>
      <c r="J17" s="188" t="s">
        <v>302</v>
      </c>
      <c r="K17" s="183" t="s">
        <v>302</v>
      </c>
    </row>
    <row r="18" spans="1:11">
      <c r="A18" s="243" t="s">
        <v>310</v>
      </c>
      <c r="B18" s="239">
        <v>1</v>
      </c>
      <c r="C18" s="239">
        <v>1364</v>
      </c>
      <c r="D18" s="239">
        <v>1</v>
      </c>
      <c r="E18" s="239">
        <v>1364</v>
      </c>
      <c r="F18" s="188" t="s">
        <v>302</v>
      </c>
      <c r="G18" s="188" t="s">
        <v>302</v>
      </c>
      <c r="H18" s="188" t="s">
        <v>302</v>
      </c>
      <c r="I18" s="188" t="s">
        <v>302</v>
      </c>
      <c r="J18" s="188" t="s">
        <v>302</v>
      </c>
      <c r="K18" s="183" t="s">
        <v>302</v>
      </c>
    </row>
    <row r="19" spans="1:11">
      <c r="A19" s="243" t="s">
        <v>311</v>
      </c>
      <c r="B19" s="188" t="s">
        <v>302</v>
      </c>
      <c r="C19" s="188" t="s">
        <v>302</v>
      </c>
      <c r="D19" s="188" t="s">
        <v>302</v>
      </c>
      <c r="E19" s="188" t="s">
        <v>302</v>
      </c>
      <c r="F19" s="188" t="s">
        <v>302</v>
      </c>
      <c r="G19" s="188" t="s">
        <v>302</v>
      </c>
      <c r="H19" s="188" t="s">
        <v>302</v>
      </c>
      <c r="I19" s="188" t="s">
        <v>302</v>
      </c>
      <c r="J19" s="188" t="s">
        <v>302</v>
      </c>
      <c r="K19" s="183" t="s">
        <v>302</v>
      </c>
    </row>
    <row r="20" spans="1:11">
      <c r="A20" s="243" t="s">
        <v>312</v>
      </c>
      <c r="B20" s="188" t="s">
        <v>302</v>
      </c>
      <c r="C20" s="188" t="s">
        <v>302</v>
      </c>
      <c r="D20" s="188" t="s">
        <v>302</v>
      </c>
      <c r="E20" s="188" t="s">
        <v>302</v>
      </c>
      <c r="F20" s="188" t="s">
        <v>302</v>
      </c>
      <c r="G20" s="188" t="s">
        <v>302</v>
      </c>
      <c r="H20" s="188" t="s">
        <v>302</v>
      </c>
      <c r="I20" s="188" t="s">
        <v>302</v>
      </c>
      <c r="J20" s="188" t="s">
        <v>302</v>
      </c>
      <c r="K20" s="183" t="s">
        <v>302</v>
      </c>
    </row>
    <row r="21" spans="1:11">
      <c r="A21" s="243" t="s">
        <v>313</v>
      </c>
      <c r="B21" s="188" t="s">
        <v>302</v>
      </c>
      <c r="C21" s="188" t="s">
        <v>302</v>
      </c>
      <c r="D21" s="188" t="s">
        <v>302</v>
      </c>
      <c r="E21" s="188" t="s">
        <v>302</v>
      </c>
      <c r="F21" s="188" t="s">
        <v>302</v>
      </c>
      <c r="G21" s="188" t="s">
        <v>302</v>
      </c>
      <c r="H21" s="188" t="s">
        <v>302</v>
      </c>
      <c r="I21" s="188" t="s">
        <v>302</v>
      </c>
      <c r="J21" s="188" t="s">
        <v>302</v>
      </c>
      <c r="K21" s="183" t="s">
        <v>302</v>
      </c>
    </row>
    <row r="22" spans="1:11">
      <c r="A22" s="243" t="s">
        <v>314</v>
      </c>
      <c r="B22" s="239">
        <v>16</v>
      </c>
      <c r="C22" s="239">
        <v>55307</v>
      </c>
      <c r="D22" s="239">
        <v>14</v>
      </c>
      <c r="E22" s="239">
        <v>50350</v>
      </c>
      <c r="F22" s="239">
        <v>2</v>
      </c>
      <c r="G22" s="239">
        <v>4957</v>
      </c>
      <c r="H22" s="188" t="s">
        <v>302</v>
      </c>
      <c r="I22" s="188" t="s">
        <v>302</v>
      </c>
      <c r="J22" s="188" t="s">
        <v>302</v>
      </c>
      <c r="K22" s="183" t="s">
        <v>302</v>
      </c>
    </row>
    <row r="23" spans="1:11">
      <c r="A23" s="243" t="s">
        <v>315</v>
      </c>
      <c r="B23" s="239">
        <v>2</v>
      </c>
      <c r="C23" s="239">
        <v>1382</v>
      </c>
      <c r="D23" s="239" t="s">
        <v>302</v>
      </c>
      <c r="E23" s="239" t="s">
        <v>302</v>
      </c>
      <c r="F23" s="239">
        <v>1</v>
      </c>
      <c r="G23" s="239">
        <v>846</v>
      </c>
      <c r="H23" s="188" t="s">
        <v>302</v>
      </c>
      <c r="I23" s="188" t="s">
        <v>302</v>
      </c>
      <c r="J23" s="239">
        <v>1</v>
      </c>
      <c r="K23" s="244">
        <v>536</v>
      </c>
    </row>
    <row r="24" spans="1:11">
      <c r="A24" s="243" t="s">
        <v>316</v>
      </c>
      <c r="B24" s="239">
        <v>13</v>
      </c>
      <c r="C24" s="239">
        <v>36912</v>
      </c>
      <c r="D24" s="239">
        <v>7</v>
      </c>
      <c r="E24" s="239">
        <v>21830</v>
      </c>
      <c r="F24" s="239">
        <v>5</v>
      </c>
      <c r="G24" s="239">
        <v>14474</v>
      </c>
      <c r="H24" s="188" t="s">
        <v>302</v>
      </c>
      <c r="I24" s="188" t="s">
        <v>302</v>
      </c>
      <c r="J24" s="239">
        <v>1</v>
      </c>
      <c r="K24" s="244">
        <v>608</v>
      </c>
    </row>
    <row r="25" spans="1:11">
      <c r="A25" s="243" t="s">
        <v>317</v>
      </c>
      <c r="B25" s="239">
        <v>4</v>
      </c>
      <c r="C25" s="239">
        <v>13737</v>
      </c>
      <c r="D25" s="239">
        <v>3</v>
      </c>
      <c r="E25" s="239">
        <v>10018</v>
      </c>
      <c r="F25" s="188" t="s">
        <v>302</v>
      </c>
      <c r="G25" s="188" t="s">
        <v>302</v>
      </c>
      <c r="H25" s="188" t="s">
        <v>302</v>
      </c>
      <c r="I25" s="188" t="s">
        <v>302</v>
      </c>
      <c r="J25" s="188">
        <v>1</v>
      </c>
      <c r="K25" s="245">
        <v>3719</v>
      </c>
    </row>
    <row r="26" spans="1:11">
      <c r="A26" s="243" t="s">
        <v>318</v>
      </c>
      <c r="B26" s="239">
        <v>7</v>
      </c>
      <c r="C26" s="239">
        <v>23321</v>
      </c>
      <c r="D26" s="188">
        <v>3</v>
      </c>
      <c r="E26" s="178">
        <v>11234</v>
      </c>
      <c r="F26" s="239">
        <v>2</v>
      </c>
      <c r="G26" s="239">
        <v>6753</v>
      </c>
      <c r="H26" s="188" t="s">
        <v>302</v>
      </c>
      <c r="I26" s="188" t="s">
        <v>302</v>
      </c>
      <c r="J26" s="188">
        <v>2</v>
      </c>
      <c r="K26" s="245">
        <v>5334</v>
      </c>
    </row>
    <row r="27" spans="1:11">
      <c r="A27" s="243" t="s">
        <v>319</v>
      </c>
      <c r="B27" s="188">
        <v>1</v>
      </c>
      <c r="C27" s="178">
        <v>4091</v>
      </c>
      <c r="D27" s="188" t="s">
        <v>302</v>
      </c>
      <c r="E27" s="188" t="s">
        <v>302</v>
      </c>
      <c r="F27" s="188">
        <v>1</v>
      </c>
      <c r="G27" s="178">
        <v>4091</v>
      </c>
      <c r="H27" s="188" t="s">
        <v>302</v>
      </c>
      <c r="I27" s="188" t="s">
        <v>302</v>
      </c>
      <c r="J27" s="188" t="s">
        <v>302</v>
      </c>
      <c r="K27" s="183" t="s">
        <v>302</v>
      </c>
    </row>
    <row r="28" spans="1:11">
      <c r="A28" s="243" t="s">
        <v>320</v>
      </c>
      <c r="B28" s="188" t="s">
        <v>302</v>
      </c>
      <c r="C28" s="188" t="s">
        <v>302</v>
      </c>
      <c r="D28" s="188" t="s">
        <v>302</v>
      </c>
      <c r="E28" s="188" t="s">
        <v>302</v>
      </c>
      <c r="F28" s="188" t="s">
        <v>302</v>
      </c>
      <c r="G28" s="188" t="s">
        <v>302</v>
      </c>
      <c r="H28" s="188" t="s">
        <v>302</v>
      </c>
      <c r="I28" s="188" t="s">
        <v>302</v>
      </c>
      <c r="J28" s="188" t="s">
        <v>302</v>
      </c>
      <c r="K28" s="183" t="s">
        <v>302</v>
      </c>
    </row>
    <row r="29" spans="1:11">
      <c r="A29" s="243" t="s">
        <v>321</v>
      </c>
      <c r="B29" s="239">
        <v>2</v>
      </c>
      <c r="C29" s="239">
        <v>5420</v>
      </c>
      <c r="D29" s="188" t="s">
        <v>302</v>
      </c>
      <c r="E29" s="188" t="s">
        <v>302</v>
      </c>
      <c r="F29" s="239">
        <v>1</v>
      </c>
      <c r="G29" s="239">
        <v>2779</v>
      </c>
      <c r="H29" s="188" t="s">
        <v>302</v>
      </c>
      <c r="I29" s="188" t="s">
        <v>302</v>
      </c>
      <c r="J29" s="239">
        <v>1</v>
      </c>
      <c r="K29" s="244">
        <v>2641</v>
      </c>
    </row>
    <row r="30" spans="1:11">
      <c r="A30" s="243" t="s">
        <v>322</v>
      </c>
      <c r="B30" s="188" t="s">
        <v>302</v>
      </c>
      <c r="C30" s="188" t="s">
        <v>302</v>
      </c>
      <c r="D30" s="188" t="s">
        <v>302</v>
      </c>
      <c r="E30" s="188" t="s">
        <v>302</v>
      </c>
      <c r="F30" s="188" t="s">
        <v>302</v>
      </c>
      <c r="G30" s="188" t="s">
        <v>302</v>
      </c>
      <c r="H30" s="188" t="s">
        <v>302</v>
      </c>
      <c r="I30" s="188" t="s">
        <v>302</v>
      </c>
      <c r="J30" s="188" t="s">
        <v>302</v>
      </c>
      <c r="K30" s="183" t="s">
        <v>302</v>
      </c>
    </row>
    <row r="31" spans="1:11">
      <c r="A31" s="243" t="s">
        <v>323</v>
      </c>
      <c r="B31" s="188" t="s">
        <v>302</v>
      </c>
      <c r="C31" s="188" t="s">
        <v>302</v>
      </c>
      <c r="D31" s="188" t="s">
        <v>302</v>
      </c>
      <c r="E31" s="188" t="s">
        <v>302</v>
      </c>
      <c r="F31" s="188" t="s">
        <v>302</v>
      </c>
      <c r="G31" s="188" t="s">
        <v>302</v>
      </c>
      <c r="H31" s="188" t="s">
        <v>302</v>
      </c>
      <c r="I31" s="188" t="s">
        <v>302</v>
      </c>
      <c r="J31" s="188" t="s">
        <v>302</v>
      </c>
      <c r="K31" s="183" t="s">
        <v>302</v>
      </c>
    </row>
    <row r="32" spans="1:11">
      <c r="A32" s="243" t="s">
        <v>324</v>
      </c>
      <c r="B32" s="188" t="s">
        <v>302</v>
      </c>
      <c r="C32" s="188" t="s">
        <v>302</v>
      </c>
      <c r="D32" s="188" t="s">
        <v>302</v>
      </c>
      <c r="E32" s="188" t="s">
        <v>302</v>
      </c>
      <c r="F32" s="188" t="s">
        <v>302</v>
      </c>
      <c r="G32" s="188" t="s">
        <v>302</v>
      </c>
      <c r="H32" s="188" t="s">
        <v>302</v>
      </c>
      <c r="I32" s="188" t="s">
        <v>302</v>
      </c>
      <c r="J32" s="188" t="s">
        <v>302</v>
      </c>
      <c r="K32" s="183" t="s">
        <v>302</v>
      </c>
    </row>
    <row r="33" spans="1:11">
      <c r="A33" s="243" t="s">
        <v>325</v>
      </c>
      <c r="B33" s="239">
        <v>2649</v>
      </c>
      <c r="C33" s="239">
        <v>5203152</v>
      </c>
      <c r="D33" s="239">
        <v>2173</v>
      </c>
      <c r="E33" s="239">
        <v>4287067</v>
      </c>
      <c r="F33" s="239">
        <v>197</v>
      </c>
      <c r="G33" s="239">
        <v>394884</v>
      </c>
      <c r="H33" s="239">
        <v>2</v>
      </c>
      <c r="I33" s="239">
        <v>5126</v>
      </c>
      <c r="J33" s="239">
        <v>279</v>
      </c>
      <c r="K33" s="244">
        <v>521201</v>
      </c>
    </row>
    <row r="34" spans="1:11">
      <c r="A34" s="243" t="s">
        <v>326</v>
      </c>
      <c r="B34" s="239">
        <v>3</v>
      </c>
      <c r="C34" s="239">
        <v>17174</v>
      </c>
      <c r="D34" s="188" t="s">
        <v>302</v>
      </c>
      <c r="E34" s="188" t="s">
        <v>302</v>
      </c>
      <c r="F34" s="188">
        <v>1</v>
      </c>
      <c r="G34" s="178">
        <v>12869</v>
      </c>
      <c r="H34" s="188" t="s">
        <v>302</v>
      </c>
      <c r="I34" s="188" t="s">
        <v>302</v>
      </c>
      <c r="J34" s="239">
        <v>2</v>
      </c>
      <c r="K34" s="244">
        <v>4305</v>
      </c>
    </row>
    <row r="35" spans="1:11">
      <c r="A35" s="243" t="s">
        <v>327</v>
      </c>
      <c r="B35" s="188" t="s">
        <v>302</v>
      </c>
      <c r="C35" s="188" t="s">
        <v>302</v>
      </c>
      <c r="D35" s="188" t="s">
        <v>302</v>
      </c>
      <c r="E35" s="188" t="s">
        <v>302</v>
      </c>
      <c r="F35" s="188" t="s">
        <v>302</v>
      </c>
      <c r="G35" s="188" t="s">
        <v>302</v>
      </c>
      <c r="H35" s="188" t="s">
        <v>302</v>
      </c>
      <c r="I35" s="188" t="s">
        <v>302</v>
      </c>
      <c r="J35" s="188" t="s">
        <v>302</v>
      </c>
      <c r="K35" s="183" t="s">
        <v>302</v>
      </c>
    </row>
    <row r="36" spans="1:11">
      <c r="A36" s="243" t="s">
        <v>328</v>
      </c>
      <c r="B36" s="188" t="s">
        <v>302</v>
      </c>
      <c r="C36" s="188" t="s">
        <v>302</v>
      </c>
      <c r="D36" s="188" t="s">
        <v>302</v>
      </c>
      <c r="E36" s="188" t="s">
        <v>302</v>
      </c>
      <c r="F36" s="188" t="s">
        <v>302</v>
      </c>
      <c r="G36" s="188" t="s">
        <v>302</v>
      </c>
      <c r="H36" s="188" t="s">
        <v>302</v>
      </c>
      <c r="I36" s="188" t="s">
        <v>302</v>
      </c>
      <c r="J36" s="188" t="s">
        <v>302</v>
      </c>
      <c r="K36" s="183" t="s">
        <v>302</v>
      </c>
    </row>
    <row r="37" spans="1:11">
      <c r="A37" s="243" t="s">
        <v>329</v>
      </c>
      <c r="B37" s="239">
        <v>2</v>
      </c>
      <c r="C37" s="239">
        <v>4559</v>
      </c>
      <c r="D37" s="188" t="s">
        <v>302</v>
      </c>
      <c r="E37" s="188" t="s">
        <v>302</v>
      </c>
      <c r="F37" s="188">
        <v>1</v>
      </c>
      <c r="G37" s="178">
        <v>1690</v>
      </c>
      <c r="H37" s="188" t="s">
        <v>302</v>
      </c>
      <c r="I37" s="188" t="s">
        <v>302</v>
      </c>
      <c r="J37" s="239">
        <v>1</v>
      </c>
      <c r="K37" s="244">
        <v>2869</v>
      </c>
    </row>
    <row r="38" spans="1:11">
      <c r="A38" s="243" t="s">
        <v>330</v>
      </c>
      <c r="B38" s="188" t="s">
        <v>302</v>
      </c>
      <c r="C38" s="188" t="s">
        <v>302</v>
      </c>
      <c r="D38" s="188" t="s">
        <v>302</v>
      </c>
      <c r="E38" s="188" t="s">
        <v>302</v>
      </c>
      <c r="F38" s="188" t="s">
        <v>302</v>
      </c>
      <c r="G38" s="188" t="s">
        <v>302</v>
      </c>
      <c r="H38" s="188" t="s">
        <v>302</v>
      </c>
      <c r="I38" s="188" t="s">
        <v>302</v>
      </c>
      <c r="J38" s="188" t="s">
        <v>302</v>
      </c>
      <c r="K38" s="183" t="s">
        <v>302</v>
      </c>
    </row>
    <row r="39" spans="1:11">
      <c r="A39" s="243" t="s">
        <v>331</v>
      </c>
      <c r="B39" s="188">
        <v>1</v>
      </c>
      <c r="C39" s="178">
        <v>3376</v>
      </c>
      <c r="D39" s="188">
        <v>1</v>
      </c>
      <c r="E39" s="178">
        <v>3376</v>
      </c>
      <c r="F39" s="188" t="s">
        <v>302</v>
      </c>
      <c r="G39" s="188" t="s">
        <v>302</v>
      </c>
      <c r="H39" s="188" t="s">
        <v>302</v>
      </c>
      <c r="I39" s="188" t="s">
        <v>302</v>
      </c>
      <c r="J39" s="188" t="s">
        <v>302</v>
      </c>
      <c r="K39" s="183" t="s">
        <v>302</v>
      </c>
    </row>
    <row r="40" spans="1:11">
      <c r="A40" s="243" t="s">
        <v>332</v>
      </c>
      <c r="B40" s="239">
        <v>7</v>
      </c>
      <c r="C40" s="239">
        <v>12217</v>
      </c>
      <c r="D40" s="239">
        <v>4</v>
      </c>
      <c r="E40" s="239">
        <v>5810</v>
      </c>
      <c r="F40" s="188">
        <v>1</v>
      </c>
      <c r="G40" s="178">
        <v>3443</v>
      </c>
      <c r="H40" s="188" t="s">
        <v>302</v>
      </c>
      <c r="I40" s="188" t="s">
        <v>302</v>
      </c>
      <c r="J40" s="239">
        <v>2</v>
      </c>
      <c r="K40" s="244">
        <v>2964</v>
      </c>
    </row>
    <row r="41" spans="1:11">
      <c r="A41" s="243" t="s">
        <v>333</v>
      </c>
      <c r="B41" s="188" t="s">
        <v>302</v>
      </c>
      <c r="C41" s="188" t="s">
        <v>302</v>
      </c>
      <c r="D41" s="188" t="s">
        <v>302</v>
      </c>
      <c r="E41" s="188" t="s">
        <v>302</v>
      </c>
      <c r="F41" s="188" t="s">
        <v>302</v>
      </c>
      <c r="G41" s="188" t="s">
        <v>302</v>
      </c>
      <c r="H41" s="188" t="s">
        <v>302</v>
      </c>
      <c r="I41" s="188" t="s">
        <v>302</v>
      </c>
      <c r="J41" s="188" t="s">
        <v>302</v>
      </c>
      <c r="K41" s="183" t="s">
        <v>302</v>
      </c>
    </row>
    <row r="42" spans="1:11">
      <c r="A42" s="243" t="s">
        <v>334</v>
      </c>
      <c r="B42" s="239">
        <v>12</v>
      </c>
      <c r="C42" s="239">
        <v>38951</v>
      </c>
      <c r="D42" s="239">
        <v>9</v>
      </c>
      <c r="E42" s="239">
        <v>30692</v>
      </c>
      <c r="F42" s="239">
        <v>1</v>
      </c>
      <c r="G42" s="239">
        <v>3849</v>
      </c>
      <c r="H42" s="188" t="s">
        <v>302</v>
      </c>
      <c r="I42" s="188" t="s">
        <v>302</v>
      </c>
      <c r="J42" s="239">
        <v>2</v>
      </c>
      <c r="K42" s="244">
        <v>4410</v>
      </c>
    </row>
    <row r="43" spans="1:11">
      <c r="A43" s="243" t="s">
        <v>335</v>
      </c>
      <c r="B43" s="239">
        <v>10</v>
      </c>
      <c r="C43" s="239">
        <v>25623</v>
      </c>
      <c r="D43" s="239">
        <v>5</v>
      </c>
      <c r="E43" s="239">
        <v>14886</v>
      </c>
      <c r="F43" s="239">
        <v>2</v>
      </c>
      <c r="G43" s="239">
        <v>6246</v>
      </c>
      <c r="H43" s="188" t="s">
        <v>302</v>
      </c>
      <c r="I43" s="188" t="s">
        <v>302</v>
      </c>
      <c r="J43" s="239">
        <v>3</v>
      </c>
      <c r="K43" s="244">
        <v>4491</v>
      </c>
    </row>
    <row r="44" spans="1:11" ht="36">
      <c r="A44" s="246" t="s">
        <v>336</v>
      </c>
      <c r="B44" s="239"/>
      <c r="C44" s="239"/>
      <c r="D44" s="239"/>
      <c r="E44" s="239"/>
      <c r="F44" s="239"/>
      <c r="G44" s="239"/>
      <c r="H44" s="188"/>
      <c r="I44" s="188"/>
      <c r="J44" s="178"/>
      <c r="K44" s="238"/>
    </row>
    <row r="45" spans="1:11">
      <c r="A45" s="247" t="s">
        <v>337</v>
      </c>
      <c r="B45" s="178">
        <v>39</v>
      </c>
      <c r="C45" s="178">
        <v>100428</v>
      </c>
      <c r="D45" s="178">
        <v>36</v>
      </c>
      <c r="E45" s="178">
        <v>91107</v>
      </c>
      <c r="F45" s="178">
        <v>3</v>
      </c>
      <c r="G45" s="178">
        <v>9321</v>
      </c>
      <c r="H45" s="188" t="s">
        <v>302</v>
      </c>
      <c r="I45" s="188" t="s">
        <v>302</v>
      </c>
      <c r="J45" s="188" t="s">
        <v>302</v>
      </c>
      <c r="K45" s="183" t="s">
        <v>302</v>
      </c>
    </row>
    <row r="46" spans="1:11">
      <c r="A46" s="247" t="s">
        <v>338</v>
      </c>
      <c r="B46" s="178">
        <v>41</v>
      </c>
      <c r="C46" s="178">
        <v>133477</v>
      </c>
      <c r="D46" s="178">
        <v>37</v>
      </c>
      <c r="E46" s="178">
        <v>100435</v>
      </c>
      <c r="F46" s="239">
        <v>1</v>
      </c>
      <c r="G46" s="239">
        <v>3173</v>
      </c>
      <c r="H46" s="188" t="s">
        <v>302</v>
      </c>
      <c r="I46" s="188" t="s">
        <v>302</v>
      </c>
      <c r="J46" s="178">
        <v>3</v>
      </c>
      <c r="K46" s="238">
        <v>29869</v>
      </c>
    </row>
    <row r="47" spans="1:11">
      <c r="A47" s="247" t="s">
        <v>339</v>
      </c>
      <c r="B47" s="178">
        <v>61</v>
      </c>
      <c r="C47" s="178">
        <v>198732</v>
      </c>
      <c r="D47" s="178">
        <v>56</v>
      </c>
      <c r="E47" s="178">
        <v>184150</v>
      </c>
      <c r="F47" s="188">
        <v>1</v>
      </c>
      <c r="G47" s="239">
        <v>2768</v>
      </c>
      <c r="H47" s="188" t="s">
        <v>302</v>
      </c>
      <c r="I47" s="188" t="s">
        <v>302</v>
      </c>
      <c r="J47" s="178">
        <v>4</v>
      </c>
      <c r="K47" s="238">
        <v>11814</v>
      </c>
    </row>
    <row r="48" spans="1:11">
      <c r="D48" s="124"/>
    </row>
    <row r="49" spans="1:11">
      <c r="A49" s="248"/>
      <c r="B49" s="249"/>
      <c r="C49" s="249"/>
      <c r="D49" s="249"/>
      <c r="E49" s="249"/>
      <c r="F49" s="249"/>
      <c r="G49" s="249"/>
      <c r="H49" s="249"/>
      <c r="I49" s="249"/>
      <c r="J49" s="249"/>
      <c r="K49" s="249"/>
    </row>
    <row r="50" spans="1:11">
      <c r="A50" s="250" t="s">
        <v>222</v>
      </c>
      <c r="B50" s="251"/>
      <c r="C50" s="251"/>
      <c r="D50" s="252"/>
      <c r="E50" s="253"/>
    </row>
  </sheetData>
  <mergeCells count="8">
    <mergeCell ref="A1:K1"/>
    <mergeCell ref="A3:K3"/>
    <mergeCell ref="A5:A6"/>
    <mergeCell ref="B5:C5"/>
    <mergeCell ref="D5:E5"/>
    <mergeCell ref="F5:G5"/>
    <mergeCell ref="H5:I5"/>
    <mergeCell ref="J5:K5"/>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G53"/>
  <sheetViews>
    <sheetView topLeftCell="A34" workbookViewId="0">
      <selection activeCell="H26" sqref="H26"/>
    </sheetView>
  </sheetViews>
  <sheetFormatPr defaultRowHeight="15"/>
  <cols>
    <col min="1" max="1" width="26.42578125" customWidth="1"/>
    <col min="2" max="3" width="13.7109375" customWidth="1"/>
    <col min="4" max="7" width="12.7109375" customWidth="1"/>
  </cols>
  <sheetData>
    <row r="1" spans="1:7">
      <c r="A1" s="502" t="s">
        <v>340</v>
      </c>
      <c r="B1" s="502"/>
      <c r="C1" s="502"/>
      <c r="D1" s="502"/>
      <c r="E1" s="502"/>
      <c r="F1" s="502"/>
      <c r="G1" s="502"/>
    </row>
    <row r="2" spans="1:7">
      <c r="A2" s="60"/>
      <c r="B2" s="60"/>
      <c r="C2" s="60"/>
      <c r="D2" s="60"/>
      <c r="E2" s="60"/>
      <c r="F2" s="60"/>
      <c r="G2" s="60"/>
    </row>
    <row r="3" spans="1:7">
      <c r="A3" s="114" t="s">
        <v>341</v>
      </c>
      <c r="B3" s="83"/>
      <c r="C3" s="83"/>
      <c r="D3" s="83"/>
      <c r="E3" s="83"/>
      <c r="F3" s="83"/>
      <c r="G3" s="83"/>
    </row>
    <row r="4" spans="1:7" ht="15.75">
      <c r="A4" s="126"/>
      <c r="B4" s="126"/>
      <c r="C4" s="126"/>
      <c r="D4" s="126"/>
      <c r="E4" s="126"/>
      <c r="F4" s="126"/>
      <c r="G4" s="126"/>
    </row>
    <row r="5" spans="1:7">
      <c r="A5" s="460" t="s">
        <v>83</v>
      </c>
      <c r="B5" s="6">
        <v>2014</v>
      </c>
      <c r="C5" s="439">
        <v>2015</v>
      </c>
      <c r="D5" s="440"/>
      <c r="E5" s="440"/>
      <c r="F5" s="440"/>
      <c r="G5" s="440"/>
    </row>
    <row r="6" spans="1:7">
      <c r="A6" s="461"/>
      <c r="B6" s="474" t="s">
        <v>84</v>
      </c>
      <c r="C6" s="474" t="s">
        <v>85</v>
      </c>
      <c r="D6" s="474" t="s">
        <v>84</v>
      </c>
      <c r="E6" s="474" t="s">
        <v>86</v>
      </c>
      <c r="F6" s="439" t="s">
        <v>84</v>
      </c>
      <c r="G6" s="440"/>
    </row>
    <row r="7" spans="1:7" ht="24">
      <c r="A7" s="462"/>
      <c r="B7" s="475"/>
      <c r="C7" s="475"/>
      <c r="D7" s="475"/>
      <c r="E7" s="475"/>
      <c r="F7" s="6" t="s">
        <v>88</v>
      </c>
      <c r="G7" s="7" t="s">
        <v>89</v>
      </c>
    </row>
    <row r="8" spans="1:7">
      <c r="A8" s="59"/>
      <c r="B8" s="127"/>
      <c r="C8" s="127"/>
      <c r="D8" s="59"/>
      <c r="E8" s="59"/>
      <c r="F8" s="59"/>
      <c r="G8" s="59"/>
    </row>
    <row r="9" spans="1:7">
      <c r="A9" s="503" t="s">
        <v>342</v>
      </c>
      <c r="B9" s="503"/>
      <c r="C9" s="503"/>
      <c r="D9" s="503"/>
      <c r="E9" s="503"/>
      <c r="F9" s="503"/>
      <c r="G9" s="503"/>
    </row>
    <row r="10" spans="1:7">
      <c r="A10" s="101" t="s">
        <v>343</v>
      </c>
      <c r="B10" s="254">
        <v>10792360</v>
      </c>
      <c r="C10" s="15">
        <v>9587901</v>
      </c>
      <c r="D10" s="254">
        <v>10543095</v>
      </c>
      <c r="E10" s="102">
        <v>20130996</v>
      </c>
      <c r="F10" s="16">
        <v>97.7</v>
      </c>
      <c r="G10" s="103">
        <v>110</v>
      </c>
    </row>
    <row r="11" spans="1:7">
      <c r="A11" s="255" t="s">
        <v>194</v>
      </c>
      <c r="B11" s="53">
        <v>107922.1</v>
      </c>
      <c r="C11" s="53">
        <v>95902.1</v>
      </c>
      <c r="D11" s="53">
        <v>105438.3</v>
      </c>
      <c r="E11" s="105">
        <v>201340.4</v>
      </c>
      <c r="F11" s="16">
        <v>97.7</v>
      </c>
      <c r="G11" s="103">
        <v>109.9</v>
      </c>
    </row>
    <row r="12" spans="1:7" ht="24.75">
      <c r="A12" s="101" t="s">
        <v>344</v>
      </c>
      <c r="B12" s="64">
        <v>10</v>
      </c>
      <c r="C12" s="133">
        <v>10</v>
      </c>
      <c r="D12" s="64">
        <v>10</v>
      </c>
      <c r="E12" s="64">
        <v>10</v>
      </c>
      <c r="F12" s="16">
        <v>100</v>
      </c>
      <c r="G12" s="103">
        <v>100</v>
      </c>
    </row>
    <row r="13" spans="1:7">
      <c r="A13" s="101"/>
      <c r="B13" s="256"/>
      <c r="C13" s="257"/>
      <c r="D13" s="256"/>
      <c r="E13" s="256"/>
      <c r="F13" s="14"/>
      <c r="G13" s="59"/>
    </row>
    <row r="14" spans="1:7">
      <c r="A14" s="503" t="s">
        <v>345</v>
      </c>
      <c r="B14" s="503"/>
      <c r="C14" s="503"/>
      <c r="D14" s="503"/>
      <c r="E14" s="503"/>
      <c r="F14" s="503"/>
      <c r="G14" s="503"/>
    </row>
    <row r="15" spans="1:7">
      <c r="A15" s="101" t="s">
        <v>193</v>
      </c>
      <c r="B15" s="15">
        <v>6787</v>
      </c>
      <c r="C15" s="15">
        <v>6739</v>
      </c>
      <c r="D15" s="15">
        <v>7122</v>
      </c>
      <c r="E15" s="102">
        <v>13861</v>
      </c>
      <c r="F15" s="16">
        <v>104.9</v>
      </c>
      <c r="G15" s="103">
        <v>105.7</v>
      </c>
    </row>
    <row r="16" spans="1:7">
      <c r="A16" s="255" t="s">
        <v>194</v>
      </c>
      <c r="B16" s="53">
        <v>22716</v>
      </c>
      <c r="C16" s="53">
        <v>22713.4</v>
      </c>
      <c r="D16" s="53">
        <v>24807.8</v>
      </c>
      <c r="E16" s="105">
        <v>47521.2</v>
      </c>
      <c r="F16" s="16">
        <v>109.2</v>
      </c>
      <c r="G16" s="103">
        <v>109.2</v>
      </c>
    </row>
    <row r="17" spans="1:7">
      <c r="A17" s="101" t="s">
        <v>195</v>
      </c>
      <c r="B17" s="64">
        <v>3346.99</v>
      </c>
      <c r="C17" s="64">
        <v>3370.44</v>
      </c>
      <c r="D17" s="64">
        <v>3483.26</v>
      </c>
      <c r="E17" s="110">
        <v>3428.41</v>
      </c>
      <c r="F17" s="16">
        <v>104.1</v>
      </c>
      <c r="G17" s="103">
        <v>103.3</v>
      </c>
    </row>
    <row r="18" spans="1:7">
      <c r="A18" s="59"/>
      <c r="B18" s="258"/>
      <c r="C18" s="258"/>
      <c r="D18" s="258"/>
      <c r="E18" s="258"/>
      <c r="F18" s="59"/>
      <c r="G18" s="59"/>
    </row>
    <row r="19" spans="1:7">
      <c r="A19" s="503" t="s">
        <v>346</v>
      </c>
      <c r="B19" s="503"/>
      <c r="C19" s="503"/>
      <c r="D19" s="503"/>
      <c r="E19" s="503"/>
      <c r="F19" s="503"/>
      <c r="G19" s="503"/>
    </row>
    <row r="20" spans="1:7">
      <c r="A20" s="101" t="s">
        <v>193</v>
      </c>
      <c r="B20" s="254">
        <v>4193</v>
      </c>
      <c r="C20" s="15">
        <v>3761</v>
      </c>
      <c r="D20" s="254">
        <v>4016</v>
      </c>
      <c r="E20" s="102">
        <v>7777</v>
      </c>
      <c r="F20" s="16">
        <v>95.8</v>
      </c>
      <c r="G20" s="103">
        <v>106.8</v>
      </c>
    </row>
    <row r="21" spans="1:7">
      <c r="A21" s="255" t="s">
        <v>194</v>
      </c>
      <c r="B21" s="53">
        <v>19313.7</v>
      </c>
      <c r="C21" s="53">
        <v>18492.900000000001</v>
      </c>
      <c r="D21" s="53">
        <v>18760.2</v>
      </c>
      <c r="E21" s="105">
        <v>37253.1</v>
      </c>
      <c r="F21" s="16">
        <v>97.1</v>
      </c>
      <c r="G21" s="103">
        <v>101.4</v>
      </c>
    </row>
    <row r="22" spans="1:7">
      <c r="A22" s="101" t="s">
        <v>195</v>
      </c>
      <c r="B22" s="64">
        <v>4606.18</v>
      </c>
      <c r="C22" s="133">
        <v>4917.0200000000004</v>
      </c>
      <c r="D22" s="64">
        <v>4671.3599999999997</v>
      </c>
      <c r="E22" s="110">
        <v>4790.16</v>
      </c>
      <c r="F22" s="16">
        <v>101.4</v>
      </c>
      <c r="G22" s="103">
        <v>95</v>
      </c>
    </row>
    <row r="23" spans="1:7" ht="15.75">
      <c r="A23" s="126"/>
      <c r="B23" s="259"/>
      <c r="C23" s="259"/>
      <c r="D23" s="259"/>
      <c r="E23" s="259"/>
      <c r="F23" s="126"/>
      <c r="G23" s="126"/>
    </row>
    <row r="24" spans="1:7" ht="15.75">
      <c r="A24" s="126"/>
      <c r="B24" s="259"/>
      <c r="C24" s="259"/>
      <c r="D24" s="259"/>
      <c r="E24" s="259"/>
      <c r="F24" s="126"/>
      <c r="G24" s="126"/>
    </row>
    <row r="25" spans="1:7" ht="15.75">
      <c r="A25" s="126"/>
      <c r="B25" s="259"/>
      <c r="C25" s="259"/>
      <c r="D25" s="259"/>
      <c r="E25" s="259"/>
      <c r="F25" s="126"/>
      <c r="G25" s="126"/>
    </row>
    <row r="26" spans="1:7" ht="15.75">
      <c r="A26" s="126"/>
      <c r="B26" s="259"/>
      <c r="C26" s="259"/>
      <c r="D26" s="259"/>
      <c r="E26" s="259"/>
      <c r="F26" s="126"/>
      <c r="G26" s="126"/>
    </row>
    <row r="27" spans="1:7" ht="15.75">
      <c r="A27" s="126"/>
      <c r="B27" s="259"/>
      <c r="C27" s="259"/>
      <c r="D27" s="259"/>
      <c r="E27" s="259"/>
      <c r="F27" s="126"/>
      <c r="G27" s="126"/>
    </row>
    <row r="28" spans="1:7">
      <c r="A28" s="445" t="s">
        <v>347</v>
      </c>
      <c r="B28" s="445"/>
      <c r="C28" s="445"/>
      <c r="D28" s="445"/>
      <c r="E28" s="445"/>
      <c r="F28" s="445"/>
      <c r="G28" s="445"/>
    </row>
    <row r="29" spans="1:7" ht="15.75">
      <c r="A29" s="126"/>
      <c r="B29" s="126"/>
      <c r="C29" s="126"/>
      <c r="D29" s="126"/>
      <c r="E29" s="126"/>
      <c r="F29" s="126"/>
      <c r="G29" s="126"/>
    </row>
    <row r="30" spans="1:7">
      <c r="A30" s="438" t="s">
        <v>83</v>
      </c>
      <c r="B30" s="439" t="s">
        <v>348</v>
      </c>
      <c r="C30" s="440"/>
      <c r="D30" s="440"/>
      <c r="E30" s="438"/>
      <c r="F30" s="476" t="s">
        <v>349</v>
      </c>
      <c r="G30" s="495"/>
    </row>
    <row r="31" spans="1:7">
      <c r="A31" s="438"/>
      <c r="B31" s="479" t="s">
        <v>350</v>
      </c>
      <c r="C31" s="479"/>
      <c r="D31" s="439" t="s">
        <v>351</v>
      </c>
      <c r="E31" s="438"/>
      <c r="F31" s="477"/>
      <c r="G31" s="441"/>
    </row>
    <row r="32" spans="1:7" ht="24">
      <c r="A32" s="438"/>
      <c r="B32" s="6" t="s">
        <v>352</v>
      </c>
      <c r="C32" s="6" t="s">
        <v>206</v>
      </c>
      <c r="D32" s="6" t="s">
        <v>204</v>
      </c>
      <c r="E32" s="6" t="s">
        <v>206</v>
      </c>
      <c r="F32" s="6" t="s">
        <v>204</v>
      </c>
      <c r="G32" s="7" t="s">
        <v>206</v>
      </c>
    </row>
    <row r="33" spans="1:7">
      <c r="A33" s="8"/>
      <c r="B33" s="116"/>
      <c r="C33" s="117"/>
      <c r="D33" s="116"/>
      <c r="E33" s="117"/>
      <c r="F33" s="116"/>
      <c r="G33" s="117"/>
    </row>
    <row r="34" spans="1:7">
      <c r="A34" s="77" t="s">
        <v>90</v>
      </c>
      <c r="B34" s="21">
        <v>20130996</v>
      </c>
      <c r="C34" s="119">
        <v>201340398</v>
      </c>
      <c r="D34" s="21">
        <v>13861</v>
      </c>
      <c r="E34" s="119">
        <v>47521186</v>
      </c>
      <c r="F34" s="21">
        <v>7777</v>
      </c>
      <c r="G34" s="119">
        <v>37253114</v>
      </c>
    </row>
    <row r="35" spans="1:7">
      <c r="A35" s="81" t="s">
        <v>130</v>
      </c>
      <c r="B35" s="15">
        <v>563978</v>
      </c>
      <c r="C35" s="102">
        <v>5639780</v>
      </c>
      <c r="D35" s="15">
        <v>419</v>
      </c>
      <c r="E35" s="102">
        <v>1432047</v>
      </c>
      <c r="F35" s="15">
        <v>279</v>
      </c>
      <c r="G35" s="102">
        <v>1287000</v>
      </c>
    </row>
    <row r="36" spans="1:7">
      <c r="A36" s="81" t="s">
        <v>131</v>
      </c>
      <c r="B36" s="15">
        <v>1157066</v>
      </c>
      <c r="C36" s="102">
        <v>11570659</v>
      </c>
      <c r="D36" s="15">
        <v>659</v>
      </c>
      <c r="E36" s="102">
        <v>2256706</v>
      </c>
      <c r="F36" s="15">
        <v>461</v>
      </c>
      <c r="G36" s="102">
        <v>2366050</v>
      </c>
    </row>
    <row r="37" spans="1:7">
      <c r="A37" s="81" t="s">
        <v>132</v>
      </c>
      <c r="B37" s="15">
        <v>3286241</v>
      </c>
      <c r="C37" s="102">
        <v>32867242</v>
      </c>
      <c r="D37" s="15">
        <v>1782</v>
      </c>
      <c r="E37" s="102">
        <v>6112843</v>
      </c>
      <c r="F37" s="15">
        <v>1070</v>
      </c>
      <c r="G37" s="102">
        <v>5238100</v>
      </c>
    </row>
    <row r="38" spans="1:7">
      <c r="A38" s="81" t="s">
        <v>133</v>
      </c>
      <c r="B38" s="15">
        <v>164138</v>
      </c>
      <c r="C38" s="102">
        <v>1641580</v>
      </c>
      <c r="D38" s="15">
        <v>147</v>
      </c>
      <c r="E38" s="102">
        <v>505437</v>
      </c>
      <c r="F38" s="15">
        <v>113</v>
      </c>
      <c r="G38" s="102">
        <v>609000</v>
      </c>
    </row>
    <row r="39" spans="1:7">
      <c r="A39" s="81" t="s">
        <v>134</v>
      </c>
      <c r="B39" s="15">
        <v>1953237</v>
      </c>
      <c r="C39" s="102">
        <v>19532365</v>
      </c>
      <c r="D39" s="15">
        <v>919</v>
      </c>
      <c r="E39" s="102">
        <v>3140258</v>
      </c>
      <c r="F39" s="15">
        <v>608</v>
      </c>
      <c r="G39" s="102">
        <v>2959250</v>
      </c>
    </row>
    <row r="40" spans="1:7">
      <c r="A40" s="81" t="s">
        <v>135</v>
      </c>
      <c r="B40" s="15">
        <v>2142748</v>
      </c>
      <c r="C40" s="102">
        <v>21432825</v>
      </c>
      <c r="D40" s="15">
        <v>1957</v>
      </c>
      <c r="E40" s="102">
        <v>6738322</v>
      </c>
      <c r="F40" s="15">
        <v>659</v>
      </c>
      <c r="G40" s="102">
        <v>3106250</v>
      </c>
    </row>
    <row r="41" spans="1:7">
      <c r="A41" s="81" t="s">
        <v>136</v>
      </c>
      <c r="B41" s="15">
        <v>2413425</v>
      </c>
      <c r="C41" s="102">
        <v>24133486</v>
      </c>
      <c r="D41" s="15">
        <v>1828</v>
      </c>
      <c r="E41" s="102">
        <v>6215051</v>
      </c>
      <c r="F41" s="15">
        <v>949</v>
      </c>
      <c r="G41" s="102">
        <v>5035515</v>
      </c>
    </row>
    <row r="42" spans="1:7">
      <c r="A42" s="81" t="s">
        <v>137</v>
      </c>
      <c r="B42" s="15">
        <v>255596</v>
      </c>
      <c r="C42" s="102">
        <v>2557185</v>
      </c>
      <c r="D42" s="15">
        <v>372</v>
      </c>
      <c r="E42" s="102">
        <v>1282908</v>
      </c>
      <c r="F42" s="15">
        <v>101</v>
      </c>
      <c r="G42" s="102">
        <v>432389</v>
      </c>
    </row>
    <row r="43" spans="1:7">
      <c r="A43" s="81" t="s">
        <v>138</v>
      </c>
      <c r="B43" s="15">
        <v>2056822</v>
      </c>
      <c r="C43" s="102">
        <v>20568220</v>
      </c>
      <c r="D43" s="15">
        <v>1089</v>
      </c>
      <c r="E43" s="102">
        <v>3725050</v>
      </c>
      <c r="F43" s="15">
        <v>587</v>
      </c>
      <c r="G43" s="102">
        <v>2430150</v>
      </c>
    </row>
    <row r="44" spans="1:7">
      <c r="A44" s="81" t="s">
        <v>139</v>
      </c>
      <c r="B44" s="15">
        <v>723289</v>
      </c>
      <c r="C44" s="102">
        <v>7232819</v>
      </c>
      <c r="D44" s="15">
        <v>969</v>
      </c>
      <c r="E44" s="102">
        <v>3347700</v>
      </c>
      <c r="F44" s="15">
        <v>646</v>
      </c>
      <c r="G44" s="102">
        <v>2874560</v>
      </c>
    </row>
    <row r="45" spans="1:7">
      <c r="A45" s="81" t="s">
        <v>140</v>
      </c>
      <c r="B45" s="15">
        <v>624792</v>
      </c>
      <c r="C45" s="102">
        <v>6256790</v>
      </c>
      <c r="D45" s="15">
        <v>532</v>
      </c>
      <c r="E45" s="102">
        <v>1827233</v>
      </c>
      <c r="F45" s="15">
        <v>295</v>
      </c>
      <c r="G45" s="102">
        <v>1305350</v>
      </c>
    </row>
    <row r="46" spans="1:7">
      <c r="A46" s="81" t="s">
        <v>141</v>
      </c>
      <c r="B46" s="15">
        <v>455155</v>
      </c>
      <c r="C46" s="102">
        <v>4552684</v>
      </c>
      <c r="D46" s="15">
        <v>389</v>
      </c>
      <c r="E46" s="102">
        <v>1325839</v>
      </c>
      <c r="F46" s="15">
        <v>149</v>
      </c>
      <c r="G46" s="102">
        <v>723800</v>
      </c>
    </row>
    <row r="47" spans="1:7">
      <c r="A47" s="81" t="s">
        <v>142</v>
      </c>
      <c r="B47" s="15">
        <v>1717788</v>
      </c>
      <c r="C47" s="102">
        <v>17176500</v>
      </c>
      <c r="D47" s="15">
        <v>719</v>
      </c>
      <c r="E47" s="102">
        <v>2466665</v>
      </c>
      <c r="F47" s="15">
        <v>388</v>
      </c>
      <c r="G47" s="102">
        <v>1823150</v>
      </c>
    </row>
    <row r="48" spans="1:7">
      <c r="A48" s="81" t="s">
        <v>143</v>
      </c>
      <c r="B48" s="15">
        <v>538290</v>
      </c>
      <c r="C48" s="102">
        <v>5382780</v>
      </c>
      <c r="D48" s="15">
        <v>463</v>
      </c>
      <c r="E48" s="102">
        <v>1587231</v>
      </c>
      <c r="F48" s="15">
        <v>413</v>
      </c>
      <c r="G48" s="102">
        <v>1775900</v>
      </c>
    </row>
    <row r="49" spans="1:7">
      <c r="A49" s="81" t="s">
        <v>144</v>
      </c>
      <c r="B49" s="15">
        <v>1817211</v>
      </c>
      <c r="C49" s="102">
        <v>18179683</v>
      </c>
      <c r="D49" s="15">
        <v>1394</v>
      </c>
      <c r="E49" s="102">
        <v>4789562</v>
      </c>
      <c r="F49" s="15">
        <v>935</v>
      </c>
      <c r="G49" s="102">
        <v>4747150</v>
      </c>
    </row>
    <row r="50" spans="1:7">
      <c r="A50" s="43" t="s">
        <v>145</v>
      </c>
      <c r="B50" s="15">
        <v>261220</v>
      </c>
      <c r="C50" s="102">
        <v>2615800</v>
      </c>
      <c r="D50" s="15">
        <v>223</v>
      </c>
      <c r="E50" s="102">
        <v>768334</v>
      </c>
      <c r="F50" s="15">
        <v>124</v>
      </c>
      <c r="G50" s="102">
        <v>539500</v>
      </c>
    </row>
    <row r="52" spans="1:7">
      <c r="B52" s="208"/>
      <c r="C52" s="208"/>
      <c r="D52" s="208"/>
      <c r="E52" s="208"/>
      <c r="F52" s="208"/>
      <c r="G52" s="208"/>
    </row>
    <row r="53" spans="1:7">
      <c r="B53" s="208"/>
      <c r="C53" s="208"/>
      <c r="D53" s="208"/>
      <c r="E53" s="208"/>
      <c r="F53" s="208"/>
      <c r="G53" s="208"/>
    </row>
  </sheetData>
  <mergeCells count="17">
    <mergeCell ref="A9:G9"/>
    <mergeCell ref="A14:G14"/>
    <mergeCell ref="A19:G19"/>
    <mergeCell ref="A28:G28"/>
    <mergeCell ref="A30:A32"/>
    <mergeCell ref="B30:E30"/>
    <mergeCell ref="F30:G31"/>
    <mergeCell ref="B31:C31"/>
    <mergeCell ref="D31:E31"/>
    <mergeCell ref="A1:G1"/>
    <mergeCell ref="A5:A7"/>
    <mergeCell ref="C5:G5"/>
    <mergeCell ref="B6:B7"/>
    <mergeCell ref="C6:C7"/>
    <mergeCell ref="D6:D7"/>
    <mergeCell ref="E6:E7"/>
    <mergeCell ref="F6:G6"/>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J153"/>
  <sheetViews>
    <sheetView topLeftCell="A40" workbookViewId="0">
      <selection activeCell="I31" sqref="I31"/>
    </sheetView>
  </sheetViews>
  <sheetFormatPr defaultRowHeight="15"/>
  <cols>
    <col min="1" max="1" width="19.42578125" customWidth="1"/>
    <col min="2" max="4" width="11" customWidth="1"/>
    <col min="5" max="5" width="12.7109375" customWidth="1"/>
    <col min="6" max="7" width="11" customWidth="1"/>
    <col min="8" max="8" width="11.7109375" customWidth="1"/>
    <col min="9" max="10" width="11" customWidth="1"/>
  </cols>
  <sheetData>
    <row r="1" spans="1:10">
      <c r="A1" s="505" t="s">
        <v>353</v>
      </c>
      <c r="B1" s="505"/>
      <c r="C1" s="505"/>
      <c r="D1" s="505"/>
      <c r="E1" s="505"/>
      <c r="F1" s="505"/>
      <c r="G1" s="505"/>
      <c r="H1" s="505"/>
      <c r="I1" s="505"/>
      <c r="J1" s="506"/>
    </row>
    <row r="3" spans="1:10">
      <c r="A3" s="507" t="s">
        <v>354</v>
      </c>
      <c r="B3" s="464"/>
      <c r="C3" s="464"/>
      <c r="D3" s="464"/>
      <c r="E3" s="464"/>
      <c r="F3" s="464"/>
      <c r="G3" s="464"/>
      <c r="H3" s="464"/>
      <c r="I3" s="464"/>
      <c r="J3" s="464"/>
    </row>
    <row r="4" spans="1:10" ht="15.75">
      <c r="A4" s="168"/>
    </row>
    <row r="5" spans="1:10" ht="33" customHeight="1">
      <c r="A5" s="438" t="s">
        <v>83</v>
      </c>
      <c r="B5" s="508" t="s">
        <v>355</v>
      </c>
      <c r="C5" s="508"/>
      <c r="D5" s="508" t="s">
        <v>356</v>
      </c>
      <c r="E5" s="508"/>
      <c r="F5" s="508" t="s">
        <v>357</v>
      </c>
      <c r="G5" s="508"/>
      <c r="H5" s="508"/>
      <c r="I5" s="508" t="s">
        <v>358</v>
      </c>
      <c r="J5" s="509"/>
    </row>
    <row r="6" spans="1:10" ht="49.5">
      <c r="A6" s="438"/>
      <c r="B6" s="260" t="s">
        <v>359</v>
      </c>
      <c r="C6" s="260" t="s">
        <v>360</v>
      </c>
      <c r="D6" s="260" t="s">
        <v>359</v>
      </c>
      <c r="E6" s="260" t="s">
        <v>360</v>
      </c>
      <c r="F6" s="260" t="s">
        <v>359</v>
      </c>
      <c r="G6" s="260" t="s">
        <v>360</v>
      </c>
      <c r="H6" s="260" t="s">
        <v>361</v>
      </c>
      <c r="I6" s="260" t="s">
        <v>359</v>
      </c>
      <c r="J6" s="261" t="s">
        <v>360</v>
      </c>
    </row>
    <row r="7" spans="1:10">
      <c r="A7" s="59"/>
      <c r="B7" s="262"/>
      <c r="C7" s="262"/>
      <c r="D7" s="262"/>
      <c r="E7" s="263"/>
      <c r="F7" s="262"/>
      <c r="G7" s="262"/>
      <c r="H7" s="262"/>
      <c r="I7" s="264"/>
      <c r="J7" s="265"/>
    </row>
    <row r="8" spans="1:10">
      <c r="A8" s="266" t="s">
        <v>90</v>
      </c>
      <c r="B8" s="118">
        <v>1063992</v>
      </c>
      <c r="C8" s="118">
        <v>1018144</v>
      </c>
      <c r="D8" s="118">
        <v>1013593</v>
      </c>
      <c r="E8" s="118">
        <v>980883</v>
      </c>
      <c r="F8" s="118">
        <v>41929</v>
      </c>
      <c r="G8" s="118">
        <v>30573</v>
      </c>
      <c r="H8" s="118">
        <v>28614</v>
      </c>
      <c r="I8" s="118">
        <v>8470</v>
      </c>
      <c r="J8" s="267">
        <v>6688</v>
      </c>
    </row>
    <row r="9" spans="1:10">
      <c r="A9" s="268" t="s">
        <v>130</v>
      </c>
      <c r="B9" s="269">
        <v>42884</v>
      </c>
      <c r="C9" s="270">
        <v>40123</v>
      </c>
      <c r="D9" s="270">
        <v>40075</v>
      </c>
      <c r="E9" s="270">
        <v>38487</v>
      </c>
      <c r="F9" s="270">
        <v>2532</v>
      </c>
      <c r="G9" s="270">
        <v>1533</v>
      </c>
      <c r="H9" s="270">
        <v>1453</v>
      </c>
      <c r="I9" s="270">
        <v>277</v>
      </c>
      <c r="J9" s="271">
        <v>103</v>
      </c>
    </row>
    <row r="10" spans="1:10">
      <c r="A10" s="268" t="s">
        <v>362</v>
      </c>
      <c r="B10" s="269">
        <v>57891</v>
      </c>
      <c r="C10" s="270">
        <v>55680</v>
      </c>
      <c r="D10" s="270">
        <v>54507</v>
      </c>
      <c r="E10" s="270">
        <v>52867</v>
      </c>
      <c r="F10" s="270">
        <v>2965</v>
      </c>
      <c r="G10" s="270">
        <v>2441</v>
      </c>
      <c r="H10" s="270">
        <v>2242</v>
      </c>
      <c r="I10" s="270">
        <v>419</v>
      </c>
      <c r="J10" s="271">
        <v>372</v>
      </c>
    </row>
    <row r="11" spans="1:10">
      <c r="A11" s="268" t="s">
        <v>132</v>
      </c>
      <c r="B11" s="269">
        <v>136092</v>
      </c>
      <c r="C11" s="270">
        <v>129661</v>
      </c>
      <c r="D11" s="270">
        <v>131194</v>
      </c>
      <c r="E11" s="270">
        <v>125781</v>
      </c>
      <c r="F11" s="270">
        <v>4213</v>
      </c>
      <c r="G11" s="270">
        <v>3432</v>
      </c>
      <c r="H11" s="270">
        <v>3354</v>
      </c>
      <c r="I11" s="270">
        <v>685</v>
      </c>
      <c r="J11" s="271">
        <v>448</v>
      </c>
    </row>
    <row r="12" spans="1:10">
      <c r="A12" s="268" t="s">
        <v>133</v>
      </c>
      <c r="B12" s="269">
        <v>14003</v>
      </c>
      <c r="C12" s="270">
        <v>13342</v>
      </c>
      <c r="D12" s="270">
        <v>13441</v>
      </c>
      <c r="E12" s="270">
        <v>12904</v>
      </c>
      <c r="F12" s="270">
        <v>445</v>
      </c>
      <c r="G12" s="270">
        <v>346</v>
      </c>
      <c r="H12" s="270">
        <v>329</v>
      </c>
      <c r="I12" s="270">
        <v>117</v>
      </c>
      <c r="J12" s="271">
        <v>92</v>
      </c>
    </row>
    <row r="13" spans="1:10">
      <c r="A13" s="268" t="s">
        <v>134</v>
      </c>
      <c r="B13" s="269">
        <v>88925</v>
      </c>
      <c r="C13" s="270">
        <v>83907</v>
      </c>
      <c r="D13" s="270">
        <v>83632</v>
      </c>
      <c r="E13" s="270">
        <v>80344</v>
      </c>
      <c r="F13" s="270">
        <v>4609</v>
      </c>
      <c r="G13" s="270">
        <v>3039</v>
      </c>
      <c r="H13" s="270">
        <v>2891</v>
      </c>
      <c r="I13" s="270">
        <v>684</v>
      </c>
      <c r="J13" s="271">
        <v>524</v>
      </c>
    </row>
    <row r="14" spans="1:10">
      <c r="A14" s="268" t="s">
        <v>135</v>
      </c>
      <c r="B14" s="269">
        <v>117483</v>
      </c>
      <c r="C14" s="270">
        <v>113654</v>
      </c>
      <c r="D14" s="270">
        <v>112380</v>
      </c>
      <c r="E14" s="270">
        <v>109642</v>
      </c>
      <c r="F14" s="270">
        <v>2280</v>
      </c>
      <c r="G14" s="270">
        <v>1434</v>
      </c>
      <c r="H14" s="270">
        <v>1263</v>
      </c>
      <c r="I14" s="270">
        <v>2823</v>
      </c>
      <c r="J14" s="271">
        <v>2578</v>
      </c>
    </row>
    <row r="15" spans="1:10">
      <c r="A15" s="268" t="s">
        <v>136</v>
      </c>
      <c r="B15" s="269">
        <v>150371</v>
      </c>
      <c r="C15" s="270">
        <v>143278</v>
      </c>
      <c r="D15" s="270">
        <v>142068</v>
      </c>
      <c r="E15" s="270">
        <v>137361</v>
      </c>
      <c r="F15" s="270">
        <v>7387</v>
      </c>
      <c r="G15" s="270">
        <v>5312</v>
      </c>
      <c r="H15" s="270">
        <v>4888</v>
      </c>
      <c r="I15" s="270">
        <v>916</v>
      </c>
      <c r="J15" s="271">
        <v>605</v>
      </c>
    </row>
    <row r="16" spans="1:10">
      <c r="A16" s="268" t="s">
        <v>137</v>
      </c>
      <c r="B16" s="269">
        <v>24112</v>
      </c>
      <c r="C16" s="270">
        <v>23392</v>
      </c>
      <c r="D16" s="270">
        <v>22798</v>
      </c>
      <c r="E16" s="270">
        <v>22433</v>
      </c>
      <c r="F16" s="270">
        <v>1249</v>
      </c>
      <c r="G16" s="270">
        <v>903</v>
      </c>
      <c r="H16" s="270">
        <v>864</v>
      </c>
      <c r="I16" s="270">
        <v>65</v>
      </c>
      <c r="J16" s="271">
        <v>56</v>
      </c>
    </row>
    <row r="17" spans="1:10">
      <c r="A17" s="268" t="s">
        <v>138</v>
      </c>
      <c r="B17" s="269">
        <v>80890</v>
      </c>
      <c r="C17" s="270">
        <v>78221</v>
      </c>
      <c r="D17" s="270">
        <v>78307</v>
      </c>
      <c r="E17" s="270">
        <v>76310</v>
      </c>
      <c r="F17" s="270">
        <v>2050</v>
      </c>
      <c r="G17" s="270">
        <v>1501</v>
      </c>
      <c r="H17" s="270">
        <v>1395</v>
      </c>
      <c r="I17" s="270">
        <v>533</v>
      </c>
      <c r="J17" s="271">
        <v>410</v>
      </c>
    </row>
    <row r="18" spans="1:10">
      <c r="A18" s="268" t="s">
        <v>139</v>
      </c>
      <c r="B18" s="269">
        <v>66637</v>
      </c>
      <c r="C18" s="270">
        <v>64607</v>
      </c>
      <c r="D18" s="270">
        <v>63673</v>
      </c>
      <c r="E18" s="270">
        <v>62142</v>
      </c>
      <c r="F18" s="270">
        <v>2719</v>
      </c>
      <c r="G18" s="270">
        <v>2265</v>
      </c>
      <c r="H18" s="270">
        <v>2123</v>
      </c>
      <c r="I18" s="270">
        <v>245</v>
      </c>
      <c r="J18" s="271">
        <v>200</v>
      </c>
    </row>
    <row r="19" spans="1:10">
      <c r="A19" s="268" t="s">
        <v>140</v>
      </c>
      <c r="B19" s="269">
        <v>33165</v>
      </c>
      <c r="C19" s="270">
        <v>31924</v>
      </c>
      <c r="D19" s="270">
        <v>31799</v>
      </c>
      <c r="E19" s="270">
        <v>30931</v>
      </c>
      <c r="F19" s="270">
        <v>1214</v>
      </c>
      <c r="G19" s="270">
        <v>883</v>
      </c>
      <c r="H19" s="270">
        <v>813</v>
      </c>
      <c r="I19" s="270">
        <v>152</v>
      </c>
      <c r="J19" s="271">
        <v>110</v>
      </c>
    </row>
    <row r="20" spans="1:10">
      <c r="A20" s="268" t="s">
        <v>141</v>
      </c>
      <c r="B20" s="269">
        <v>33594</v>
      </c>
      <c r="C20" s="270">
        <v>32504</v>
      </c>
      <c r="D20" s="270">
        <v>32304</v>
      </c>
      <c r="E20" s="270">
        <v>31502</v>
      </c>
      <c r="F20" s="270">
        <v>1121</v>
      </c>
      <c r="G20" s="270">
        <v>869</v>
      </c>
      <c r="H20" s="270">
        <v>773</v>
      </c>
      <c r="I20" s="270">
        <v>169</v>
      </c>
      <c r="J20" s="271">
        <v>133</v>
      </c>
    </row>
    <row r="21" spans="1:10">
      <c r="A21" s="272" t="s">
        <v>142</v>
      </c>
      <c r="B21" s="269">
        <v>62899</v>
      </c>
      <c r="C21" s="270">
        <v>59660</v>
      </c>
      <c r="D21" s="270">
        <v>59885</v>
      </c>
      <c r="E21" s="270">
        <v>57446</v>
      </c>
      <c r="F21" s="270">
        <v>2771</v>
      </c>
      <c r="G21" s="270">
        <v>2019</v>
      </c>
      <c r="H21" s="270">
        <v>1961</v>
      </c>
      <c r="I21" s="270">
        <v>243</v>
      </c>
      <c r="J21" s="271">
        <v>195</v>
      </c>
    </row>
    <row r="22" spans="1:10">
      <c r="A22" s="272" t="s">
        <v>143</v>
      </c>
      <c r="B22" s="269">
        <v>34834</v>
      </c>
      <c r="C22" s="270">
        <v>33313</v>
      </c>
      <c r="D22" s="270">
        <v>33256</v>
      </c>
      <c r="E22" s="270">
        <v>32078</v>
      </c>
      <c r="F22" s="270">
        <v>1410</v>
      </c>
      <c r="G22" s="270">
        <v>1094</v>
      </c>
      <c r="H22" s="270">
        <v>982</v>
      </c>
      <c r="I22" s="270">
        <v>168</v>
      </c>
      <c r="J22" s="271">
        <v>141</v>
      </c>
    </row>
    <row r="23" spans="1:10">
      <c r="A23" s="272" t="s">
        <v>144</v>
      </c>
      <c r="B23" s="273">
        <v>95773</v>
      </c>
      <c r="C23" s="274">
        <v>92319</v>
      </c>
      <c r="D23" s="274">
        <v>91383</v>
      </c>
      <c r="E23" s="274">
        <v>89030</v>
      </c>
      <c r="F23" s="274">
        <v>3610</v>
      </c>
      <c r="G23" s="274">
        <v>2645</v>
      </c>
      <c r="H23" s="274">
        <v>2502</v>
      </c>
      <c r="I23" s="274">
        <v>780</v>
      </c>
      <c r="J23" s="275">
        <v>644</v>
      </c>
    </row>
    <row r="24" spans="1:10">
      <c r="A24" s="272" t="s">
        <v>145</v>
      </c>
      <c r="B24" s="269">
        <v>24439</v>
      </c>
      <c r="C24" s="270">
        <v>22559</v>
      </c>
      <c r="D24" s="270">
        <v>22891</v>
      </c>
      <c r="E24" s="270">
        <v>21625</v>
      </c>
      <c r="F24" s="270">
        <v>1354</v>
      </c>
      <c r="G24" s="270">
        <v>857</v>
      </c>
      <c r="H24" s="270">
        <v>781</v>
      </c>
      <c r="I24" s="270">
        <v>194</v>
      </c>
      <c r="J24" s="271">
        <v>77</v>
      </c>
    </row>
    <row r="25" spans="1:10">
      <c r="A25" s="276"/>
      <c r="B25" s="277"/>
      <c r="C25" s="277"/>
      <c r="D25" s="277"/>
      <c r="E25" s="277"/>
      <c r="F25" s="277"/>
      <c r="G25" s="277"/>
      <c r="H25" s="277"/>
      <c r="I25" s="277"/>
      <c r="J25" s="277"/>
    </row>
    <row r="26" spans="1:10" ht="28.9" customHeight="1">
      <c r="A26" s="457" t="s">
        <v>363</v>
      </c>
      <c r="B26" s="467"/>
      <c r="C26" s="467"/>
      <c r="D26" s="467"/>
      <c r="E26" s="467"/>
      <c r="F26" s="467"/>
      <c r="G26" s="467"/>
      <c r="H26" s="467"/>
      <c r="I26" s="467"/>
      <c r="J26" s="490"/>
    </row>
    <row r="27" spans="1:10">
      <c r="A27" s="70"/>
      <c r="B27" s="71"/>
      <c r="C27" s="71"/>
      <c r="D27" s="71"/>
      <c r="E27" s="71"/>
      <c r="F27" s="71"/>
      <c r="G27" s="71"/>
      <c r="H27" s="71"/>
      <c r="I27" s="71"/>
      <c r="J27" s="155"/>
    </row>
    <row r="28" spans="1:10">
      <c r="A28" s="70"/>
      <c r="B28" s="71"/>
      <c r="C28" s="71"/>
      <c r="D28" s="71"/>
      <c r="E28" s="71"/>
      <c r="F28" s="71"/>
      <c r="G28" s="71"/>
      <c r="H28" s="71"/>
      <c r="I28" s="71"/>
      <c r="J28" s="155"/>
    </row>
    <row r="29" spans="1:10">
      <c r="A29" s="70"/>
      <c r="B29" s="71"/>
      <c r="C29" s="71"/>
      <c r="D29" s="71"/>
      <c r="E29" s="71"/>
      <c r="F29" s="71"/>
      <c r="G29" s="71"/>
      <c r="H29" s="71"/>
      <c r="I29" s="71"/>
      <c r="J29" s="155"/>
    </row>
    <row r="30" spans="1:10">
      <c r="A30" s="70"/>
      <c r="B30" s="71"/>
      <c r="C30" s="71"/>
      <c r="D30" s="71"/>
      <c r="E30" s="71"/>
      <c r="F30" s="71"/>
      <c r="G30" s="71"/>
      <c r="H30" s="71"/>
      <c r="I30" s="71"/>
      <c r="J30" s="155"/>
    </row>
    <row r="31" spans="1:10">
      <c r="A31" s="70"/>
      <c r="B31" s="71"/>
      <c r="C31" s="71"/>
      <c r="D31" s="71"/>
      <c r="E31" s="71"/>
      <c r="F31" s="71"/>
      <c r="G31" s="71"/>
      <c r="H31" s="71"/>
      <c r="I31" s="71"/>
      <c r="J31" s="155"/>
    </row>
    <row r="32" spans="1:10" ht="1.1499999999999999" customHeight="1">
      <c r="A32" s="70"/>
      <c r="B32" s="71"/>
      <c r="C32" s="71"/>
      <c r="D32" s="71"/>
      <c r="E32" s="71"/>
      <c r="F32" s="71"/>
      <c r="G32" s="71"/>
      <c r="H32" s="71"/>
      <c r="I32" s="71"/>
      <c r="J32" s="155"/>
    </row>
    <row r="33" spans="1:10" ht="29.45" customHeight="1">
      <c r="A33" s="504" t="s">
        <v>364</v>
      </c>
      <c r="B33" s="504"/>
      <c r="C33" s="504"/>
      <c r="D33" s="504"/>
      <c r="E33" s="504"/>
      <c r="F33" s="504"/>
      <c r="G33" s="504"/>
      <c r="H33" s="49"/>
      <c r="I33" s="49"/>
      <c r="J33" s="49"/>
    </row>
    <row r="34" spans="1:10">
      <c r="A34" s="278"/>
      <c r="B34" s="278"/>
      <c r="C34" s="278"/>
      <c r="D34" s="278"/>
      <c r="E34" s="278"/>
      <c r="F34" s="278"/>
      <c r="G34" s="278"/>
      <c r="H34" s="49"/>
      <c r="I34" s="49"/>
      <c r="J34" s="49"/>
    </row>
    <row r="35" spans="1:10" ht="60">
      <c r="A35" s="69" t="s">
        <v>83</v>
      </c>
      <c r="B35" s="69" t="s">
        <v>355</v>
      </c>
      <c r="C35" s="6" t="s">
        <v>365</v>
      </c>
      <c r="D35" s="7" t="s">
        <v>366</v>
      </c>
      <c r="E35" s="6" t="s">
        <v>367</v>
      </c>
      <c r="F35" s="6" t="s">
        <v>368</v>
      </c>
      <c r="G35" s="7" t="s">
        <v>369</v>
      </c>
      <c r="H35" s="83"/>
      <c r="I35" s="83"/>
      <c r="J35" s="83"/>
    </row>
    <row r="36" spans="1:10">
      <c r="A36" s="279"/>
      <c r="B36" s="279"/>
      <c r="C36" s="169"/>
      <c r="D36" s="170"/>
      <c r="E36" s="169"/>
      <c r="F36" s="169"/>
      <c r="G36" s="170"/>
      <c r="H36" s="83"/>
      <c r="I36" s="83"/>
      <c r="J36" s="83"/>
    </row>
    <row r="37" spans="1:10">
      <c r="A37" s="266" t="s">
        <v>90</v>
      </c>
      <c r="B37" s="118">
        <v>1390799</v>
      </c>
      <c r="C37" s="118">
        <v>1341722</v>
      </c>
      <c r="D37" s="118">
        <v>139281</v>
      </c>
      <c r="E37" s="118">
        <v>30291</v>
      </c>
      <c r="F37" s="118">
        <v>2798</v>
      </c>
      <c r="G37" s="267">
        <v>15988</v>
      </c>
      <c r="H37" s="83"/>
      <c r="I37" s="83"/>
      <c r="J37" s="83"/>
    </row>
    <row r="38" spans="1:10">
      <c r="A38" s="268" t="s">
        <v>130</v>
      </c>
      <c r="B38" s="269">
        <v>53010</v>
      </c>
      <c r="C38" s="270">
        <v>51109</v>
      </c>
      <c r="D38" s="270">
        <v>2700</v>
      </c>
      <c r="E38" s="270">
        <v>1560</v>
      </c>
      <c r="F38" s="270">
        <v>115</v>
      </c>
      <c r="G38" s="271">
        <v>226</v>
      </c>
      <c r="H38" s="83"/>
      <c r="I38" s="83"/>
      <c r="J38" s="83"/>
    </row>
    <row r="39" spans="1:10">
      <c r="A39" s="268" t="s">
        <v>362</v>
      </c>
      <c r="B39" s="269">
        <v>79651</v>
      </c>
      <c r="C39" s="270">
        <v>75825</v>
      </c>
      <c r="D39" s="270">
        <v>3183</v>
      </c>
      <c r="E39" s="270">
        <v>2379</v>
      </c>
      <c r="F39" s="270">
        <v>275</v>
      </c>
      <c r="G39" s="271">
        <v>1172</v>
      </c>
      <c r="H39" s="83"/>
      <c r="I39" s="83"/>
      <c r="J39" s="83"/>
    </row>
    <row r="40" spans="1:10">
      <c r="A40" s="268" t="s">
        <v>132</v>
      </c>
      <c r="B40" s="269">
        <v>173109</v>
      </c>
      <c r="C40" s="270">
        <v>168553</v>
      </c>
      <c r="D40" s="270">
        <v>7376</v>
      </c>
      <c r="E40" s="270">
        <v>3554</v>
      </c>
      <c r="F40" s="270">
        <v>104</v>
      </c>
      <c r="G40" s="271">
        <v>898</v>
      </c>
      <c r="H40" s="83"/>
      <c r="I40" s="83"/>
      <c r="J40" s="83"/>
    </row>
    <row r="41" spans="1:10">
      <c r="A41" s="268" t="s">
        <v>133</v>
      </c>
      <c r="B41" s="269">
        <v>17774</v>
      </c>
      <c r="C41" s="270">
        <v>17212</v>
      </c>
      <c r="D41" s="270">
        <v>1567</v>
      </c>
      <c r="E41" s="270">
        <v>362</v>
      </c>
      <c r="F41" s="270">
        <v>30</v>
      </c>
      <c r="G41" s="271">
        <v>170</v>
      </c>
      <c r="H41" s="83"/>
      <c r="I41" s="83"/>
      <c r="J41" s="83"/>
    </row>
    <row r="42" spans="1:10">
      <c r="A42" s="268" t="s">
        <v>134</v>
      </c>
      <c r="B42" s="269">
        <v>113855</v>
      </c>
      <c r="C42" s="270">
        <v>109308</v>
      </c>
      <c r="D42" s="270">
        <v>7711</v>
      </c>
      <c r="E42" s="270">
        <v>3053</v>
      </c>
      <c r="F42" s="270">
        <v>215</v>
      </c>
      <c r="G42" s="271">
        <v>1279</v>
      </c>
      <c r="H42" s="83"/>
      <c r="I42" s="83"/>
      <c r="J42" s="83"/>
    </row>
    <row r="43" spans="1:10">
      <c r="A43" s="268" t="s">
        <v>135</v>
      </c>
      <c r="B43" s="269">
        <v>152696</v>
      </c>
      <c r="C43" s="270">
        <v>144997</v>
      </c>
      <c r="D43" s="270">
        <v>48674</v>
      </c>
      <c r="E43" s="270">
        <v>1317</v>
      </c>
      <c r="F43" s="270">
        <v>259</v>
      </c>
      <c r="G43" s="271">
        <v>6123</v>
      </c>
      <c r="H43" s="83"/>
      <c r="I43" s="83"/>
      <c r="J43" s="83"/>
    </row>
    <row r="44" spans="1:10">
      <c r="A44" s="268" t="s">
        <v>136</v>
      </c>
      <c r="B44" s="269">
        <v>195916</v>
      </c>
      <c r="C44" s="270">
        <v>188917</v>
      </c>
      <c r="D44" s="270">
        <v>12448</v>
      </c>
      <c r="E44" s="270">
        <v>5118</v>
      </c>
      <c r="F44" s="270">
        <v>571</v>
      </c>
      <c r="G44" s="271">
        <v>1310</v>
      </c>
      <c r="H44" s="83"/>
      <c r="I44" s="83"/>
      <c r="J44" s="83"/>
    </row>
    <row r="45" spans="1:10">
      <c r="A45" s="268" t="s">
        <v>137</v>
      </c>
      <c r="B45" s="269">
        <v>32953</v>
      </c>
      <c r="C45" s="270">
        <v>31828</v>
      </c>
      <c r="D45" s="270">
        <v>2409</v>
      </c>
      <c r="E45" s="270">
        <v>903</v>
      </c>
      <c r="F45" s="270">
        <v>59</v>
      </c>
      <c r="G45" s="271">
        <v>163</v>
      </c>
      <c r="H45" s="83"/>
      <c r="I45" s="83"/>
      <c r="J45" s="83"/>
    </row>
    <row r="46" spans="1:10">
      <c r="A46" s="268" t="s">
        <v>138</v>
      </c>
      <c r="B46" s="269">
        <v>97918</v>
      </c>
      <c r="C46" s="270">
        <v>95681</v>
      </c>
      <c r="D46" s="270">
        <v>15717</v>
      </c>
      <c r="E46" s="270">
        <v>1500</v>
      </c>
      <c r="F46" s="270">
        <v>147</v>
      </c>
      <c r="G46" s="271">
        <v>590</v>
      </c>
      <c r="H46" s="83"/>
      <c r="I46" s="83"/>
      <c r="J46" s="83"/>
    </row>
    <row r="47" spans="1:10">
      <c r="A47" s="268" t="s">
        <v>139</v>
      </c>
      <c r="B47" s="269">
        <v>94710</v>
      </c>
      <c r="C47" s="270">
        <v>91687</v>
      </c>
      <c r="D47" s="270">
        <v>6096</v>
      </c>
      <c r="E47" s="270">
        <v>2220</v>
      </c>
      <c r="F47" s="270">
        <v>191</v>
      </c>
      <c r="G47" s="271">
        <v>612</v>
      </c>
      <c r="H47" s="83"/>
      <c r="I47" s="83"/>
      <c r="J47" s="83"/>
    </row>
    <row r="48" spans="1:10">
      <c r="A48" s="268" t="s">
        <v>140</v>
      </c>
      <c r="B48" s="269">
        <v>46438</v>
      </c>
      <c r="C48" s="270">
        <v>45140</v>
      </c>
      <c r="D48" s="270">
        <v>4910</v>
      </c>
      <c r="E48" s="270">
        <v>870</v>
      </c>
      <c r="F48" s="270">
        <v>94</v>
      </c>
      <c r="G48" s="271">
        <v>334</v>
      </c>
      <c r="H48" s="83"/>
      <c r="I48" s="83"/>
      <c r="J48" s="83"/>
    </row>
    <row r="49" spans="1:10">
      <c r="A49" s="268" t="s">
        <v>141</v>
      </c>
      <c r="B49" s="269">
        <v>41315</v>
      </c>
      <c r="C49" s="270">
        <v>40127</v>
      </c>
      <c r="D49" s="270">
        <v>6151</v>
      </c>
      <c r="E49" s="270">
        <v>829</v>
      </c>
      <c r="F49" s="270">
        <v>137</v>
      </c>
      <c r="G49" s="271">
        <v>222</v>
      </c>
      <c r="H49" s="83"/>
      <c r="I49" s="83"/>
      <c r="J49" s="83"/>
    </row>
    <row r="50" spans="1:10">
      <c r="A50" s="272" t="s">
        <v>142</v>
      </c>
      <c r="B50" s="269">
        <v>78181</v>
      </c>
      <c r="C50" s="270">
        <v>75662</v>
      </c>
      <c r="D50" s="270">
        <v>7405</v>
      </c>
      <c r="E50" s="270">
        <v>2074</v>
      </c>
      <c r="F50" s="270">
        <v>78</v>
      </c>
      <c r="G50" s="271">
        <v>367</v>
      </c>
      <c r="H50" s="83"/>
      <c r="I50" s="83"/>
      <c r="J50" s="83"/>
    </row>
    <row r="51" spans="1:10">
      <c r="A51" s="272" t="s">
        <v>143</v>
      </c>
      <c r="B51" s="269">
        <v>47682</v>
      </c>
      <c r="C51" s="270">
        <v>46080</v>
      </c>
      <c r="D51" s="270">
        <v>1718</v>
      </c>
      <c r="E51" s="270">
        <v>1037</v>
      </c>
      <c r="F51" s="270">
        <v>162</v>
      </c>
      <c r="G51" s="271">
        <v>403</v>
      </c>
      <c r="H51" s="83"/>
      <c r="I51" s="83"/>
      <c r="J51" s="83"/>
    </row>
    <row r="52" spans="1:10">
      <c r="A52" s="272" t="s">
        <v>144</v>
      </c>
      <c r="B52" s="269">
        <v>135650</v>
      </c>
      <c r="C52" s="270">
        <v>130746</v>
      </c>
      <c r="D52" s="270">
        <v>9878</v>
      </c>
      <c r="E52" s="270">
        <v>2675</v>
      </c>
      <c r="F52" s="270">
        <v>245</v>
      </c>
      <c r="G52" s="271">
        <v>1984</v>
      </c>
      <c r="H52" s="83"/>
      <c r="I52" s="83"/>
      <c r="J52" s="83"/>
    </row>
    <row r="53" spans="1:10">
      <c r="A53" s="272" t="s">
        <v>145</v>
      </c>
      <c r="B53" s="269">
        <v>29941</v>
      </c>
      <c r="C53" s="270">
        <v>28850</v>
      </c>
      <c r="D53" s="270">
        <v>1338</v>
      </c>
      <c r="E53" s="270">
        <v>840</v>
      </c>
      <c r="F53" s="270">
        <v>116</v>
      </c>
      <c r="G53" s="271">
        <v>135</v>
      </c>
      <c r="H53" s="83"/>
      <c r="I53" s="83"/>
      <c r="J53" s="83"/>
    </row>
    <row r="54" spans="1:10">
      <c r="A54" s="83"/>
      <c r="B54" s="83"/>
      <c r="C54" s="83"/>
      <c r="D54" s="83"/>
      <c r="E54" s="83"/>
      <c r="F54" s="83"/>
      <c r="G54" s="83"/>
      <c r="H54" s="83"/>
      <c r="I54" s="83"/>
      <c r="J54" s="83"/>
    </row>
    <row r="55" spans="1:10">
      <c r="A55" s="83"/>
      <c r="B55" s="83"/>
      <c r="C55" s="83"/>
      <c r="D55" s="83"/>
      <c r="E55" s="83"/>
      <c r="F55" s="83"/>
      <c r="G55" s="83"/>
      <c r="H55" s="83"/>
      <c r="I55" s="83"/>
      <c r="J55" s="83"/>
    </row>
    <row r="56" spans="1:10">
      <c r="A56" s="83"/>
      <c r="B56" s="83"/>
      <c r="C56" s="83"/>
      <c r="D56" s="83"/>
      <c r="E56" s="83"/>
      <c r="F56" s="83"/>
      <c r="G56" s="83"/>
      <c r="H56" s="83"/>
      <c r="I56" s="83"/>
      <c r="J56" s="83"/>
    </row>
    <row r="57" spans="1:10">
      <c r="A57" s="83"/>
      <c r="B57" s="83"/>
      <c r="C57" s="83"/>
      <c r="D57" s="83"/>
      <c r="E57" s="83"/>
      <c r="F57" s="83"/>
      <c r="G57" s="83"/>
      <c r="H57" s="83"/>
      <c r="I57" s="83"/>
      <c r="J57" s="83"/>
    </row>
    <row r="58" spans="1:10">
      <c r="A58" s="83"/>
      <c r="B58" s="83"/>
      <c r="C58" s="83"/>
      <c r="D58" s="83"/>
      <c r="E58" s="83"/>
      <c r="F58" s="83"/>
      <c r="G58" s="83"/>
      <c r="H58" s="83"/>
      <c r="I58" s="83"/>
      <c r="J58" s="83"/>
    </row>
    <row r="59" spans="1:10">
      <c r="A59" s="83"/>
      <c r="B59" s="83"/>
      <c r="C59" s="83"/>
      <c r="D59" s="83"/>
      <c r="E59" s="83"/>
      <c r="F59" s="83"/>
      <c r="G59" s="83"/>
      <c r="H59" s="83"/>
      <c r="I59" s="83"/>
      <c r="J59" s="83"/>
    </row>
    <row r="60" spans="1:10">
      <c r="A60" s="83"/>
      <c r="B60" s="83"/>
      <c r="C60" s="83"/>
      <c r="D60" s="83"/>
      <c r="E60" s="83"/>
      <c r="F60" s="83"/>
      <c r="G60" s="83"/>
      <c r="H60" s="83"/>
      <c r="I60" s="83"/>
      <c r="J60" s="83"/>
    </row>
    <row r="61" spans="1:10">
      <c r="A61" s="83"/>
      <c r="B61" s="83"/>
      <c r="C61" s="83"/>
      <c r="D61" s="83"/>
      <c r="E61" s="83"/>
      <c r="F61" s="83"/>
      <c r="G61" s="83"/>
      <c r="H61" s="83"/>
      <c r="I61" s="83"/>
      <c r="J61" s="83"/>
    </row>
    <row r="62" spans="1:10">
      <c r="A62" s="83"/>
      <c r="B62" s="83"/>
      <c r="C62" s="83"/>
      <c r="D62" s="83"/>
      <c r="E62" s="83"/>
      <c r="F62" s="83"/>
      <c r="G62" s="83"/>
      <c r="H62" s="83"/>
      <c r="I62" s="83"/>
      <c r="J62" s="83"/>
    </row>
    <row r="63" spans="1:10">
      <c r="A63" s="83"/>
      <c r="B63" s="83"/>
      <c r="C63" s="83"/>
      <c r="D63" s="83"/>
      <c r="E63" s="83"/>
      <c r="F63" s="83"/>
      <c r="G63" s="83"/>
      <c r="H63" s="83"/>
      <c r="I63" s="83"/>
      <c r="J63" s="83"/>
    </row>
    <row r="64" spans="1:10">
      <c r="A64" s="83"/>
      <c r="B64" s="83"/>
      <c r="C64" s="83"/>
      <c r="D64" s="83"/>
      <c r="E64" s="83"/>
      <c r="F64" s="83"/>
      <c r="G64" s="83"/>
      <c r="H64" s="83"/>
      <c r="I64" s="83"/>
      <c r="J64" s="83"/>
    </row>
    <row r="65" spans="1:10">
      <c r="A65" s="83"/>
      <c r="B65" s="83"/>
      <c r="C65" s="83"/>
      <c r="D65" s="83"/>
      <c r="E65" s="83"/>
      <c r="F65" s="83"/>
      <c r="G65" s="83"/>
      <c r="H65" s="83"/>
      <c r="I65" s="83"/>
      <c r="J65" s="83"/>
    </row>
    <row r="66" spans="1:10">
      <c r="A66" s="83"/>
      <c r="B66" s="83"/>
      <c r="C66" s="83"/>
      <c r="D66" s="83"/>
      <c r="E66" s="83"/>
      <c r="F66" s="83"/>
      <c r="G66" s="83"/>
      <c r="H66" s="83"/>
      <c r="I66" s="83"/>
      <c r="J66" s="83"/>
    </row>
    <row r="67" spans="1:10">
      <c r="A67" s="83"/>
      <c r="B67" s="83"/>
      <c r="C67" s="83"/>
      <c r="D67" s="83"/>
      <c r="E67" s="83"/>
      <c r="F67" s="83"/>
      <c r="G67" s="83"/>
      <c r="H67" s="83"/>
      <c r="I67" s="83"/>
      <c r="J67" s="83"/>
    </row>
    <row r="68" spans="1:10">
      <c r="A68" s="83"/>
      <c r="B68" s="83"/>
      <c r="C68" s="83"/>
      <c r="D68" s="83"/>
      <c r="E68" s="83"/>
      <c r="F68" s="83"/>
      <c r="G68" s="83"/>
      <c r="H68" s="83"/>
      <c r="I68" s="83"/>
      <c r="J68" s="83"/>
    </row>
    <row r="69" spans="1:10">
      <c r="A69" s="83"/>
      <c r="B69" s="83"/>
      <c r="C69" s="83"/>
      <c r="D69" s="83"/>
      <c r="E69" s="83"/>
      <c r="F69" s="83"/>
      <c r="G69" s="83"/>
      <c r="H69" s="83"/>
      <c r="I69" s="83"/>
      <c r="J69" s="83"/>
    </row>
    <row r="70" spans="1:10">
      <c r="A70" s="83"/>
      <c r="B70" s="83"/>
      <c r="C70" s="83"/>
      <c r="D70" s="83"/>
      <c r="E70" s="83"/>
      <c r="F70" s="83"/>
      <c r="G70" s="83"/>
      <c r="H70" s="83"/>
      <c r="I70" s="83"/>
      <c r="J70" s="83"/>
    </row>
    <row r="71" spans="1:10">
      <c r="A71" s="83"/>
      <c r="B71" s="83"/>
      <c r="C71" s="83"/>
      <c r="D71" s="83"/>
      <c r="E71" s="83"/>
      <c r="F71" s="83"/>
      <c r="G71" s="83"/>
      <c r="H71" s="83"/>
      <c r="I71" s="83"/>
      <c r="J71" s="83"/>
    </row>
    <row r="72" spans="1:10">
      <c r="A72" s="83"/>
      <c r="B72" s="83"/>
      <c r="C72" s="83"/>
      <c r="D72" s="83"/>
      <c r="E72" s="83"/>
      <c r="F72" s="83"/>
      <c r="G72" s="83"/>
      <c r="H72" s="83"/>
      <c r="I72" s="83"/>
      <c r="J72" s="83"/>
    </row>
    <row r="73" spans="1:10">
      <c r="A73" s="83"/>
      <c r="B73" s="83"/>
      <c r="C73" s="83"/>
      <c r="D73" s="83"/>
      <c r="E73" s="83"/>
      <c r="F73" s="83"/>
      <c r="G73" s="83"/>
      <c r="H73" s="83"/>
      <c r="I73" s="83"/>
      <c r="J73" s="83"/>
    </row>
    <row r="74" spans="1:10">
      <c r="A74" s="83"/>
      <c r="B74" s="83"/>
      <c r="C74" s="83"/>
      <c r="D74" s="83"/>
      <c r="E74" s="83"/>
      <c r="F74" s="83"/>
      <c r="G74" s="83"/>
      <c r="H74" s="83"/>
      <c r="I74" s="83"/>
      <c r="J74" s="83"/>
    </row>
    <row r="75" spans="1:10">
      <c r="A75" s="83"/>
      <c r="B75" s="83"/>
      <c r="C75" s="83"/>
      <c r="D75" s="83"/>
      <c r="E75" s="83"/>
      <c r="F75" s="83"/>
      <c r="G75" s="83"/>
      <c r="H75" s="83"/>
      <c r="I75" s="83"/>
      <c r="J75" s="83"/>
    </row>
    <row r="76" spans="1:10">
      <c r="A76" s="83"/>
      <c r="B76" s="83"/>
      <c r="C76" s="83"/>
      <c r="D76" s="83"/>
      <c r="E76" s="83"/>
      <c r="F76" s="83"/>
      <c r="G76" s="83"/>
      <c r="H76" s="83"/>
      <c r="I76" s="83"/>
      <c r="J76" s="83"/>
    </row>
    <row r="77" spans="1:10">
      <c r="A77" s="83"/>
      <c r="B77" s="83"/>
      <c r="C77" s="83"/>
      <c r="D77" s="83"/>
      <c r="E77" s="83"/>
      <c r="F77" s="83"/>
      <c r="G77" s="83"/>
      <c r="H77" s="83"/>
      <c r="I77" s="83"/>
      <c r="J77" s="83"/>
    </row>
    <row r="78" spans="1:10">
      <c r="A78" s="83"/>
      <c r="B78" s="83"/>
      <c r="C78" s="83"/>
      <c r="D78" s="83"/>
      <c r="E78" s="83"/>
      <c r="F78" s="83"/>
      <c r="G78" s="83"/>
      <c r="H78" s="83"/>
      <c r="I78" s="83"/>
      <c r="J78" s="83"/>
    </row>
    <row r="79" spans="1:10">
      <c r="A79" s="83"/>
      <c r="B79" s="83"/>
      <c r="C79" s="83"/>
      <c r="D79" s="83"/>
      <c r="E79" s="83"/>
      <c r="F79" s="83"/>
      <c r="G79" s="83"/>
      <c r="H79" s="83"/>
      <c r="I79" s="83"/>
      <c r="J79" s="83"/>
    </row>
    <row r="80" spans="1:10">
      <c r="A80" s="83"/>
      <c r="B80" s="83"/>
      <c r="C80" s="83"/>
      <c r="D80" s="83"/>
      <c r="E80" s="83"/>
      <c r="F80" s="83"/>
      <c r="G80" s="83"/>
      <c r="H80" s="83"/>
      <c r="I80" s="83"/>
      <c r="J80" s="83"/>
    </row>
    <row r="81" spans="1:10">
      <c r="A81" s="83"/>
      <c r="B81" s="83"/>
      <c r="C81" s="83"/>
      <c r="D81" s="83"/>
      <c r="E81" s="83"/>
      <c r="F81" s="83"/>
      <c r="G81" s="83"/>
      <c r="H81" s="83"/>
      <c r="I81" s="83"/>
      <c r="J81" s="83"/>
    </row>
    <row r="82" spans="1:10">
      <c r="A82" s="83"/>
      <c r="B82" s="83"/>
      <c r="C82" s="83"/>
      <c r="D82" s="83"/>
      <c r="E82" s="83"/>
      <c r="F82" s="83"/>
      <c r="G82" s="83"/>
      <c r="H82" s="83"/>
      <c r="I82" s="83"/>
      <c r="J82" s="83"/>
    </row>
    <row r="83" spans="1:10">
      <c r="A83" s="83"/>
      <c r="B83" s="83"/>
      <c r="C83" s="83"/>
      <c r="D83" s="83"/>
      <c r="E83" s="83"/>
      <c r="F83" s="83"/>
      <c r="G83" s="83"/>
      <c r="H83" s="83"/>
      <c r="I83" s="83"/>
      <c r="J83" s="83"/>
    </row>
    <row r="84" spans="1:10">
      <c r="A84" s="83"/>
      <c r="B84" s="83"/>
      <c r="C84" s="83"/>
      <c r="D84" s="83"/>
      <c r="E84" s="83"/>
      <c r="F84" s="83"/>
      <c r="G84" s="83"/>
      <c r="H84" s="83"/>
      <c r="I84" s="83"/>
      <c r="J84" s="83"/>
    </row>
    <row r="85" spans="1:10">
      <c r="A85" s="83"/>
      <c r="B85" s="83"/>
      <c r="C85" s="83"/>
      <c r="D85" s="83"/>
      <c r="E85" s="83"/>
      <c r="F85" s="83"/>
      <c r="G85" s="83"/>
      <c r="H85" s="83"/>
      <c r="I85" s="83"/>
      <c r="J85" s="83"/>
    </row>
    <row r="86" spans="1:10">
      <c r="A86" s="83"/>
      <c r="B86" s="83"/>
      <c r="C86" s="83"/>
      <c r="D86" s="83"/>
      <c r="E86" s="83"/>
      <c r="F86" s="83"/>
      <c r="G86" s="83"/>
      <c r="H86" s="83"/>
      <c r="I86" s="83"/>
      <c r="J86" s="83"/>
    </row>
    <row r="87" spans="1:10">
      <c r="A87" s="83"/>
      <c r="B87" s="83"/>
      <c r="C87" s="83"/>
      <c r="D87" s="83"/>
      <c r="E87" s="83"/>
      <c r="F87" s="83"/>
      <c r="G87" s="83"/>
      <c r="H87" s="83"/>
      <c r="I87" s="83"/>
      <c r="J87" s="83"/>
    </row>
    <row r="88" spans="1:10">
      <c r="A88" s="83"/>
      <c r="B88" s="83"/>
      <c r="C88" s="83"/>
      <c r="D88" s="83"/>
      <c r="E88" s="83"/>
      <c r="F88" s="83"/>
      <c r="G88" s="83"/>
      <c r="H88" s="83"/>
      <c r="I88" s="83"/>
      <c r="J88" s="83"/>
    </row>
    <row r="89" spans="1:10">
      <c r="A89" s="83"/>
      <c r="B89" s="83"/>
      <c r="C89" s="83"/>
      <c r="D89" s="83"/>
      <c r="E89" s="83"/>
      <c r="F89" s="83"/>
      <c r="G89" s="83"/>
      <c r="H89" s="83"/>
      <c r="I89" s="83"/>
      <c r="J89" s="83"/>
    </row>
    <row r="90" spans="1:10">
      <c r="A90" s="83"/>
      <c r="B90" s="83"/>
      <c r="C90" s="83"/>
      <c r="D90" s="83"/>
      <c r="E90" s="83"/>
      <c r="F90" s="83"/>
      <c r="G90" s="83"/>
      <c r="H90" s="83"/>
      <c r="I90" s="83"/>
      <c r="J90" s="83"/>
    </row>
    <row r="91" spans="1:10">
      <c r="A91" s="83"/>
      <c r="B91" s="83"/>
      <c r="C91" s="83"/>
      <c r="D91" s="83"/>
      <c r="E91" s="83"/>
      <c r="F91" s="83"/>
      <c r="G91" s="83"/>
      <c r="H91" s="83"/>
      <c r="I91" s="83"/>
      <c r="J91" s="83"/>
    </row>
    <row r="92" spans="1:10">
      <c r="A92" s="83"/>
      <c r="B92" s="83"/>
      <c r="C92" s="83"/>
      <c r="D92" s="83"/>
      <c r="E92" s="83"/>
      <c r="F92" s="83"/>
      <c r="G92" s="83"/>
      <c r="H92" s="83"/>
      <c r="I92" s="83"/>
      <c r="J92" s="83"/>
    </row>
    <row r="93" spans="1:10">
      <c r="A93" s="83"/>
      <c r="B93" s="83"/>
      <c r="C93" s="83"/>
      <c r="D93" s="83"/>
      <c r="E93" s="83"/>
      <c r="F93" s="83"/>
      <c r="G93" s="83"/>
      <c r="H93" s="83"/>
      <c r="I93" s="83"/>
      <c r="J93" s="83"/>
    </row>
    <row r="94" spans="1:10">
      <c r="A94" s="83"/>
      <c r="B94" s="83"/>
      <c r="C94" s="83"/>
      <c r="D94" s="83"/>
      <c r="E94" s="83"/>
      <c r="F94" s="83"/>
      <c r="G94" s="83"/>
      <c r="H94" s="83"/>
      <c r="I94" s="83"/>
      <c r="J94" s="83"/>
    </row>
    <row r="95" spans="1:10">
      <c r="A95" s="83"/>
      <c r="B95" s="83"/>
      <c r="C95" s="83"/>
      <c r="D95" s="83"/>
      <c r="E95" s="83"/>
      <c r="F95" s="83"/>
      <c r="G95" s="83"/>
      <c r="H95" s="83"/>
      <c r="I95" s="83"/>
      <c r="J95" s="83"/>
    </row>
    <row r="96" spans="1:10">
      <c r="A96" s="83"/>
      <c r="B96" s="83"/>
      <c r="C96" s="83"/>
      <c r="D96" s="83"/>
      <c r="E96" s="83"/>
      <c r="F96" s="83"/>
      <c r="G96" s="83"/>
      <c r="H96" s="83"/>
      <c r="I96" s="83"/>
      <c r="J96" s="83"/>
    </row>
    <row r="97" spans="1:10">
      <c r="A97" s="83"/>
      <c r="B97" s="83"/>
      <c r="C97" s="83"/>
      <c r="D97" s="83"/>
      <c r="E97" s="83"/>
      <c r="F97" s="83"/>
      <c r="G97" s="83"/>
      <c r="H97" s="83"/>
      <c r="I97" s="83"/>
      <c r="J97" s="83"/>
    </row>
    <row r="98" spans="1:10">
      <c r="A98" s="83"/>
      <c r="B98" s="83"/>
      <c r="C98" s="83"/>
      <c r="D98" s="83"/>
      <c r="E98" s="83"/>
      <c r="F98" s="83"/>
      <c r="G98" s="83"/>
      <c r="H98" s="83"/>
      <c r="I98" s="83"/>
      <c r="J98" s="83"/>
    </row>
    <row r="99" spans="1:10">
      <c r="A99" s="83"/>
      <c r="B99" s="83"/>
      <c r="C99" s="83"/>
      <c r="D99" s="83"/>
      <c r="E99" s="83"/>
      <c r="F99" s="83"/>
      <c r="G99" s="83"/>
      <c r="H99" s="83"/>
      <c r="I99" s="83"/>
      <c r="J99" s="83"/>
    </row>
    <row r="100" spans="1:10">
      <c r="A100" s="83"/>
      <c r="B100" s="83"/>
      <c r="C100" s="83"/>
      <c r="D100" s="83"/>
      <c r="E100" s="83"/>
      <c r="F100" s="83"/>
      <c r="G100" s="83"/>
      <c r="H100" s="83"/>
      <c r="I100" s="83"/>
      <c r="J100" s="83"/>
    </row>
    <row r="101" spans="1:10">
      <c r="A101" s="83"/>
      <c r="B101" s="83"/>
      <c r="C101" s="83"/>
      <c r="D101" s="83"/>
      <c r="E101" s="83"/>
      <c r="F101" s="83"/>
      <c r="G101" s="83"/>
      <c r="H101" s="83"/>
      <c r="I101" s="83"/>
      <c r="J101" s="83"/>
    </row>
    <row r="102" spans="1:10">
      <c r="A102" s="83"/>
      <c r="B102" s="83"/>
      <c r="C102" s="83"/>
      <c r="D102" s="83"/>
      <c r="E102" s="83"/>
      <c r="F102" s="83"/>
      <c r="G102" s="83"/>
      <c r="H102" s="83"/>
      <c r="I102" s="83"/>
      <c r="J102" s="83"/>
    </row>
    <row r="103" spans="1:10">
      <c r="A103" s="83"/>
      <c r="B103" s="83"/>
      <c r="C103" s="83"/>
      <c r="D103" s="83"/>
      <c r="E103" s="83"/>
      <c r="F103" s="83"/>
      <c r="G103" s="83"/>
      <c r="H103" s="83"/>
      <c r="I103" s="83"/>
      <c r="J103" s="83"/>
    </row>
    <row r="104" spans="1:10">
      <c r="A104" s="83"/>
      <c r="B104" s="83"/>
      <c r="C104" s="83"/>
      <c r="D104" s="83"/>
      <c r="E104" s="83"/>
      <c r="F104" s="83"/>
      <c r="G104" s="83"/>
      <c r="H104" s="83"/>
      <c r="I104" s="83"/>
      <c r="J104" s="83"/>
    </row>
    <row r="105" spans="1:10">
      <c r="A105" s="83"/>
      <c r="B105" s="83"/>
      <c r="C105" s="83"/>
      <c r="D105" s="83"/>
      <c r="E105" s="83"/>
      <c r="F105" s="83"/>
      <c r="G105" s="83"/>
      <c r="H105" s="83"/>
      <c r="I105" s="83"/>
      <c r="J105" s="83"/>
    </row>
    <row r="106" spans="1:10">
      <c r="A106" s="83"/>
      <c r="B106" s="83"/>
      <c r="C106" s="83"/>
      <c r="D106" s="83"/>
      <c r="E106" s="83"/>
      <c r="F106" s="83"/>
      <c r="G106" s="83"/>
      <c r="H106" s="83"/>
      <c r="I106" s="83"/>
      <c r="J106" s="83"/>
    </row>
    <row r="107" spans="1:10">
      <c r="A107" s="83"/>
      <c r="B107" s="83"/>
      <c r="C107" s="83"/>
      <c r="D107" s="83"/>
      <c r="E107" s="83"/>
      <c r="F107" s="83"/>
      <c r="G107" s="83"/>
      <c r="H107" s="83"/>
      <c r="I107" s="83"/>
      <c r="J107" s="83"/>
    </row>
    <row r="108" spans="1:10">
      <c r="A108" s="83"/>
      <c r="B108" s="83"/>
      <c r="C108" s="83"/>
      <c r="D108" s="83"/>
      <c r="E108" s="83"/>
      <c r="F108" s="83"/>
      <c r="G108" s="83"/>
      <c r="H108" s="83"/>
      <c r="I108" s="83"/>
      <c r="J108" s="83"/>
    </row>
    <row r="109" spans="1:10">
      <c r="A109" s="83"/>
      <c r="B109" s="83"/>
      <c r="C109" s="83"/>
      <c r="D109" s="83"/>
      <c r="E109" s="83"/>
      <c r="F109" s="83"/>
      <c r="G109" s="83"/>
      <c r="H109" s="83"/>
      <c r="I109" s="83"/>
      <c r="J109" s="83"/>
    </row>
    <row r="110" spans="1:10">
      <c r="A110" s="83"/>
      <c r="B110" s="83"/>
      <c r="C110" s="83"/>
      <c r="D110" s="83"/>
      <c r="E110" s="83"/>
      <c r="F110" s="83"/>
      <c r="G110" s="83"/>
      <c r="H110" s="83"/>
      <c r="I110" s="83"/>
      <c r="J110" s="83"/>
    </row>
    <row r="111" spans="1:10">
      <c r="A111" s="83"/>
      <c r="B111" s="83"/>
      <c r="C111" s="83"/>
      <c r="D111" s="83"/>
      <c r="E111" s="83"/>
      <c r="F111" s="83"/>
      <c r="G111" s="83"/>
      <c r="H111" s="83"/>
      <c r="I111" s="83"/>
      <c r="J111" s="83"/>
    </row>
    <row r="112" spans="1:10">
      <c r="A112" s="83"/>
      <c r="B112" s="83"/>
      <c r="C112" s="83"/>
      <c r="D112" s="83"/>
      <c r="E112" s="83"/>
      <c r="F112" s="83"/>
      <c r="G112" s="83"/>
      <c r="H112" s="83"/>
      <c r="I112" s="83"/>
      <c r="J112" s="83"/>
    </row>
    <row r="113" spans="1:10">
      <c r="A113" s="83"/>
      <c r="B113" s="83"/>
      <c r="C113" s="83"/>
      <c r="D113" s="83"/>
      <c r="E113" s="83"/>
      <c r="F113" s="83"/>
      <c r="G113" s="83"/>
      <c r="H113" s="83"/>
      <c r="I113" s="83"/>
      <c r="J113" s="83"/>
    </row>
    <row r="114" spans="1:10">
      <c r="A114" s="83"/>
      <c r="B114" s="83"/>
      <c r="C114" s="83"/>
      <c r="D114" s="83"/>
      <c r="E114" s="83"/>
      <c r="F114" s="83"/>
      <c r="G114" s="83"/>
      <c r="H114" s="83"/>
      <c r="I114" s="83"/>
      <c r="J114" s="83"/>
    </row>
    <row r="115" spans="1:10">
      <c r="A115" s="83"/>
      <c r="B115" s="83"/>
      <c r="C115" s="83"/>
      <c r="D115" s="83"/>
      <c r="E115" s="83"/>
      <c r="F115" s="83"/>
      <c r="G115" s="83"/>
      <c r="H115" s="83"/>
      <c r="I115" s="83"/>
      <c r="J115" s="83"/>
    </row>
    <row r="116" spans="1:10">
      <c r="A116" s="83"/>
      <c r="B116" s="83"/>
      <c r="C116" s="83"/>
      <c r="D116" s="83"/>
      <c r="E116" s="83"/>
      <c r="F116" s="83"/>
      <c r="G116" s="83"/>
      <c r="H116" s="83"/>
      <c r="I116" s="83"/>
      <c r="J116" s="83"/>
    </row>
    <row r="117" spans="1:10">
      <c r="A117" s="83"/>
      <c r="B117" s="83"/>
      <c r="C117" s="83"/>
      <c r="D117" s="83"/>
      <c r="E117" s="83"/>
      <c r="F117" s="83"/>
      <c r="G117" s="83"/>
      <c r="H117" s="83"/>
      <c r="I117" s="83"/>
      <c r="J117" s="83"/>
    </row>
    <row r="118" spans="1:10">
      <c r="A118" s="83"/>
      <c r="B118" s="83"/>
      <c r="C118" s="83"/>
      <c r="D118" s="83"/>
      <c r="E118" s="83"/>
      <c r="F118" s="83"/>
      <c r="G118" s="83"/>
      <c r="H118" s="83"/>
      <c r="I118" s="83"/>
      <c r="J118" s="83"/>
    </row>
    <row r="119" spans="1:10">
      <c r="A119" s="83"/>
      <c r="B119" s="83"/>
      <c r="C119" s="83"/>
      <c r="D119" s="83"/>
      <c r="E119" s="83"/>
      <c r="F119" s="83"/>
      <c r="G119" s="83"/>
      <c r="H119" s="83"/>
      <c r="I119" s="83"/>
      <c r="J119" s="83"/>
    </row>
    <row r="120" spans="1:10">
      <c r="A120" s="83"/>
      <c r="B120" s="83"/>
      <c r="C120" s="83"/>
      <c r="D120" s="83"/>
      <c r="E120" s="83"/>
      <c r="F120" s="83"/>
      <c r="G120" s="83"/>
      <c r="H120" s="83"/>
      <c r="I120" s="83"/>
      <c r="J120" s="83"/>
    </row>
    <row r="121" spans="1:10">
      <c r="A121" s="83"/>
      <c r="B121" s="83"/>
      <c r="C121" s="83"/>
      <c r="D121" s="83"/>
      <c r="E121" s="83"/>
      <c r="F121" s="83"/>
      <c r="G121" s="83"/>
      <c r="H121" s="83"/>
      <c r="I121" s="83"/>
      <c r="J121" s="83"/>
    </row>
    <row r="122" spans="1:10">
      <c r="A122" s="83"/>
      <c r="B122" s="83"/>
      <c r="C122" s="83"/>
      <c r="D122" s="83"/>
      <c r="E122" s="83"/>
      <c r="F122" s="83"/>
      <c r="G122" s="83"/>
      <c r="H122" s="83"/>
      <c r="I122" s="83"/>
      <c r="J122" s="83"/>
    </row>
    <row r="123" spans="1:10">
      <c r="A123" s="83"/>
      <c r="B123" s="83"/>
      <c r="C123" s="83"/>
      <c r="D123" s="83"/>
      <c r="E123" s="83"/>
      <c r="F123" s="83"/>
      <c r="G123" s="83"/>
      <c r="H123" s="83"/>
      <c r="I123" s="83"/>
      <c r="J123" s="83"/>
    </row>
    <row r="124" spans="1:10">
      <c r="A124" s="83"/>
      <c r="B124" s="83"/>
      <c r="C124" s="83"/>
      <c r="D124" s="83"/>
      <c r="E124" s="83"/>
      <c r="F124" s="83"/>
      <c r="G124" s="83"/>
      <c r="H124" s="83"/>
      <c r="I124" s="83"/>
      <c r="J124" s="83"/>
    </row>
    <row r="125" spans="1:10">
      <c r="A125" s="83"/>
      <c r="B125" s="83"/>
      <c r="C125" s="83"/>
      <c r="D125" s="83"/>
      <c r="E125" s="83"/>
      <c r="F125" s="83"/>
      <c r="G125" s="83"/>
      <c r="H125" s="83"/>
      <c r="I125" s="83"/>
      <c r="J125" s="83"/>
    </row>
    <row r="126" spans="1:10">
      <c r="A126" s="83"/>
      <c r="B126" s="83"/>
      <c r="C126" s="83"/>
      <c r="D126" s="83"/>
      <c r="E126" s="83"/>
      <c r="F126" s="83"/>
      <c r="G126" s="83"/>
      <c r="H126" s="83"/>
      <c r="I126" s="83"/>
      <c r="J126" s="83"/>
    </row>
    <row r="127" spans="1:10">
      <c r="A127" s="83"/>
      <c r="B127" s="83"/>
      <c r="C127" s="83"/>
      <c r="D127" s="83"/>
      <c r="E127" s="83"/>
      <c r="F127" s="83"/>
      <c r="G127" s="83"/>
      <c r="H127" s="83"/>
      <c r="I127" s="83"/>
      <c r="J127" s="83"/>
    </row>
    <row r="128" spans="1:10">
      <c r="A128" s="83"/>
      <c r="B128" s="83"/>
      <c r="C128" s="83"/>
      <c r="D128" s="83"/>
      <c r="E128" s="83"/>
      <c r="F128" s="83"/>
      <c r="G128" s="83"/>
      <c r="H128" s="83"/>
      <c r="I128" s="83"/>
      <c r="J128" s="83"/>
    </row>
    <row r="129" spans="1:10">
      <c r="A129" s="83"/>
      <c r="B129" s="83"/>
      <c r="C129" s="83"/>
      <c r="D129" s="83"/>
      <c r="E129" s="83"/>
      <c r="F129" s="83"/>
      <c r="G129" s="83"/>
      <c r="H129" s="83"/>
      <c r="I129" s="83"/>
      <c r="J129" s="83"/>
    </row>
    <row r="130" spans="1:10">
      <c r="A130" s="83"/>
      <c r="B130" s="83"/>
      <c r="C130" s="83"/>
      <c r="D130" s="83"/>
      <c r="E130" s="83"/>
      <c r="F130" s="83"/>
      <c r="G130" s="83"/>
      <c r="H130" s="83"/>
      <c r="I130" s="83"/>
      <c r="J130" s="83"/>
    </row>
    <row r="131" spans="1:10">
      <c r="A131" s="83"/>
      <c r="B131" s="83"/>
      <c r="C131" s="83"/>
      <c r="D131" s="83"/>
      <c r="E131" s="83"/>
      <c r="F131" s="83"/>
      <c r="G131" s="83"/>
      <c r="H131" s="83"/>
      <c r="I131" s="83"/>
      <c r="J131" s="83"/>
    </row>
    <row r="132" spans="1:10">
      <c r="A132" s="83"/>
      <c r="B132" s="83"/>
      <c r="C132" s="83"/>
      <c r="D132" s="83"/>
      <c r="E132" s="83"/>
      <c r="F132" s="83"/>
      <c r="G132" s="83"/>
      <c r="H132" s="83"/>
      <c r="I132" s="83"/>
      <c r="J132" s="83"/>
    </row>
    <row r="133" spans="1:10">
      <c r="A133" s="83"/>
      <c r="B133" s="83"/>
      <c r="C133" s="83"/>
      <c r="D133" s="83"/>
      <c r="E133" s="83"/>
      <c r="F133" s="83"/>
      <c r="G133" s="83"/>
      <c r="H133" s="83"/>
      <c r="I133" s="83"/>
      <c r="J133" s="83"/>
    </row>
    <row r="134" spans="1:10">
      <c r="A134" s="83"/>
      <c r="B134" s="83"/>
      <c r="C134" s="83"/>
      <c r="D134" s="83"/>
      <c r="E134" s="83"/>
      <c r="F134" s="83"/>
      <c r="G134" s="83"/>
      <c r="H134" s="83"/>
      <c r="I134" s="83"/>
      <c r="J134" s="83"/>
    </row>
    <row r="135" spans="1:10">
      <c r="A135" s="83"/>
      <c r="B135" s="83"/>
      <c r="C135" s="83"/>
      <c r="D135" s="83"/>
      <c r="E135" s="83"/>
      <c r="F135" s="83"/>
      <c r="G135" s="83"/>
      <c r="H135" s="83"/>
      <c r="I135" s="83"/>
      <c r="J135" s="83"/>
    </row>
    <row r="136" spans="1:10">
      <c r="A136" s="83"/>
      <c r="B136" s="83"/>
      <c r="C136" s="83"/>
      <c r="D136" s="83"/>
      <c r="E136" s="83"/>
      <c r="F136" s="83"/>
      <c r="G136" s="83"/>
      <c r="H136" s="83"/>
      <c r="I136" s="83"/>
      <c r="J136" s="83"/>
    </row>
    <row r="137" spans="1:10">
      <c r="A137" s="83"/>
      <c r="B137" s="83"/>
      <c r="C137" s="83"/>
      <c r="D137" s="83"/>
      <c r="E137" s="83"/>
      <c r="F137" s="83"/>
      <c r="G137" s="83"/>
      <c r="H137" s="83"/>
      <c r="I137" s="83"/>
      <c r="J137" s="83"/>
    </row>
    <row r="138" spans="1:10">
      <c r="A138" s="83"/>
      <c r="B138" s="83"/>
      <c r="C138" s="83"/>
      <c r="D138" s="83"/>
      <c r="E138" s="83"/>
      <c r="F138" s="83"/>
      <c r="G138" s="83"/>
      <c r="H138" s="83"/>
      <c r="I138" s="83"/>
      <c r="J138" s="83"/>
    </row>
    <row r="139" spans="1:10">
      <c r="A139" s="83"/>
      <c r="B139" s="83"/>
      <c r="C139" s="83"/>
      <c r="D139" s="83"/>
      <c r="E139" s="83"/>
      <c r="F139" s="83"/>
      <c r="G139" s="83"/>
      <c r="H139" s="83"/>
      <c r="I139" s="83"/>
      <c r="J139" s="83"/>
    </row>
    <row r="140" spans="1:10">
      <c r="A140" s="83"/>
      <c r="B140" s="83"/>
      <c r="C140" s="83"/>
      <c r="D140" s="83"/>
      <c r="E140" s="83"/>
      <c r="F140" s="83"/>
      <c r="G140" s="83"/>
      <c r="H140" s="83"/>
      <c r="I140" s="83"/>
      <c r="J140" s="83"/>
    </row>
    <row r="141" spans="1:10">
      <c r="A141" s="83"/>
      <c r="B141" s="83"/>
      <c r="C141" s="83"/>
      <c r="D141" s="83"/>
      <c r="E141" s="83"/>
      <c r="F141" s="83"/>
      <c r="G141" s="83"/>
      <c r="H141" s="83"/>
      <c r="I141" s="83"/>
      <c r="J141" s="83"/>
    </row>
    <row r="142" spans="1:10">
      <c r="A142" s="83"/>
      <c r="B142" s="83"/>
      <c r="C142" s="83"/>
      <c r="D142" s="83"/>
      <c r="E142" s="83"/>
      <c r="F142" s="83"/>
      <c r="G142" s="83"/>
      <c r="H142" s="83"/>
      <c r="I142" s="83"/>
      <c r="J142" s="83"/>
    </row>
    <row r="143" spans="1:10">
      <c r="A143" s="83"/>
      <c r="B143" s="83"/>
      <c r="C143" s="83"/>
      <c r="D143" s="83"/>
      <c r="E143" s="83"/>
      <c r="F143" s="83"/>
      <c r="G143" s="83"/>
      <c r="H143" s="83"/>
      <c r="I143" s="83"/>
      <c r="J143" s="83"/>
    </row>
    <row r="144" spans="1:10">
      <c r="A144" s="83"/>
      <c r="B144" s="83"/>
      <c r="C144" s="83"/>
      <c r="D144" s="83"/>
      <c r="E144" s="83"/>
      <c r="F144" s="83"/>
      <c r="G144" s="83"/>
      <c r="H144" s="83"/>
      <c r="I144" s="83"/>
      <c r="J144" s="83"/>
    </row>
    <row r="145" spans="1:10">
      <c r="A145" s="83"/>
      <c r="B145" s="83"/>
      <c r="C145" s="83"/>
      <c r="D145" s="83"/>
      <c r="E145" s="83"/>
      <c r="F145" s="83"/>
      <c r="G145" s="83"/>
      <c r="H145" s="83"/>
      <c r="I145" s="83"/>
      <c r="J145" s="83"/>
    </row>
    <row r="146" spans="1:10">
      <c r="A146" s="83"/>
      <c r="B146" s="83"/>
      <c r="C146" s="83"/>
      <c r="D146" s="83"/>
      <c r="E146" s="83"/>
      <c r="F146" s="83"/>
      <c r="G146" s="83"/>
      <c r="H146" s="83"/>
      <c r="I146" s="83"/>
      <c r="J146" s="83"/>
    </row>
    <row r="147" spans="1:10">
      <c r="A147" s="83"/>
      <c r="B147" s="83"/>
      <c r="C147" s="83"/>
      <c r="D147" s="83"/>
      <c r="E147" s="83"/>
      <c r="F147" s="83"/>
      <c r="G147" s="83"/>
      <c r="H147" s="83"/>
      <c r="I147" s="83"/>
      <c r="J147" s="83"/>
    </row>
    <row r="148" spans="1:10">
      <c r="A148" s="83"/>
      <c r="B148" s="83"/>
      <c r="C148" s="83"/>
      <c r="D148" s="83"/>
      <c r="E148" s="83"/>
      <c r="F148" s="83"/>
      <c r="G148" s="83"/>
      <c r="H148" s="83"/>
      <c r="I148" s="83"/>
      <c r="J148" s="83"/>
    </row>
    <row r="149" spans="1:10">
      <c r="A149" s="83"/>
      <c r="B149" s="83"/>
      <c r="C149" s="83"/>
      <c r="D149" s="83"/>
      <c r="E149" s="83"/>
      <c r="F149" s="83"/>
      <c r="G149" s="83"/>
      <c r="H149" s="83"/>
      <c r="I149" s="83"/>
      <c r="J149" s="83"/>
    </row>
    <row r="150" spans="1:10">
      <c r="A150" s="83"/>
      <c r="B150" s="83"/>
      <c r="C150" s="83"/>
      <c r="D150" s="83"/>
      <c r="E150" s="83"/>
      <c r="F150" s="83"/>
      <c r="G150" s="83"/>
      <c r="H150" s="83"/>
      <c r="I150" s="83"/>
      <c r="J150" s="83"/>
    </row>
    <row r="151" spans="1:10">
      <c r="A151" s="83"/>
      <c r="B151" s="83"/>
      <c r="C151" s="83"/>
      <c r="D151" s="83"/>
      <c r="E151" s="83"/>
      <c r="F151" s="83"/>
      <c r="G151" s="83"/>
      <c r="H151" s="83"/>
      <c r="I151" s="83"/>
      <c r="J151" s="83"/>
    </row>
    <row r="152" spans="1:10">
      <c r="A152" s="83"/>
      <c r="B152" s="83"/>
      <c r="C152" s="83"/>
      <c r="D152" s="83"/>
      <c r="E152" s="83"/>
      <c r="F152" s="83"/>
      <c r="G152" s="83"/>
      <c r="H152" s="83"/>
      <c r="I152" s="83"/>
      <c r="J152" s="83"/>
    </row>
    <row r="153" spans="1:10">
      <c r="A153" s="83"/>
      <c r="B153" s="83"/>
      <c r="C153" s="83"/>
      <c r="D153" s="83"/>
      <c r="E153" s="83"/>
      <c r="F153" s="83"/>
      <c r="G153" s="83"/>
      <c r="H153" s="83"/>
      <c r="I153" s="83"/>
      <c r="J153" s="83"/>
    </row>
  </sheetData>
  <mergeCells count="9">
    <mergeCell ref="A26:J26"/>
    <mergeCell ref="A33:G33"/>
    <mergeCell ref="A1:J1"/>
    <mergeCell ref="A3:J3"/>
    <mergeCell ref="A5:A6"/>
    <mergeCell ref="B5:C5"/>
    <mergeCell ref="D5:E5"/>
    <mergeCell ref="F5:H5"/>
    <mergeCell ref="I5:J5"/>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G38"/>
  <sheetViews>
    <sheetView topLeftCell="A16" workbookViewId="0">
      <selection activeCell="P19" sqref="P19"/>
    </sheetView>
  </sheetViews>
  <sheetFormatPr defaultRowHeight="15"/>
  <cols>
    <col min="1" max="1" width="26.7109375" customWidth="1"/>
    <col min="2" max="2" width="13.7109375" customWidth="1"/>
    <col min="3" max="5" width="12.7109375" customWidth="1"/>
    <col min="6" max="7" width="11.7109375" customWidth="1"/>
  </cols>
  <sheetData>
    <row r="1" spans="1:7">
      <c r="A1" s="505" t="s">
        <v>370</v>
      </c>
      <c r="B1" s="505"/>
      <c r="C1" s="505"/>
      <c r="D1" s="505"/>
      <c r="E1" s="505"/>
      <c r="F1" s="505"/>
      <c r="G1" s="505"/>
    </row>
    <row r="2" spans="1:7">
      <c r="A2" s="60"/>
      <c r="B2" s="60"/>
      <c r="C2" s="60"/>
      <c r="D2" s="60"/>
      <c r="E2" s="60"/>
      <c r="F2" s="60"/>
      <c r="G2" s="60"/>
    </row>
    <row r="3" spans="1:7">
      <c r="A3" s="510" t="s">
        <v>371</v>
      </c>
      <c r="B3" s="510"/>
      <c r="C3" s="510"/>
      <c r="D3" s="510"/>
      <c r="E3" s="510"/>
      <c r="F3" s="510"/>
      <c r="G3" s="510"/>
    </row>
    <row r="4" spans="1:7" ht="15.75">
      <c r="A4" s="126"/>
      <c r="B4" s="126"/>
      <c r="C4" s="126"/>
      <c r="D4" s="126"/>
      <c r="E4" s="126"/>
      <c r="F4" s="126"/>
      <c r="G4" s="126"/>
    </row>
    <row r="5" spans="1:7" ht="48">
      <c r="A5" s="280" t="s">
        <v>83</v>
      </c>
      <c r="B5" s="6" t="s">
        <v>355</v>
      </c>
      <c r="C5" s="6" t="s">
        <v>365</v>
      </c>
      <c r="D5" s="7" t="s">
        <v>366</v>
      </c>
      <c r="E5" s="6" t="s">
        <v>372</v>
      </c>
      <c r="F5" s="6" t="s">
        <v>368</v>
      </c>
      <c r="G5" s="7" t="s">
        <v>373</v>
      </c>
    </row>
    <row r="6" spans="1:7">
      <c r="A6" s="117"/>
      <c r="B6" s="117"/>
      <c r="C6" s="117"/>
      <c r="D6" s="117"/>
      <c r="E6" s="117"/>
      <c r="F6" s="117"/>
      <c r="G6" s="117"/>
    </row>
    <row r="7" spans="1:7">
      <c r="A7" s="281" t="s">
        <v>90</v>
      </c>
      <c r="B7" s="282">
        <v>1390799</v>
      </c>
      <c r="C7" s="282">
        <v>1341722</v>
      </c>
      <c r="D7" s="282">
        <v>139281</v>
      </c>
      <c r="E7" s="282">
        <v>30291</v>
      </c>
      <c r="F7" s="282">
        <v>2798</v>
      </c>
      <c r="G7" s="283">
        <v>15988</v>
      </c>
    </row>
    <row r="8" spans="1:7">
      <c r="A8" s="268" t="s">
        <v>284</v>
      </c>
      <c r="B8" s="111"/>
      <c r="C8" s="111"/>
      <c r="D8" s="111"/>
      <c r="E8" s="111"/>
      <c r="F8" s="111"/>
      <c r="G8" s="144"/>
    </row>
    <row r="9" spans="1:7">
      <c r="A9" s="268" t="s">
        <v>374</v>
      </c>
      <c r="B9" s="284">
        <v>850095</v>
      </c>
      <c r="C9" s="284">
        <v>813286</v>
      </c>
      <c r="D9" s="284">
        <v>91110</v>
      </c>
      <c r="E9" s="284">
        <v>26799</v>
      </c>
      <c r="F9" s="284">
        <v>1684</v>
      </c>
      <c r="G9" s="285">
        <v>8326</v>
      </c>
    </row>
    <row r="10" spans="1:7">
      <c r="A10" s="286" t="s">
        <v>375</v>
      </c>
      <c r="B10" s="284">
        <v>387116</v>
      </c>
      <c r="C10" s="284">
        <v>379736</v>
      </c>
      <c r="D10" s="284">
        <v>27195</v>
      </c>
      <c r="E10" s="284">
        <v>3492</v>
      </c>
      <c r="F10" s="284">
        <v>962</v>
      </c>
      <c r="G10" s="285">
        <v>2926</v>
      </c>
    </row>
    <row r="11" spans="1:7">
      <c r="A11" s="268" t="s">
        <v>376</v>
      </c>
      <c r="B11" s="284">
        <v>153554</v>
      </c>
      <c r="C11" s="284">
        <v>148700</v>
      </c>
      <c r="D11" s="284">
        <v>20976</v>
      </c>
      <c r="E11" s="287" t="s">
        <v>302</v>
      </c>
      <c r="F11" s="284">
        <v>118</v>
      </c>
      <c r="G11" s="285">
        <v>4736</v>
      </c>
    </row>
    <row r="12" spans="1:7">
      <c r="A12" s="288"/>
      <c r="B12" s="289"/>
      <c r="C12" s="289"/>
      <c r="D12" s="289"/>
      <c r="E12" s="290"/>
      <c r="F12" s="289"/>
      <c r="G12" s="289"/>
    </row>
    <row r="13" spans="1:7">
      <c r="A13" s="288"/>
      <c r="B13" s="289"/>
      <c r="C13" s="289"/>
      <c r="D13" s="289"/>
      <c r="E13" s="290"/>
      <c r="F13" s="289"/>
      <c r="G13" s="289"/>
    </row>
    <row r="14" spans="1:7" ht="15.75">
      <c r="A14" s="126"/>
      <c r="D14" s="189"/>
      <c r="E14" s="291"/>
      <c r="F14" s="189"/>
    </row>
    <row r="15" spans="1:7" ht="15.75">
      <c r="A15" s="126"/>
      <c r="D15" s="189"/>
      <c r="E15" s="291"/>
      <c r="F15" s="189"/>
    </row>
    <row r="16" spans="1:7" ht="15.75">
      <c r="A16" s="126"/>
      <c r="D16" s="189"/>
      <c r="E16" s="291"/>
      <c r="F16" s="189"/>
    </row>
    <row r="17" spans="1:7" ht="15.75">
      <c r="A17" s="126"/>
      <c r="D17" s="189"/>
      <c r="E17" s="291"/>
      <c r="F17" s="189"/>
    </row>
    <row r="18" spans="1:7">
      <c r="B18" s="49"/>
      <c r="C18" s="49"/>
      <c r="D18" s="49"/>
      <c r="E18" s="49"/>
      <c r="F18" s="49"/>
      <c r="G18" s="49"/>
    </row>
    <row r="19" spans="1:7">
      <c r="A19" s="445" t="s">
        <v>377</v>
      </c>
      <c r="B19" s="445"/>
      <c r="C19" s="445"/>
      <c r="D19" s="445"/>
      <c r="E19" s="445"/>
      <c r="F19" s="445"/>
      <c r="G19" s="83"/>
    </row>
    <row r="20" spans="1:7">
      <c r="A20" s="511"/>
      <c r="B20" s="511"/>
      <c r="C20" s="511"/>
      <c r="D20" s="83"/>
      <c r="E20" s="83"/>
      <c r="F20" s="83"/>
      <c r="G20" s="83"/>
    </row>
    <row r="21" spans="1:7">
      <c r="A21" s="438" t="s">
        <v>83</v>
      </c>
      <c r="B21" s="6">
        <v>2014</v>
      </c>
      <c r="C21" s="439">
        <v>2015</v>
      </c>
      <c r="D21" s="440"/>
      <c r="E21" s="440"/>
      <c r="F21" s="440"/>
      <c r="G21" s="440"/>
    </row>
    <row r="22" spans="1:7">
      <c r="A22" s="438"/>
      <c r="B22" s="476" t="s">
        <v>84</v>
      </c>
      <c r="C22" s="474" t="s">
        <v>85</v>
      </c>
      <c r="D22" s="476" t="s">
        <v>84</v>
      </c>
      <c r="E22" s="474" t="s">
        <v>378</v>
      </c>
      <c r="F22" s="440" t="s">
        <v>84</v>
      </c>
      <c r="G22" s="440"/>
    </row>
    <row r="23" spans="1:7" ht="24">
      <c r="A23" s="438"/>
      <c r="B23" s="477"/>
      <c r="C23" s="475"/>
      <c r="D23" s="477"/>
      <c r="E23" s="475"/>
      <c r="F23" s="69" t="s">
        <v>151</v>
      </c>
      <c r="G23" s="7" t="s">
        <v>152</v>
      </c>
    </row>
    <row r="24" spans="1:7">
      <c r="A24" s="127"/>
      <c r="B24" s="59"/>
      <c r="C24" s="59"/>
      <c r="D24" s="127"/>
      <c r="E24" s="59"/>
      <c r="F24" s="59"/>
      <c r="G24" s="59"/>
    </row>
    <row r="25" spans="1:7">
      <c r="A25" s="478" t="s">
        <v>379</v>
      </c>
      <c r="B25" s="478"/>
      <c r="C25" s="478"/>
      <c r="D25" s="478"/>
      <c r="E25" s="478"/>
      <c r="F25" s="478"/>
      <c r="G25" s="59"/>
    </row>
    <row r="26" spans="1:7">
      <c r="A26" s="292" t="s">
        <v>90</v>
      </c>
      <c r="B26" s="21">
        <v>1105387</v>
      </c>
      <c r="C26" s="293">
        <v>1082961</v>
      </c>
      <c r="D26" s="21">
        <v>1063992</v>
      </c>
      <c r="E26" s="161">
        <v>1073477</v>
      </c>
      <c r="F26" s="294">
        <v>96.3</v>
      </c>
      <c r="G26" s="63">
        <v>98.2</v>
      </c>
    </row>
    <row r="27" spans="1:7">
      <c r="A27" s="101" t="s">
        <v>380</v>
      </c>
      <c r="B27" s="15">
        <v>1035581</v>
      </c>
      <c r="C27" s="23">
        <v>1026287</v>
      </c>
      <c r="D27" s="102">
        <v>1022063</v>
      </c>
      <c r="E27" s="121">
        <v>1024175</v>
      </c>
      <c r="F27" s="103">
        <v>98.7</v>
      </c>
      <c r="G27" s="65">
        <v>99.6</v>
      </c>
    </row>
    <row r="28" spans="1:7">
      <c r="A28" s="101" t="s">
        <v>381</v>
      </c>
      <c r="B28" s="15">
        <v>1096549</v>
      </c>
      <c r="C28" s="23">
        <v>1074430</v>
      </c>
      <c r="D28" s="102">
        <v>1055522</v>
      </c>
      <c r="E28" s="121">
        <v>1064976</v>
      </c>
      <c r="F28" s="103">
        <v>96.3</v>
      </c>
      <c r="G28" s="65">
        <v>98.2</v>
      </c>
    </row>
    <row r="29" spans="1:7">
      <c r="A29" s="101"/>
      <c r="B29" s="14"/>
      <c r="C29" s="157"/>
      <c r="D29" s="295"/>
      <c r="E29" s="295"/>
      <c r="F29" s="59"/>
      <c r="G29" s="59"/>
    </row>
    <row r="30" spans="1:7">
      <c r="A30" s="478" t="s">
        <v>382</v>
      </c>
      <c r="B30" s="478"/>
      <c r="C30" s="478"/>
      <c r="D30" s="478"/>
      <c r="E30" s="478"/>
      <c r="F30" s="478"/>
      <c r="G30" s="59"/>
    </row>
    <row r="31" spans="1:7">
      <c r="A31" s="292" t="s">
        <v>90</v>
      </c>
      <c r="B31" s="118">
        <v>1452637</v>
      </c>
      <c r="C31" s="296">
        <v>1422561</v>
      </c>
      <c r="D31" s="118">
        <v>1390799</v>
      </c>
      <c r="E31" s="161">
        <v>1406680</v>
      </c>
      <c r="F31" s="294">
        <v>95.7</v>
      </c>
      <c r="G31" s="63">
        <v>97.8</v>
      </c>
    </row>
    <row r="32" spans="1:7">
      <c r="A32" s="101" t="s">
        <v>380</v>
      </c>
      <c r="B32" s="297">
        <v>1382757</v>
      </c>
      <c r="C32" s="298">
        <v>1367689</v>
      </c>
      <c r="D32" s="102">
        <v>1357710</v>
      </c>
      <c r="E32" s="121">
        <v>1362700</v>
      </c>
      <c r="F32" s="103">
        <v>98.2</v>
      </c>
      <c r="G32" s="65">
        <v>99.3</v>
      </c>
    </row>
    <row r="33" spans="1:7">
      <c r="A33" s="101" t="s">
        <v>381</v>
      </c>
      <c r="B33" s="15">
        <v>1435683</v>
      </c>
      <c r="C33" s="15">
        <v>1406292</v>
      </c>
      <c r="D33" s="15">
        <v>1374811</v>
      </c>
      <c r="E33" s="121">
        <v>1390552</v>
      </c>
      <c r="F33" s="103">
        <v>95.8</v>
      </c>
      <c r="G33" s="65">
        <v>97.8</v>
      </c>
    </row>
    <row r="34" spans="1:7">
      <c r="D34" t="s">
        <v>383</v>
      </c>
    </row>
    <row r="35" spans="1:7">
      <c r="A35" s="457" t="s">
        <v>384</v>
      </c>
      <c r="B35" s="457"/>
      <c r="C35" s="464"/>
      <c r="D35" s="464"/>
      <c r="E35" s="464"/>
      <c r="F35" s="464"/>
      <c r="G35" s="464"/>
    </row>
    <row r="36" spans="1:7">
      <c r="D36" s="299"/>
      <c r="E36" s="49"/>
    </row>
    <row r="37" spans="1:7">
      <c r="C37" s="49"/>
      <c r="D37" s="299"/>
    </row>
    <row r="38" spans="1:7">
      <c r="D38" s="208"/>
    </row>
  </sheetData>
  <mergeCells count="14">
    <mergeCell ref="F22:G22"/>
    <mergeCell ref="A25:F25"/>
    <mergeCell ref="A30:F30"/>
    <mergeCell ref="A35:G35"/>
    <mergeCell ref="A1:G1"/>
    <mergeCell ref="A3:G3"/>
    <mergeCell ref="A19:F19"/>
    <mergeCell ref="A20:C20"/>
    <mergeCell ref="A21:A23"/>
    <mergeCell ref="C21:G21"/>
    <mergeCell ref="B22:B23"/>
    <mergeCell ref="C22:C23"/>
    <mergeCell ref="D22:D23"/>
    <mergeCell ref="E22:E23"/>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H48"/>
  <sheetViews>
    <sheetView topLeftCell="A31" workbookViewId="0">
      <selection activeCell="A36" sqref="A36:F36"/>
    </sheetView>
  </sheetViews>
  <sheetFormatPr defaultRowHeight="15"/>
  <cols>
    <col min="1" max="1" width="19.7109375" customWidth="1"/>
    <col min="2" max="7" width="12.7109375" customWidth="1"/>
    <col min="8" max="8" width="11.7109375" customWidth="1"/>
  </cols>
  <sheetData>
    <row r="1" spans="1:8">
      <c r="A1" s="505" t="s">
        <v>370</v>
      </c>
      <c r="B1" s="505"/>
      <c r="C1" s="505"/>
      <c r="D1" s="505"/>
      <c r="E1" s="505"/>
      <c r="F1" s="505"/>
      <c r="G1" s="505"/>
      <c r="H1" s="505"/>
    </row>
    <row r="2" spans="1:8" ht="15.75">
      <c r="A2" s="126"/>
      <c r="B2" s="126"/>
      <c r="C2" s="126"/>
      <c r="D2" s="126"/>
      <c r="E2" s="126"/>
      <c r="F2" s="126"/>
      <c r="G2" s="126"/>
      <c r="H2" s="126"/>
    </row>
    <row r="3" spans="1:8" ht="30.6" customHeight="1">
      <c r="A3" s="445" t="s">
        <v>385</v>
      </c>
      <c r="B3" s="445"/>
      <c r="C3" s="445"/>
      <c r="D3" s="445"/>
      <c r="E3" s="445"/>
      <c r="F3" s="445"/>
      <c r="G3" s="445"/>
      <c r="H3" s="445"/>
    </row>
    <row r="5" spans="1:8">
      <c r="A5" s="438" t="s">
        <v>83</v>
      </c>
      <c r="B5" s="438" t="s">
        <v>386</v>
      </c>
      <c r="C5" s="479"/>
      <c r="D5" s="479"/>
      <c r="E5" s="479" t="s">
        <v>387</v>
      </c>
      <c r="F5" s="479"/>
      <c r="G5" s="479"/>
      <c r="H5" s="476" t="s">
        <v>388</v>
      </c>
    </row>
    <row r="6" spans="1:8" ht="37.5">
      <c r="A6" s="438"/>
      <c r="B6" s="69" t="s">
        <v>355</v>
      </c>
      <c r="C6" s="6" t="s">
        <v>389</v>
      </c>
      <c r="D6" s="6" t="s">
        <v>390</v>
      </c>
      <c r="E6" s="6" t="s">
        <v>355</v>
      </c>
      <c r="F6" s="6" t="s">
        <v>389</v>
      </c>
      <c r="G6" s="6" t="s">
        <v>391</v>
      </c>
      <c r="H6" s="477"/>
    </row>
    <row r="7" spans="1:8">
      <c r="A7" s="279"/>
      <c r="B7" s="116"/>
      <c r="C7" s="117"/>
      <c r="D7" s="116"/>
      <c r="E7" s="116"/>
      <c r="F7" s="117"/>
      <c r="G7" s="116"/>
      <c r="H7" s="8"/>
    </row>
    <row r="8" spans="1:8">
      <c r="A8" s="300" t="s">
        <v>90</v>
      </c>
      <c r="B8" s="301">
        <v>551473872</v>
      </c>
      <c r="C8" s="301">
        <v>171701765</v>
      </c>
      <c r="D8" s="161">
        <v>379772107</v>
      </c>
      <c r="E8" s="161">
        <v>549387883</v>
      </c>
      <c r="F8" s="301">
        <v>170821942</v>
      </c>
      <c r="G8" s="161">
        <v>378565941</v>
      </c>
      <c r="H8" s="302">
        <v>99.6</v>
      </c>
    </row>
    <row r="9" spans="1:8">
      <c r="A9" s="268" t="s">
        <v>130</v>
      </c>
      <c r="B9" s="303">
        <v>22490025</v>
      </c>
      <c r="C9" s="304">
        <v>6492713</v>
      </c>
      <c r="D9" s="40">
        <v>15997312</v>
      </c>
      <c r="E9" s="40">
        <v>22241985</v>
      </c>
      <c r="F9" s="304">
        <v>6414816</v>
      </c>
      <c r="G9" s="40">
        <v>15827169</v>
      </c>
      <c r="H9" s="136">
        <v>98.9</v>
      </c>
    </row>
    <row r="10" spans="1:8">
      <c r="A10" s="268" t="s">
        <v>362</v>
      </c>
      <c r="B10" s="303">
        <v>31892272</v>
      </c>
      <c r="C10" s="304">
        <v>9601733</v>
      </c>
      <c r="D10" s="40">
        <v>22290539</v>
      </c>
      <c r="E10" s="40">
        <v>31374319</v>
      </c>
      <c r="F10" s="304">
        <v>9435083</v>
      </c>
      <c r="G10" s="40">
        <v>21939236</v>
      </c>
      <c r="H10" s="136">
        <v>98.4</v>
      </c>
    </row>
    <row r="11" spans="1:8">
      <c r="A11" s="268" t="s">
        <v>132</v>
      </c>
      <c r="B11" s="303">
        <v>68678132</v>
      </c>
      <c r="C11" s="304">
        <v>21777545</v>
      </c>
      <c r="D11" s="40">
        <v>46900587</v>
      </c>
      <c r="E11" s="40">
        <v>67183493</v>
      </c>
      <c r="F11" s="304">
        <v>21249102</v>
      </c>
      <c r="G11" s="40">
        <v>45934391</v>
      </c>
      <c r="H11" s="136">
        <v>97.8</v>
      </c>
    </row>
    <row r="12" spans="1:8">
      <c r="A12" s="268" t="s">
        <v>133</v>
      </c>
      <c r="B12" s="303">
        <v>7647878</v>
      </c>
      <c r="C12" s="304">
        <v>2203045</v>
      </c>
      <c r="D12" s="40">
        <v>5444833</v>
      </c>
      <c r="E12" s="40">
        <v>7695629</v>
      </c>
      <c r="F12" s="304">
        <v>2214645</v>
      </c>
      <c r="G12" s="40">
        <v>5480984</v>
      </c>
      <c r="H12" s="136">
        <v>100.6</v>
      </c>
    </row>
    <row r="13" spans="1:8">
      <c r="A13" s="268" t="s">
        <v>134</v>
      </c>
      <c r="B13" s="303">
        <v>45422360</v>
      </c>
      <c r="C13" s="304">
        <v>14095147</v>
      </c>
      <c r="D13" s="40">
        <v>31327213</v>
      </c>
      <c r="E13" s="40">
        <v>45510455</v>
      </c>
      <c r="F13" s="304">
        <v>14073110</v>
      </c>
      <c r="G13" s="40">
        <v>31437345</v>
      </c>
      <c r="H13" s="136">
        <v>100.2</v>
      </c>
    </row>
    <row r="14" spans="1:8">
      <c r="A14" s="268" t="s">
        <v>135</v>
      </c>
      <c r="B14" s="303">
        <v>56508639</v>
      </c>
      <c r="C14" s="304">
        <v>18814883</v>
      </c>
      <c r="D14" s="40">
        <v>37693756</v>
      </c>
      <c r="E14" s="40">
        <v>58865442</v>
      </c>
      <c r="F14" s="304">
        <v>19604788</v>
      </c>
      <c r="G14" s="40">
        <v>39260654</v>
      </c>
      <c r="H14" s="136">
        <v>104.2</v>
      </c>
    </row>
    <row r="15" spans="1:8">
      <c r="A15" s="268" t="s">
        <v>136</v>
      </c>
      <c r="B15" s="303">
        <v>78383125</v>
      </c>
      <c r="C15" s="304">
        <v>24510437</v>
      </c>
      <c r="D15" s="40">
        <v>53872688</v>
      </c>
      <c r="E15" s="40">
        <v>77677886</v>
      </c>
      <c r="F15" s="304">
        <v>24175191</v>
      </c>
      <c r="G15" s="40">
        <v>53502695</v>
      </c>
      <c r="H15" s="136">
        <v>99.1</v>
      </c>
    </row>
    <row r="16" spans="1:8">
      <c r="A16" s="268" t="s">
        <v>137</v>
      </c>
      <c r="B16" s="303">
        <v>13295333</v>
      </c>
      <c r="C16" s="304">
        <v>3932944</v>
      </c>
      <c r="D16" s="40">
        <v>9362389</v>
      </c>
      <c r="E16" s="40">
        <v>12813432</v>
      </c>
      <c r="F16" s="304">
        <v>3787950</v>
      </c>
      <c r="G16" s="40">
        <v>9025482</v>
      </c>
      <c r="H16" s="136">
        <v>96.4</v>
      </c>
    </row>
    <row r="17" spans="1:8">
      <c r="A17" s="268" t="s">
        <v>138</v>
      </c>
      <c r="B17" s="303">
        <v>37532458</v>
      </c>
      <c r="C17" s="304">
        <v>12050700</v>
      </c>
      <c r="D17" s="40">
        <v>25481758</v>
      </c>
      <c r="E17" s="40">
        <v>37753965</v>
      </c>
      <c r="F17" s="304">
        <v>12124713</v>
      </c>
      <c r="G17" s="40">
        <v>25629252</v>
      </c>
      <c r="H17" s="136">
        <v>100.6</v>
      </c>
    </row>
    <row r="18" spans="1:8">
      <c r="A18" s="268" t="s">
        <v>139</v>
      </c>
      <c r="B18" s="303">
        <v>35615143</v>
      </c>
      <c r="C18" s="304">
        <v>11361031</v>
      </c>
      <c r="D18" s="40">
        <v>24254112</v>
      </c>
      <c r="E18" s="40">
        <v>35379279</v>
      </c>
      <c r="F18" s="305">
        <v>11274846</v>
      </c>
      <c r="G18" s="40">
        <v>24104433</v>
      </c>
      <c r="H18" s="136">
        <v>99.3</v>
      </c>
    </row>
    <row r="19" spans="1:8">
      <c r="A19" s="268" t="s">
        <v>140</v>
      </c>
      <c r="B19" s="303">
        <v>18936203</v>
      </c>
      <c r="C19" s="304">
        <v>5720404</v>
      </c>
      <c r="D19" s="40">
        <v>13215799</v>
      </c>
      <c r="E19" s="40">
        <v>18514071</v>
      </c>
      <c r="F19" s="305">
        <v>5601605</v>
      </c>
      <c r="G19" s="40">
        <v>12912466</v>
      </c>
      <c r="H19" s="136">
        <v>97.8</v>
      </c>
    </row>
    <row r="20" spans="1:8">
      <c r="A20" s="268" t="s">
        <v>141</v>
      </c>
      <c r="B20" s="303">
        <v>16769294</v>
      </c>
      <c r="C20" s="304">
        <v>5082177</v>
      </c>
      <c r="D20" s="40">
        <v>11687117</v>
      </c>
      <c r="E20" s="40">
        <v>16658261</v>
      </c>
      <c r="F20" s="304">
        <v>5044611</v>
      </c>
      <c r="G20" s="40">
        <v>11613650</v>
      </c>
      <c r="H20" s="136">
        <v>99.3</v>
      </c>
    </row>
    <row r="21" spans="1:8">
      <c r="A21" s="272" t="s">
        <v>142</v>
      </c>
      <c r="B21" s="303">
        <v>31285910</v>
      </c>
      <c r="C21" s="304">
        <v>9897322</v>
      </c>
      <c r="D21" s="40">
        <v>21388588</v>
      </c>
      <c r="E21" s="40">
        <v>31626528</v>
      </c>
      <c r="F21" s="305">
        <v>9947533</v>
      </c>
      <c r="G21" s="40">
        <v>21678995</v>
      </c>
      <c r="H21" s="136">
        <v>101.1</v>
      </c>
    </row>
    <row r="22" spans="1:8">
      <c r="A22" s="272" t="s">
        <v>143</v>
      </c>
      <c r="B22" s="303">
        <v>19837017</v>
      </c>
      <c r="C22" s="304">
        <v>5928804</v>
      </c>
      <c r="D22" s="40">
        <v>13908213</v>
      </c>
      <c r="E22" s="40">
        <v>19283083</v>
      </c>
      <c r="F22" s="305">
        <v>5764951</v>
      </c>
      <c r="G22" s="40">
        <v>13518132</v>
      </c>
      <c r="H22" s="136">
        <v>97.2</v>
      </c>
    </row>
    <row r="23" spans="1:8">
      <c r="A23" s="272" t="s">
        <v>144</v>
      </c>
      <c r="B23" s="306">
        <v>53754488</v>
      </c>
      <c r="C23" s="305">
        <v>16508942</v>
      </c>
      <c r="D23" s="40">
        <v>37245546</v>
      </c>
      <c r="E23" s="40">
        <v>53576439</v>
      </c>
      <c r="F23" s="305">
        <v>16445951</v>
      </c>
      <c r="G23" s="40">
        <v>37130488</v>
      </c>
      <c r="H23" s="136">
        <v>99.7</v>
      </c>
    </row>
    <row r="24" spans="1:8">
      <c r="A24" s="272" t="s">
        <v>145</v>
      </c>
      <c r="B24" s="303">
        <v>13425595</v>
      </c>
      <c r="C24" s="304">
        <v>3723938</v>
      </c>
      <c r="D24" s="40">
        <v>9701657</v>
      </c>
      <c r="E24" s="40">
        <v>13233616</v>
      </c>
      <c r="F24" s="304">
        <v>3663047</v>
      </c>
      <c r="G24" s="40">
        <v>9570569</v>
      </c>
      <c r="H24" s="136">
        <v>98.6</v>
      </c>
    </row>
    <row r="25" spans="1:8">
      <c r="A25" s="276"/>
      <c r="B25" s="307"/>
      <c r="C25" s="307"/>
      <c r="D25" s="308"/>
      <c r="E25" s="308"/>
      <c r="F25" s="307"/>
      <c r="G25" s="308"/>
      <c r="H25" s="136"/>
    </row>
    <row r="26" spans="1:8" ht="29.45" customHeight="1">
      <c r="A26" s="516" t="s">
        <v>392</v>
      </c>
      <c r="B26" s="516"/>
      <c r="C26" s="516"/>
      <c r="D26" s="516"/>
      <c r="E26" s="516"/>
      <c r="F26" s="516"/>
      <c r="G26" s="516"/>
      <c r="H26" s="516"/>
    </row>
    <row r="27" spans="1:8">
      <c r="A27" s="309"/>
      <c r="B27" s="309"/>
      <c r="C27" s="309"/>
      <c r="D27" s="309"/>
      <c r="E27" s="309"/>
      <c r="F27" s="309"/>
      <c r="G27" s="309"/>
      <c r="H27" s="309"/>
    </row>
    <row r="28" spans="1:8">
      <c r="A28" s="309"/>
      <c r="B28" s="309"/>
      <c r="C28" s="309"/>
      <c r="D28" s="309"/>
      <c r="E28" s="309"/>
      <c r="F28" s="309"/>
      <c r="G28" s="309"/>
      <c r="H28" s="309"/>
    </row>
    <row r="29" spans="1:8">
      <c r="A29" s="309"/>
      <c r="B29" s="309"/>
      <c r="C29" s="309"/>
      <c r="D29" s="309"/>
      <c r="E29" s="309"/>
      <c r="F29" s="309"/>
      <c r="G29" s="309"/>
      <c r="H29" s="309"/>
    </row>
    <row r="30" spans="1:8">
      <c r="A30" s="309"/>
      <c r="B30" s="309"/>
      <c r="C30" s="309"/>
      <c r="D30" s="309"/>
      <c r="E30" s="309"/>
      <c r="F30" s="309"/>
      <c r="G30" s="309"/>
      <c r="H30" s="309"/>
    </row>
    <row r="31" spans="1:8">
      <c r="A31" s="309"/>
      <c r="B31" s="309"/>
      <c r="C31" s="309"/>
      <c r="D31" s="309"/>
      <c r="E31" s="309"/>
      <c r="F31" s="309"/>
      <c r="G31" s="309"/>
      <c r="H31" s="309"/>
    </row>
    <row r="34" spans="1:8">
      <c r="A34" s="517" t="s">
        <v>393</v>
      </c>
      <c r="B34" s="517"/>
      <c r="C34" s="517"/>
      <c r="D34" s="517"/>
      <c r="E34" s="517"/>
      <c r="F34" s="517"/>
      <c r="G34" s="517"/>
      <c r="H34" s="517"/>
    </row>
    <row r="35" spans="1:8">
      <c r="A35" s="1"/>
      <c r="B35" s="1"/>
      <c r="C35" s="1"/>
      <c r="D35" s="1"/>
      <c r="E35" s="1"/>
      <c r="F35" s="1"/>
      <c r="G35" s="1"/>
      <c r="H35" s="1"/>
    </row>
    <row r="36" spans="1:8" ht="31.15" customHeight="1">
      <c r="A36" s="518" t="s">
        <v>394</v>
      </c>
      <c r="B36" s="518"/>
      <c r="C36" s="518"/>
      <c r="D36" s="518"/>
      <c r="E36" s="518"/>
      <c r="F36" s="518"/>
      <c r="G36" s="83"/>
      <c r="H36" s="83"/>
    </row>
    <row r="37" spans="1:8" ht="15.75">
      <c r="A37" s="310"/>
      <c r="B37" s="311"/>
      <c r="C37" s="310"/>
      <c r="D37" s="311"/>
      <c r="E37" s="310"/>
      <c r="F37" s="311"/>
      <c r="G37" s="83"/>
      <c r="H37" s="83"/>
    </row>
    <row r="38" spans="1:8">
      <c r="A38" s="519" t="s">
        <v>83</v>
      </c>
      <c r="B38" s="519"/>
      <c r="C38" s="520"/>
      <c r="D38" s="521" t="s">
        <v>395</v>
      </c>
      <c r="E38" s="522"/>
      <c r="F38" s="522"/>
      <c r="G38" s="83"/>
      <c r="H38" s="83"/>
    </row>
    <row r="39" spans="1:8">
      <c r="A39" s="312"/>
      <c r="B39" s="312"/>
      <c r="C39" s="313"/>
      <c r="D39" s="314"/>
      <c r="E39" s="315"/>
      <c r="F39" s="315"/>
      <c r="G39" s="83"/>
      <c r="H39" s="83"/>
    </row>
    <row r="40" spans="1:8">
      <c r="A40" s="523" t="s">
        <v>396</v>
      </c>
      <c r="B40" s="523"/>
      <c r="C40" s="524"/>
      <c r="D40" s="525">
        <v>1634959907</v>
      </c>
      <c r="E40" s="526"/>
      <c r="F40" s="526"/>
      <c r="G40" s="83"/>
      <c r="H40" s="83"/>
    </row>
    <row r="41" spans="1:8">
      <c r="A41" s="527" t="s">
        <v>303</v>
      </c>
      <c r="B41" s="527"/>
      <c r="C41" s="528"/>
      <c r="D41" s="316"/>
      <c r="E41" s="317"/>
      <c r="F41" s="318"/>
      <c r="G41" s="83"/>
      <c r="H41" s="83"/>
    </row>
    <row r="42" spans="1:8">
      <c r="A42" s="529" t="s">
        <v>397</v>
      </c>
      <c r="B42" s="529"/>
      <c r="C42" s="530"/>
      <c r="D42" s="531">
        <v>684237225</v>
      </c>
      <c r="E42" s="532"/>
      <c r="F42" s="532"/>
      <c r="G42" s="83"/>
      <c r="H42" s="83"/>
    </row>
    <row r="43" spans="1:8">
      <c r="A43" s="529" t="s">
        <v>398</v>
      </c>
      <c r="B43" s="529"/>
      <c r="C43" s="530"/>
      <c r="D43" s="531">
        <v>931002000</v>
      </c>
      <c r="E43" s="532"/>
      <c r="F43" s="532"/>
      <c r="G43" s="83"/>
      <c r="H43" s="83"/>
    </row>
    <row r="44" spans="1:8">
      <c r="A44" s="512" t="s">
        <v>399</v>
      </c>
      <c r="B44" s="512"/>
      <c r="C44" s="513"/>
      <c r="D44" s="514">
        <v>19720682</v>
      </c>
      <c r="E44" s="515"/>
      <c r="F44" s="515"/>
      <c r="G44" s="83"/>
      <c r="H44" s="83"/>
    </row>
    <row r="45" spans="1:8">
      <c r="A45" s="319"/>
      <c r="B45" s="319"/>
      <c r="C45" s="320"/>
      <c r="D45" s="321"/>
      <c r="E45" s="321"/>
      <c r="F45" s="321"/>
      <c r="G45" s="83"/>
      <c r="H45" s="83"/>
    </row>
    <row r="46" spans="1:8">
      <c r="A46" s="319"/>
      <c r="B46" s="319"/>
      <c r="C46" s="320"/>
      <c r="D46" s="321"/>
      <c r="E46" s="321"/>
      <c r="F46" s="321"/>
      <c r="G46" s="83"/>
      <c r="H46" s="83"/>
    </row>
    <row r="47" spans="1:8" ht="15.75">
      <c r="A47" s="322" t="s">
        <v>400</v>
      </c>
      <c r="B47" s="323"/>
      <c r="C47" s="324"/>
      <c r="D47" s="323"/>
      <c r="E47" s="324"/>
      <c r="F47" s="323"/>
    </row>
    <row r="48" spans="1:8">
      <c r="A48" s="322" t="s">
        <v>401</v>
      </c>
      <c r="B48" s="49"/>
      <c r="C48" s="324"/>
      <c r="D48" s="49"/>
      <c r="E48" s="324"/>
      <c r="F48" s="49"/>
    </row>
  </sheetData>
  <mergeCells count="20">
    <mergeCell ref="A44:C44"/>
    <mergeCell ref="D44:F44"/>
    <mergeCell ref="A26:H26"/>
    <mergeCell ref="A34:H34"/>
    <mergeCell ref="A36:F36"/>
    <mergeCell ref="A38:C38"/>
    <mergeCell ref="D38:F38"/>
    <mergeCell ref="A40:C40"/>
    <mergeCell ref="D40:F40"/>
    <mergeCell ref="A41:C41"/>
    <mergeCell ref="A42:C42"/>
    <mergeCell ref="D42:F42"/>
    <mergeCell ref="A43:C43"/>
    <mergeCell ref="D43:F43"/>
    <mergeCell ref="A1:H1"/>
    <mergeCell ref="A3:H3"/>
    <mergeCell ref="A5:A6"/>
    <mergeCell ref="B5:D5"/>
    <mergeCell ref="E5:G5"/>
    <mergeCell ref="H5:H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R140"/>
  <sheetViews>
    <sheetView topLeftCell="A115" workbookViewId="0">
      <selection activeCell="C140" sqref="C140:R140"/>
    </sheetView>
  </sheetViews>
  <sheetFormatPr defaultRowHeight="15"/>
  <cols>
    <col min="2" max="2" width="6" customWidth="1"/>
  </cols>
  <sheetData>
    <row r="2" spans="1:18">
      <c r="A2" s="432" t="s">
        <v>31</v>
      </c>
      <c r="B2" s="432"/>
      <c r="C2" s="432"/>
      <c r="D2" s="432"/>
      <c r="E2" s="432"/>
      <c r="F2" s="432"/>
      <c r="G2" s="432"/>
      <c r="H2" s="432"/>
      <c r="I2" s="432"/>
      <c r="J2" s="432"/>
      <c r="K2" s="432"/>
      <c r="L2" s="432"/>
      <c r="M2" s="432"/>
      <c r="N2" s="432"/>
      <c r="O2" s="432"/>
      <c r="P2" s="432"/>
      <c r="Q2" s="432"/>
    </row>
    <row r="3" spans="1:18">
      <c r="A3" s="410"/>
      <c r="B3" s="408"/>
      <c r="C3" s="408"/>
      <c r="D3" s="408"/>
      <c r="E3" s="408"/>
      <c r="F3" s="408"/>
      <c r="G3" s="408"/>
    </row>
    <row r="4" spans="1:18" ht="15" customHeight="1">
      <c r="A4" s="413" t="s">
        <v>26</v>
      </c>
      <c r="B4" s="428" t="s">
        <v>507</v>
      </c>
      <c r="C4" s="428"/>
      <c r="D4" s="428"/>
      <c r="E4" s="428"/>
      <c r="F4" s="428"/>
      <c r="G4" s="428"/>
      <c r="H4" s="428"/>
      <c r="I4" s="428"/>
      <c r="J4" s="428"/>
      <c r="K4" s="428"/>
      <c r="L4" s="428"/>
      <c r="M4" s="428"/>
      <c r="N4" s="428"/>
      <c r="O4" s="428"/>
      <c r="P4" s="428"/>
      <c r="Q4" s="428"/>
      <c r="R4" s="428"/>
    </row>
    <row r="5" spans="1:18" ht="15" customHeight="1">
      <c r="A5" s="410"/>
      <c r="B5" s="428"/>
      <c r="C5" s="428"/>
      <c r="D5" s="428"/>
      <c r="E5" s="428"/>
      <c r="F5" s="428"/>
      <c r="G5" s="428"/>
      <c r="H5" s="428"/>
      <c r="I5" s="428"/>
      <c r="J5" s="428"/>
      <c r="K5" s="428"/>
      <c r="L5" s="428"/>
      <c r="M5" s="428"/>
      <c r="N5" s="428"/>
      <c r="O5" s="428"/>
      <c r="P5" s="428"/>
      <c r="Q5" s="428"/>
      <c r="R5" s="428"/>
    </row>
    <row r="6" spans="1:18">
      <c r="A6" s="410"/>
      <c r="B6" s="428"/>
      <c r="C6" s="428"/>
      <c r="D6" s="428"/>
      <c r="E6" s="428"/>
      <c r="F6" s="428"/>
      <c r="G6" s="428"/>
      <c r="H6" s="428"/>
      <c r="I6" s="428"/>
      <c r="J6" s="428"/>
      <c r="K6" s="428"/>
      <c r="L6" s="428"/>
      <c r="M6" s="428"/>
      <c r="N6" s="428"/>
      <c r="O6" s="428"/>
      <c r="P6" s="428"/>
      <c r="Q6" s="428"/>
      <c r="R6" s="428"/>
    </row>
    <row r="7" spans="1:18">
      <c r="A7" s="410"/>
      <c r="B7" s="408"/>
      <c r="C7" s="408"/>
      <c r="D7" s="408"/>
      <c r="E7" s="408"/>
      <c r="F7" s="408"/>
      <c r="G7" s="408"/>
    </row>
    <row r="8" spans="1:18">
      <c r="A8" s="413" t="s">
        <v>27</v>
      </c>
      <c r="B8" s="428" t="s">
        <v>32</v>
      </c>
      <c r="C8" s="428"/>
      <c r="D8" s="428"/>
      <c r="E8" s="428"/>
      <c r="F8" s="428"/>
      <c r="G8" s="428"/>
      <c r="H8" s="428"/>
      <c r="I8" s="428"/>
      <c r="J8" s="428"/>
      <c r="K8" s="428"/>
      <c r="L8" s="428"/>
      <c r="M8" s="428"/>
      <c r="N8" s="428"/>
      <c r="O8" s="428"/>
      <c r="P8" s="428"/>
      <c r="Q8" s="428"/>
      <c r="R8" s="428"/>
    </row>
    <row r="9" spans="1:18">
      <c r="A9" s="408"/>
      <c r="B9" s="428" t="s">
        <v>508</v>
      </c>
      <c r="C9" s="428"/>
      <c r="D9" s="428"/>
      <c r="E9" s="428"/>
      <c r="F9" s="428"/>
      <c r="G9" s="428"/>
      <c r="H9" s="428"/>
      <c r="I9" s="428"/>
      <c r="J9" s="428"/>
      <c r="K9" s="428"/>
      <c r="L9" s="428"/>
      <c r="M9" s="428"/>
      <c r="N9" s="428"/>
      <c r="O9" s="428"/>
      <c r="P9" s="428"/>
      <c r="Q9" s="428"/>
      <c r="R9" s="428"/>
    </row>
    <row r="10" spans="1:18">
      <c r="A10" s="410"/>
      <c r="B10" s="428"/>
      <c r="C10" s="428"/>
      <c r="D10" s="428"/>
      <c r="E10" s="428"/>
      <c r="F10" s="428"/>
      <c r="G10" s="428"/>
      <c r="H10" s="428"/>
      <c r="I10" s="428"/>
      <c r="J10" s="428"/>
      <c r="K10" s="428"/>
      <c r="L10" s="428"/>
      <c r="M10" s="428"/>
      <c r="N10" s="428"/>
      <c r="O10" s="428"/>
      <c r="P10" s="428"/>
      <c r="Q10" s="428"/>
      <c r="R10" s="428"/>
    </row>
    <row r="11" spans="1:18">
      <c r="A11" s="410"/>
      <c r="B11" s="428"/>
      <c r="C11" s="428"/>
      <c r="D11" s="428"/>
      <c r="E11" s="428"/>
      <c r="F11" s="428"/>
      <c r="G11" s="428"/>
      <c r="H11" s="428"/>
      <c r="I11" s="428"/>
      <c r="J11" s="428"/>
      <c r="K11" s="428"/>
      <c r="L11" s="428"/>
      <c r="M11" s="428"/>
      <c r="N11" s="428"/>
      <c r="O11" s="428"/>
      <c r="P11" s="428"/>
      <c r="Q11" s="428"/>
      <c r="R11" s="428"/>
    </row>
    <row r="12" spans="1:18">
      <c r="A12" s="410"/>
      <c r="B12" s="408"/>
      <c r="C12" s="408"/>
      <c r="D12" s="408"/>
      <c r="E12" s="408"/>
      <c r="F12" s="408"/>
      <c r="G12" s="408"/>
    </row>
    <row r="13" spans="1:18">
      <c r="A13" s="413" t="s">
        <v>28</v>
      </c>
      <c r="B13" s="428" t="s">
        <v>33</v>
      </c>
      <c r="C13" s="428"/>
      <c r="D13" s="428"/>
      <c r="E13" s="428"/>
      <c r="F13" s="428"/>
      <c r="G13" s="428"/>
      <c r="H13" s="428"/>
      <c r="I13" s="428"/>
      <c r="J13" s="428"/>
      <c r="K13" s="428"/>
      <c r="L13" s="428"/>
      <c r="M13" s="428"/>
      <c r="N13" s="428"/>
      <c r="O13" s="428"/>
      <c r="P13" s="428"/>
      <c r="Q13" s="428"/>
      <c r="R13" s="428"/>
    </row>
    <row r="14" spans="1:18" ht="15" customHeight="1">
      <c r="B14" s="412" t="s">
        <v>34</v>
      </c>
      <c r="C14" s="428" t="s">
        <v>509</v>
      </c>
      <c r="D14" s="428"/>
      <c r="E14" s="428"/>
      <c r="F14" s="428"/>
      <c r="G14" s="428"/>
      <c r="H14" s="428"/>
      <c r="I14" s="428"/>
      <c r="J14" s="428"/>
      <c r="K14" s="428"/>
      <c r="L14" s="428"/>
      <c r="M14" s="428"/>
      <c r="N14" s="428"/>
      <c r="O14" s="428"/>
      <c r="P14" s="428"/>
      <c r="Q14" s="428"/>
      <c r="R14" s="428"/>
    </row>
    <row r="15" spans="1:18">
      <c r="A15" s="410"/>
      <c r="B15" s="408"/>
      <c r="C15" s="428"/>
      <c r="D15" s="428"/>
      <c r="E15" s="428"/>
      <c r="F15" s="428"/>
      <c r="G15" s="428"/>
      <c r="H15" s="428"/>
      <c r="I15" s="428"/>
      <c r="J15" s="428"/>
      <c r="K15" s="428"/>
      <c r="L15" s="428"/>
      <c r="M15" s="428"/>
      <c r="N15" s="428"/>
      <c r="O15" s="428"/>
      <c r="P15" s="428"/>
      <c r="Q15" s="428"/>
      <c r="R15" s="428"/>
    </row>
    <row r="16" spans="1:18">
      <c r="B16" s="412" t="s">
        <v>34</v>
      </c>
      <c r="C16" s="428" t="s">
        <v>35</v>
      </c>
      <c r="D16" s="428"/>
      <c r="E16" s="428"/>
      <c r="F16" s="428"/>
      <c r="G16" s="428"/>
      <c r="H16" s="428"/>
      <c r="I16" s="428"/>
      <c r="J16" s="428"/>
      <c r="K16" s="428"/>
      <c r="L16" s="428"/>
      <c r="M16" s="428"/>
      <c r="N16" s="428"/>
      <c r="O16" s="428"/>
      <c r="P16" s="428"/>
      <c r="Q16" s="428"/>
      <c r="R16" s="428"/>
    </row>
    <row r="17" spans="1:18">
      <c r="A17" s="408"/>
      <c r="C17" s="435" t="s">
        <v>36</v>
      </c>
      <c r="D17" s="435"/>
      <c r="E17" s="435"/>
      <c r="F17" s="435"/>
      <c r="G17" s="435"/>
      <c r="H17" s="435"/>
      <c r="I17" s="435"/>
      <c r="J17" s="435"/>
      <c r="K17" s="435"/>
      <c r="L17" s="435"/>
      <c r="M17" s="435"/>
      <c r="N17" s="435"/>
      <c r="O17" s="435"/>
      <c r="P17" s="435"/>
      <c r="Q17" s="435"/>
      <c r="R17" s="435"/>
    </row>
    <row r="18" spans="1:18">
      <c r="C18" s="413" t="s">
        <v>37</v>
      </c>
      <c r="D18" s="428" t="s">
        <v>38</v>
      </c>
      <c r="E18" s="428"/>
      <c r="F18" s="428"/>
      <c r="G18" s="428"/>
      <c r="H18" s="428"/>
      <c r="I18" s="428"/>
      <c r="J18" s="428"/>
      <c r="K18" s="428"/>
      <c r="L18" s="428"/>
      <c r="M18" s="428"/>
      <c r="N18" s="428"/>
      <c r="O18" s="428"/>
      <c r="P18" s="428"/>
      <c r="Q18" s="428"/>
      <c r="R18" s="428"/>
    </row>
    <row r="19" spans="1:18">
      <c r="C19" s="413" t="s">
        <v>39</v>
      </c>
      <c r="D19" s="428" t="s">
        <v>510</v>
      </c>
      <c r="E19" s="428"/>
      <c r="F19" s="428"/>
      <c r="G19" s="428"/>
      <c r="H19" s="428"/>
      <c r="I19" s="428"/>
      <c r="J19" s="428"/>
      <c r="K19" s="428"/>
      <c r="L19" s="428"/>
      <c r="M19" s="428"/>
      <c r="N19" s="428"/>
      <c r="O19" s="428"/>
      <c r="P19" s="428"/>
      <c r="Q19" s="428"/>
      <c r="R19" s="428"/>
    </row>
    <row r="20" spans="1:18" ht="15" customHeight="1">
      <c r="C20" s="413" t="s">
        <v>40</v>
      </c>
      <c r="D20" s="428" t="s">
        <v>511</v>
      </c>
      <c r="E20" s="428"/>
      <c r="F20" s="428"/>
      <c r="G20" s="428"/>
      <c r="H20" s="428"/>
      <c r="I20" s="428"/>
      <c r="J20" s="428"/>
      <c r="K20" s="428"/>
      <c r="L20" s="428"/>
      <c r="M20" s="428"/>
      <c r="N20" s="428"/>
      <c r="O20" s="428"/>
      <c r="P20" s="428"/>
      <c r="Q20" s="428"/>
      <c r="R20" s="428"/>
    </row>
    <row r="21" spans="1:18">
      <c r="A21" s="410"/>
      <c r="B21" s="408"/>
      <c r="C21" s="408"/>
      <c r="D21" s="428"/>
      <c r="E21" s="428"/>
      <c r="F21" s="428"/>
      <c r="G21" s="428"/>
      <c r="H21" s="428"/>
      <c r="I21" s="428"/>
      <c r="J21" s="428"/>
      <c r="K21" s="428"/>
      <c r="L21" s="428"/>
      <c r="M21" s="428"/>
      <c r="N21" s="428"/>
      <c r="O21" s="428"/>
      <c r="P21" s="428"/>
      <c r="Q21" s="428"/>
      <c r="R21" s="428"/>
    </row>
    <row r="22" spans="1:18">
      <c r="A22" s="410"/>
      <c r="B22" s="408"/>
      <c r="C22" s="408"/>
      <c r="D22" s="408"/>
      <c r="E22" s="408"/>
      <c r="F22" s="408"/>
      <c r="G22" s="408"/>
    </row>
    <row r="23" spans="1:18" ht="15" customHeight="1">
      <c r="B23" s="408"/>
      <c r="C23" s="435" t="s">
        <v>512</v>
      </c>
      <c r="D23" s="435"/>
      <c r="E23" s="435"/>
      <c r="F23" s="435"/>
      <c r="G23" s="435"/>
      <c r="H23" s="435"/>
      <c r="I23" s="435"/>
      <c r="J23" s="435"/>
      <c r="K23" s="435"/>
      <c r="L23" s="435"/>
      <c r="M23" s="435"/>
      <c r="N23" s="435"/>
      <c r="O23" s="435"/>
      <c r="P23" s="435"/>
      <c r="Q23" s="435"/>
      <c r="R23" s="435"/>
    </row>
    <row r="24" spans="1:18" ht="15" customHeight="1">
      <c r="B24" s="408"/>
      <c r="C24" s="435"/>
      <c r="D24" s="435"/>
      <c r="E24" s="435"/>
      <c r="F24" s="435"/>
      <c r="G24" s="435"/>
      <c r="H24" s="435"/>
      <c r="I24" s="435"/>
      <c r="J24" s="435"/>
      <c r="K24" s="435"/>
      <c r="L24" s="435"/>
      <c r="M24" s="435"/>
      <c r="N24" s="435"/>
      <c r="O24" s="435"/>
      <c r="P24" s="435"/>
      <c r="Q24" s="435"/>
      <c r="R24" s="435"/>
    </row>
    <row r="25" spans="1:18">
      <c r="B25" s="408"/>
      <c r="C25" s="435"/>
      <c r="D25" s="435"/>
      <c r="E25" s="435"/>
      <c r="F25" s="435"/>
      <c r="G25" s="435"/>
      <c r="H25" s="435"/>
      <c r="I25" s="435"/>
      <c r="J25" s="435"/>
      <c r="K25" s="435"/>
      <c r="L25" s="435"/>
      <c r="M25" s="435"/>
      <c r="N25" s="435"/>
      <c r="O25" s="435"/>
      <c r="P25" s="435"/>
      <c r="Q25" s="435"/>
      <c r="R25" s="435"/>
    </row>
    <row r="26" spans="1:18">
      <c r="A26" s="410"/>
      <c r="B26" s="408"/>
      <c r="C26" s="408"/>
      <c r="D26" s="408"/>
      <c r="E26" s="408"/>
      <c r="F26" s="408"/>
      <c r="G26" s="408"/>
    </row>
    <row r="27" spans="1:18">
      <c r="A27" s="413" t="s">
        <v>29</v>
      </c>
      <c r="B27" s="428" t="s">
        <v>513</v>
      </c>
      <c r="C27" s="428"/>
      <c r="D27" s="428"/>
      <c r="E27" s="428"/>
      <c r="F27" s="428"/>
      <c r="G27" s="428"/>
      <c r="H27" s="428"/>
      <c r="I27" s="428"/>
      <c r="J27" s="428"/>
      <c r="K27" s="428"/>
      <c r="L27" s="428"/>
      <c r="M27" s="428"/>
      <c r="N27" s="428"/>
      <c r="O27" s="428"/>
      <c r="P27" s="428"/>
      <c r="Q27" s="428"/>
      <c r="R27" s="428"/>
    </row>
    <row r="28" spans="1:18" ht="15" customHeight="1">
      <c r="A28" s="408"/>
      <c r="B28" s="428" t="s">
        <v>514</v>
      </c>
      <c r="C28" s="428"/>
      <c r="D28" s="428"/>
      <c r="E28" s="428"/>
      <c r="F28" s="428"/>
      <c r="G28" s="428"/>
      <c r="H28" s="428"/>
      <c r="I28" s="428"/>
      <c r="J28" s="428"/>
      <c r="K28" s="428"/>
      <c r="L28" s="428"/>
      <c r="M28" s="428"/>
      <c r="N28" s="428"/>
      <c r="O28" s="428"/>
      <c r="P28" s="428"/>
      <c r="Q28" s="428"/>
      <c r="R28" s="428"/>
    </row>
    <row r="29" spans="1:18">
      <c r="A29" s="410"/>
      <c r="B29" s="428"/>
      <c r="C29" s="428"/>
      <c r="D29" s="428"/>
      <c r="E29" s="428"/>
      <c r="F29" s="428"/>
      <c r="G29" s="428"/>
      <c r="H29" s="428"/>
      <c r="I29" s="428"/>
      <c r="J29" s="428"/>
      <c r="K29" s="428"/>
      <c r="L29" s="428"/>
      <c r="M29" s="428"/>
      <c r="N29" s="428"/>
      <c r="O29" s="428"/>
      <c r="P29" s="428"/>
      <c r="Q29" s="428"/>
      <c r="R29" s="428"/>
    </row>
    <row r="30" spans="1:18">
      <c r="A30" s="408"/>
      <c r="B30" s="428" t="s">
        <v>41</v>
      </c>
      <c r="C30" s="428"/>
      <c r="D30" s="428"/>
      <c r="E30" s="428"/>
      <c r="F30" s="428"/>
      <c r="G30" s="428"/>
      <c r="H30" s="428"/>
      <c r="I30" s="428"/>
      <c r="J30" s="428"/>
      <c r="K30" s="428"/>
      <c r="L30" s="428"/>
      <c r="M30" s="428"/>
      <c r="N30" s="428"/>
      <c r="O30" s="428"/>
      <c r="P30" s="428"/>
      <c r="Q30" s="428"/>
      <c r="R30" s="428"/>
    </row>
    <row r="31" spans="1:18">
      <c r="A31" s="408"/>
      <c r="B31" s="428" t="s">
        <v>42</v>
      </c>
      <c r="C31" s="428"/>
      <c r="D31" s="428"/>
      <c r="E31" s="428"/>
      <c r="F31" s="428"/>
      <c r="G31" s="428"/>
      <c r="H31" s="428"/>
      <c r="I31" s="428"/>
      <c r="J31" s="428"/>
      <c r="K31" s="428"/>
      <c r="L31" s="428"/>
      <c r="M31" s="428"/>
      <c r="N31" s="428"/>
      <c r="O31" s="428"/>
      <c r="P31" s="428"/>
      <c r="Q31" s="428"/>
      <c r="R31" s="428"/>
    </row>
    <row r="32" spans="1:18">
      <c r="A32" s="408"/>
      <c r="B32" s="428" t="s">
        <v>43</v>
      </c>
      <c r="C32" s="428"/>
      <c r="D32" s="428"/>
      <c r="E32" s="428"/>
      <c r="F32" s="428"/>
      <c r="G32" s="428"/>
      <c r="H32" s="428"/>
      <c r="I32" s="428"/>
      <c r="J32" s="428"/>
      <c r="K32" s="428"/>
      <c r="L32" s="428"/>
      <c r="M32" s="428"/>
      <c r="N32" s="428"/>
      <c r="O32" s="428"/>
      <c r="P32" s="428"/>
      <c r="Q32" s="428"/>
      <c r="R32" s="428"/>
    </row>
    <row r="33" spans="1:18" ht="15" customHeight="1">
      <c r="A33" s="408"/>
      <c r="B33" s="428" t="s">
        <v>515</v>
      </c>
      <c r="C33" s="428"/>
      <c r="D33" s="428"/>
      <c r="E33" s="428"/>
      <c r="F33" s="428"/>
      <c r="G33" s="428"/>
      <c r="H33" s="428"/>
      <c r="I33" s="428"/>
      <c r="J33" s="428"/>
      <c r="K33" s="428"/>
      <c r="L33" s="428"/>
      <c r="M33" s="428"/>
      <c r="N33" s="428"/>
      <c r="O33" s="428"/>
      <c r="P33" s="428"/>
      <c r="Q33" s="428"/>
      <c r="R33" s="428"/>
    </row>
    <row r="34" spans="1:18">
      <c r="A34" s="408"/>
      <c r="B34" s="428"/>
      <c r="C34" s="428"/>
      <c r="D34" s="428"/>
      <c r="E34" s="428"/>
      <c r="F34" s="428"/>
      <c r="G34" s="428"/>
      <c r="H34" s="428"/>
      <c r="I34" s="428"/>
      <c r="J34" s="428"/>
      <c r="K34" s="428"/>
      <c r="L34" s="428"/>
      <c r="M34" s="428"/>
      <c r="N34" s="428"/>
      <c r="O34" s="428"/>
      <c r="P34" s="428"/>
      <c r="Q34" s="428"/>
      <c r="R34" s="428"/>
    </row>
    <row r="35" spans="1:18">
      <c r="A35" s="410"/>
      <c r="B35" s="408"/>
      <c r="C35" s="408"/>
      <c r="D35" s="408"/>
      <c r="E35" s="408"/>
      <c r="F35" s="408"/>
      <c r="G35" s="408"/>
    </row>
    <row r="36" spans="1:18">
      <c r="A36" s="413" t="s">
        <v>44</v>
      </c>
      <c r="B36" s="428" t="s">
        <v>45</v>
      </c>
      <c r="C36" s="428"/>
      <c r="D36" s="428"/>
      <c r="E36" s="428"/>
      <c r="F36" s="428"/>
      <c r="G36" s="428"/>
      <c r="H36" s="428"/>
      <c r="I36" s="428"/>
      <c r="J36" s="428"/>
      <c r="K36" s="428"/>
      <c r="L36" s="428"/>
      <c r="M36" s="428"/>
      <c r="N36" s="428"/>
      <c r="O36" s="428"/>
      <c r="P36" s="428"/>
      <c r="Q36" s="428"/>
      <c r="R36" s="428"/>
    </row>
    <row r="37" spans="1:18">
      <c r="B37" s="413" t="s">
        <v>37</v>
      </c>
      <c r="C37" s="428" t="s">
        <v>46</v>
      </c>
      <c r="D37" s="428"/>
      <c r="E37" s="428"/>
      <c r="F37" s="428"/>
      <c r="G37" s="428"/>
      <c r="H37" s="428"/>
      <c r="I37" s="428"/>
      <c r="J37" s="428"/>
      <c r="K37" s="428"/>
      <c r="L37" s="428"/>
      <c r="M37" s="428"/>
      <c r="N37" s="428"/>
      <c r="O37" s="428"/>
      <c r="P37" s="428"/>
      <c r="Q37" s="428"/>
      <c r="R37" s="428"/>
    </row>
    <row r="38" spans="1:18">
      <c r="B38" s="413" t="s">
        <v>39</v>
      </c>
      <c r="C38" s="428" t="s">
        <v>47</v>
      </c>
      <c r="D38" s="428"/>
      <c r="E38" s="428"/>
      <c r="F38" s="428"/>
      <c r="G38" s="428"/>
      <c r="H38" s="428"/>
      <c r="I38" s="428"/>
      <c r="J38" s="428"/>
      <c r="K38" s="428"/>
      <c r="L38" s="428"/>
      <c r="M38" s="428"/>
      <c r="N38" s="428"/>
      <c r="O38" s="428"/>
      <c r="P38" s="428"/>
      <c r="Q38" s="428"/>
      <c r="R38" s="428"/>
    </row>
    <row r="39" spans="1:18">
      <c r="B39" s="413" t="s">
        <v>40</v>
      </c>
      <c r="C39" s="428" t="s">
        <v>48</v>
      </c>
      <c r="D39" s="428"/>
      <c r="E39" s="428"/>
      <c r="F39" s="428"/>
      <c r="G39" s="428"/>
      <c r="H39" s="428"/>
      <c r="I39" s="428"/>
      <c r="J39" s="428"/>
      <c r="K39" s="428"/>
      <c r="L39" s="428"/>
      <c r="M39" s="428"/>
      <c r="N39" s="428"/>
      <c r="O39" s="428"/>
      <c r="P39" s="428"/>
      <c r="Q39" s="428"/>
      <c r="R39" s="428"/>
    </row>
    <row r="40" spans="1:18">
      <c r="A40" s="410"/>
      <c r="B40" s="408"/>
      <c r="C40" s="408"/>
      <c r="D40" s="408"/>
      <c r="E40" s="408"/>
      <c r="F40" s="408"/>
      <c r="G40" s="408"/>
    </row>
    <row r="41" spans="1:18" ht="15" customHeight="1">
      <c r="A41" s="413" t="s">
        <v>49</v>
      </c>
      <c r="B41" s="428" t="s">
        <v>516</v>
      </c>
      <c r="C41" s="428"/>
      <c r="D41" s="428"/>
      <c r="E41" s="428"/>
      <c r="F41" s="428"/>
      <c r="G41" s="428"/>
      <c r="H41" s="428"/>
      <c r="I41" s="428"/>
      <c r="J41" s="428"/>
      <c r="K41" s="428"/>
      <c r="L41" s="428"/>
      <c r="M41" s="428"/>
      <c r="N41" s="428"/>
      <c r="O41" s="428"/>
      <c r="P41" s="428"/>
      <c r="Q41" s="428"/>
      <c r="R41" s="428"/>
    </row>
    <row r="42" spans="1:18">
      <c r="A42" s="410"/>
      <c r="B42" s="428"/>
      <c r="C42" s="428"/>
      <c r="D42" s="428"/>
      <c r="E42" s="428"/>
      <c r="F42" s="428"/>
      <c r="G42" s="428"/>
      <c r="H42" s="428"/>
      <c r="I42" s="428"/>
      <c r="J42" s="428"/>
      <c r="K42" s="428"/>
      <c r="L42" s="428"/>
      <c r="M42" s="428"/>
      <c r="N42" s="428"/>
      <c r="O42" s="428"/>
      <c r="P42" s="428"/>
      <c r="Q42" s="428"/>
      <c r="R42" s="428"/>
    </row>
    <row r="43" spans="1:18">
      <c r="A43" s="410"/>
      <c r="B43" s="428" t="s">
        <v>50</v>
      </c>
      <c r="C43" s="428"/>
      <c r="D43" s="428"/>
      <c r="E43" s="428"/>
      <c r="F43" s="428"/>
      <c r="G43" s="428"/>
      <c r="H43" s="428"/>
      <c r="I43" s="428"/>
      <c r="J43" s="428"/>
      <c r="K43" s="428"/>
      <c r="L43" s="428"/>
      <c r="M43" s="428"/>
      <c r="N43" s="428"/>
      <c r="O43" s="428"/>
      <c r="P43" s="428"/>
      <c r="Q43" s="428"/>
      <c r="R43" s="428"/>
    </row>
    <row r="44" spans="1:18">
      <c r="B44" s="413" t="s">
        <v>34</v>
      </c>
      <c r="C44" s="435" t="s">
        <v>51</v>
      </c>
      <c r="D44" s="435"/>
      <c r="E44" s="435"/>
      <c r="F44" s="435"/>
      <c r="G44" s="435"/>
      <c r="H44" s="435"/>
      <c r="I44" s="435"/>
      <c r="J44" s="435"/>
      <c r="K44" s="435"/>
      <c r="L44" s="435"/>
      <c r="M44" s="435"/>
      <c r="N44" s="435"/>
      <c r="O44" s="435"/>
      <c r="P44" s="435"/>
      <c r="Q44" s="435"/>
      <c r="R44" s="435"/>
    </row>
    <row r="45" spans="1:18">
      <c r="B45" s="413" t="s">
        <v>34</v>
      </c>
      <c r="C45" s="435" t="s">
        <v>52</v>
      </c>
      <c r="D45" s="435"/>
      <c r="E45" s="435"/>
      <c r="F45" s="435"/>
      <c r="G45" s="435"/>
      <c r="H45" s="435"/>
      <c r="I45" s="435"/>
      <c r="J45" s="435"/>
      <c r="K45" s="435"/>
      <c r="L45" s="435"/>
      <c r="M45" s="435"/>
      <c r="N45" s="435"/>
      <c r="O45" s="435"/>
      <c r="P45" s="435"/>
      <c r="Q45" s="435"/>
      <c r="R45" s="435"/>
    </row>
    <row r="46" spans="1:18">
      <c r="B46" s="428" t="s">
        <v>53</v>
      </c>
      <c r="C46" s="428"/>
      <c r="D46" s="428"/>
      <c r="E46" s="428"/>
      <c r="F46" s="428"/>
      <c r="G46" s="428"/>
      <c r="H46" s="428"/>
      <c r="I46" s="428"/>
      <c r="J46" s="428"/>
      <c r="K46" s="428"/>
      <c r="L46" s="428"/>
      <c r="M46" s="428"/>
      <c r="N46" s="428"/>
      <c r="O46" s="428"/>
      <c r="P46" s="428"/>
      <c r="Q46" s="428"/>
      <c r="R46" s="428"/>
    </row>
    <row r="47" spans="1:18">
      <c r="B47" s="428" t="s">
        <v>54</v>
      </c>
      <c r="C47" s="428"/>
      <c r="D47" s="428"/>
      <c r="E47" s="428"/>
      <c r="F47" s="428"/>
      <c r="G47" s="428"/>
      <c r="H47" s="428"/>
      <c r="I47" s="428"/>
      <c r="J47" s="428"/>
      <c r="K47" s="428"/>
      <c r="L47" s="428"/>
      <c r="M47" s="428"/>
      <c r="N47" s="428"/>
      <c r="O47" s="428"/>
      <c r="P47" s="428"/>
      <c r="Q47" s="428"/>
      <c r="R47" s="428"/>
    </row>
    <row r="48" spans="1:18" ht="15" customHeight="1">
      <c r="B48" s="413" t="s">
        <v>34</v>
      </c>
      <c r="C48" s="435" t="s">
        <v>517</v>
      </c>
      <c r="D48" s="435"/>
      <c r="E48" s="435"/>
      <c r="F48" s="435"/>
      <c r="G48" s="435"/>
      <c r="H48" s="435"/>
      <c r="I48" s="435"/>
      <c r="J48" s="435"/>
      <c r="K48" s="435"/>
      <c r="L48" s="435"/>
      <c r="M48" s="435"/>
      <c r="N48" s="435"/>
      <c r="O48" s="435"/>
      <c r="P48" s="435"/>
      <c r="Q48" s="435"/>
      <c r="R48" s="435"/>
    </row>
    <row r="49" spans="1:18" ht="15" customHeight="1">
      <c r="B49" s="413"/>
      <c r="C49" s="435"/>
      <c r="D49" s="435"/>
      <c r="E49" s="435"/>
      <c r="F49" s="435"/>
      <c r="G49" s="435"/>
      <c r="H49" s="435"/>
      <c r="I49" s="435"/>
      <c r="J49" s="435"/>
      <c r="K49" s="435"/>
      <c r="L49" s="435"/>
      <c r="M49" s="435"/>
      <c r="N49" s="435"/>
      <c r="O49" s="435"/>
      <c r="P49" s="435"/>
      <c r="Q49" s="435"/>
      <c r="R49" s="435"/>
    </row>
    <row r="50" spans="1:18">
      <c r="A50" s="410"/>
      <c r="B50" s="408"/>
      <c r="C50" s="435"/>
      <c r="D50" s="435"/>
      <c r="E50" s="435"/>
      <c r="F50" s="435"/>
      <c r="G50" s="435"/>
      <c r="H50" s="435"/>
      <c r="I50" s="435"/>
      <c r="J50" s="435"/>
      <c r="K50" s="435"/>
      <c r="L50" s="435"/>
      <c r="M50" s="435"/>
      <c r="N50" s="435"/>
      <c r="O50" s="435"/>
      <c r="P50" s="435"/>
      <c r="Q50" s="435"/>
      <c r="R50" s="435"/>
    </row>
    <row r="51" spans="1:18">
      <c r="B51" s="413" t="s">
        <v>34</v>
      </c>
      <c r="C51" s="435" t="s">
        <v>55</v>
      </c>
      <c r="D51" s="435"/>
      <c r="E51" s="435"/>
      <c r="F51" s="435"/>
      <c r="G51" s="435"/>
      <c r="H51" s="435"/>
      <c r="I51" s="435"/>
      <c r="J51" s="435"/>
      <c r="K51" s="435"/>
      <c r="L51" s="435"/>
      <c r="M51" s="435"/>
      <c r="N51" s="435"/>
      <c r="O51" s="435"/>
      <c r="P51" s="435"/>
      <c r="Q51" s="435"/>
      <c r="R51" s="435"/>
    </row>
    <row r="52" spans="1:18" ht="15" customHeight="1">
      <c r="B52" s="413" t="s">
        <v>34</v>
      </c>
      <c r="C52" s="435" t="s">
        <v>518</v>
      </c>
      <c r="D52" s="435"/>
      <c r="E52" s="435"/>
      <c r="F52" s="435"/>
      <c r="G52" s="435"/>
      <c r="H52" s="435"/>
      <c r="I52" s="435"/>
      <c r="J52" s="435"/>
      <c r="K52" s="435"/>
      <c r="L52" s="435"/>
      <c r="M52" s="435"/>
      <c r="N52" s="435"/>
      <c r="O52" s="435"/>
      <c r="P52" s="435"/>
      <c r="Q52" s="435"/>
      <c r="R52" s="435"/>
    </row>
    <row r="53" spans="1:18">
      <c r="A53" s="410"/>
      <c r="B53" s="408"/>
      <c r="C53" s="435"/>
      <c r="D53" s="435"/>
      <c r="E53" s="435"/>
      <c r="F53" s="435"/>
      <c r="G53" s="435"/>
      <c r="H53" s="435"/>
      <c r="I53" s="435"/>
      <c r="J53" s="435"/>
      <c r="K53" s="435"/>
      <c r="L53" s="435"/>
      <c r="M53" s="435"/>
      <c r="N53" s="435"/>
      <c r="O53" s="435"/>
      <c r="P53" s="435"/>
      <c r="Q53" s="435"/>
      <c r="R53" s="435"/>
    </row>
    <row r="54" spans="1:18" ht="15" customHeight="1">
      <c r="A54" s="408"/>
      <c r="B54" s="428" t="s">
        <v>519</v>
      </c>
      <c r="C54" s="428"/>
      <c r="D54" s="428"/>
      <c r="E54" s="428"/>
      <c r="F54" s="428"/>
      <c r="G54" s="428"/>
      <c r="H54" s="428"/>
      <c r="I54" s="428"/>
      <c r="J54" s="428"/>
      <c r="K54" s="428"/>
      <c r="L54" s="428"/>
      <c r="M54" s="428"/>
      <c r="N54" s="428"/>
      <c r="O54" s="428"/>
      <c r="P54" s="428"/>
      <c r="Q54" s="428"/>
      <c r="R54" s="428"/>
    </row>
    <row r="55" spans="1:18">
      <c r="A55" s="410"/>
      <c r="B55" s="428"/>
      <c r="C55" s="428"/>
      <c r="D55" s="428"/>
      <c r="E55" s="428"/>
      <c r="F55" s="428"/>
      <c r="G55" s="428"/>
      <c r="H55" s="428"/>
      <c r="I55" s="428"/>
      <c r="J55" s="428"/>
      <c r="K55" s="428"/>
      <c r="L55" s="428"/>
      <c r="M55" s="428"/>
      <c r="N55" s="428"/>
      <c r="O55" s="428"/>
      <c r="P55" s="428"/>
      <c r="Q55" s="428"/>
      <c r="R55" s="428"/>
    </row>
    <row r="56" spans="1:18">
      <c r="A56" s="410"/>
      <c r="B56" s="408"/>
      <c r="C56" s="408"/>
      <c r="D56" s="408"/>
      <c r="E56" s="408"/>
      <c r="F56" s="408"/>
      <c r="G56" s="408"/>
    </row>
    <row r="57" spans="1:18">
      <c r="A57" s="408"/>
      <c r="B57" s="428" t="s">
        <v>56</v>
      </c>
      <c r="C57" s="428"/>
      <c r="D57" s="428"/>
      <c r="E57" s="428"/>
      <c r="F57" s="428"/>
      <c r="G57" s="428"/>
      <c r="H57" s="428"/>
      <c r="I57" s="428"/>
      <c r="J57" s="428"/>
      <c r="K57" s="428"/>
      <c r="L57" s="428"/>
      <c r="M57" s="428"/>
      <c r="N57" s="428"/>
      <c r="O57" s="428"/>
      <c r="P57" s="428"/>
      <c r="Q57" s="428"/>
      <c r="R57" s="428"/>
    </row>
    <row r="58" spans="1:18">
      <c r="B58" s="413" t="s">
        <v>34</v>
      </c>
      <c r="C58" s="428" t="s">
        <v>57</v>
      </c>
      <c r="D58" s="428"/>
      <c r="E58" s="428"/>
      <c r="F58" s="428"/>
      <c r="G58" s="428"/>
      <c r="H58" s="428"/>
      <c r="I58" s="428"/>
      <c r="J58" s="428"/>
      <c r="K58" s="428"/>
      <c r="L58" s="428"/>
      <c r="M58" s="428"/>
      <c r="N58" s="428"/>
      <c r="O58" s="428"/>
      <c r="P58" s="428"/>
      <c r="Q58" s="428"/>
      <c r="R58" s="428"/>
    </row>
    <row r="59" spans="1:18">
      <c r="B59" s="413" t="s">
        <v>34</v>
      </c>
      <c r="C59" s="428" t="s">
        <v>58</v>
      </c>
      <c r="D59" s="428"/>
      <c r="E59" s="428"/>
      <c r="F59" s="428"/>
      <c r="G59" s="428"/>
      <c r="H59" s="428"/>
      <c r="I59" s="428"/>
      <c r="J59" s="428"/>
      <c r="K59" s="428"/>
      <c r="L59" s="428"/>
      <c r="M59" s="428"/>
      <c r="N59" s="428"/>
      <c r="O59" s="428"/>
      <c r="P59" s="428"/>
      <c r="Q59" s="428"/>
      <c r="R59" s="428"/>
    </row>
    <row r="60" spans="1:18">
      <c r="A60" s="410"/>
      <c r="B60" s="408"/>
      <c r="C60" s="408"/>
      <c r="D60" s="408"/>
      <c r="E60" s="408"/>
      <c r="F60" s="408"/>
      <c r="G60" s="408"/>
    </row>
    <row r="61" spans="1:18" ht="15" customHeight="1">
      <c r="B61" s="428" t="s">
        <v>520</v>
      </c>
      <c r="C61" s="428"/>
      <c r="D61" s="428"/>
      <c r="E61" s="428"/>
      <c r="F61" s="428"/>
      <c r="G61" s="428"/>
      <c r="H61" s="428"/>
      <c r="I61" s="428"/>
      <c r="J61" s="428"/>
      <c r="K61" s="428"/>
      <c r="L61" s="428"/>
      <c r="M61" s="428"/>
      <c r="N61" s="428"/>
      <c r="O61" s="428"/>
      <c r="P61" s="428"/>
      <c r="Q61" s="428"/>
      <c r="R61" s="428"/>
    </row>
    <row r="62" spans="1:18">
      <c r="A62" s="410"/>
      <c r="B62" s="428"/>
      <c r="C62" s="428"/>
      <c r="D62" s="428"/>
      <c r="E62" s="428"/>
      <c r="F62" s="428"/>
      <c r="G62" s="428"/>
      <c r="H62" s="428"/>
      <c r="I62" s="428"/>
      <c r="J62" s="428"/>
      <c r="K62" s="428"/>
      <c r="L62" s="428"/>
      <c r="M62" s="428"/>
      <c r="N62" s="428"/>
      <c r="O62" s="428"/>
      <c r="P62" s="428"/>
      <c r="Q62" s="428"/>
      <c r="R62" s="428"/>
    </row>
    <row r="63" spans="1:18" ht="15" customHeight="1">
      <c r="A63" s="410"/>
      <c r="B63" s="413" t="s">
        <v>34</v>
      </c>
      <c r="C63" s="428" t="s">
        <v>521</v>
      </c>
      <c r="D63" s="428"/>
      <c r="E63" s="428"/>
      <c r="F63" s="428"/>
      <c r="G63" s="428"/>
      <c r="H63" s="428"/>
      <c r="I63" s="428"/>
      <c r="J63" s="428"/>
      <c r="K63" s="428"/>
      <c r="L63" s="428"/>
      <c r="M63" s="428"/>
      <c r="N63" s="428"/>
      <c r="O63" s="428"/>
      <c r="P63" s="428"/>
      <c r="Q63" s="428"/>
      <c r="R63" s="428"/>
    </row>
    <row r="64" spans="1:18" ht="15" customHeight="1">
      <c r="A64" s="410"/>
      <c r="B64" s="413"/>
      <c r="C64" s="428"/>
      <c r="D64" s="428"/>
      <c r="E64" s="428"/>
      <c r="F64" s="428"/>
      <c r="G64" s="428"/>
      <c r="H64" s="428"/>
      <c r="I64" s="428"/>
      <c r="J64" s="428"/>
      <c r="K64" s="428"/>
      <c r="L64" s="428"/>
      <c r="M64" s="428"/>
      <c r="N64" s="428"/>
      <c r="O64" s="428"/>
      <c r="P64" s="428"/>
      <c r="Q64" s="428"/>
      <c r="R64" s="428"/>
    </row>
    <row r="65" spans="1:18">
      <c r="A65" s="410"/>
      <c r="B65" s="408"/>
      <c r="C65" s="428"/>
      <c r="D65" s="428"/>
      <c r="E65" s="428"/>
      <c r="F65" s="428"/>
      <c r="G65" s="428"/>
      <c r="H65" s="428"/>
      <c r="I65" s="428"/>
      <c r="J65" s="428"/>
      <c r="K65" s="428"/>
      <c r="L65" s="428"/>
      <c r="M65" s="428"/>
      <c r="N65" s="428"/>
      <c r="O65" s="428"/>
      <c r="P65" s="428"/>
      <c r="Q65" s="428"/>
      <c r="R65" s="428"/>
    </row>
    <row r="66" spans="1:18">
      <c r="A66" s="410"/>
      <c r="B66" s="408"/>
      <c r="C66" s="428"/>
      <c r="D66" s="428"/>
      <c r="E66" s="428"/>
      <c r="F66" s="428"/>
      <c r="G66" s="428"/>
      <c r="H66" s="428"/>
      <c r="I66" s="428"/>
      <c r="J66" s="428"/>
      <c r="K66" s="428"/>
      <c r="L66" s="428"/>
      <c r="M66" s="428"/>
      <c r="N66" s="428"/>
      <c r="O66" s="428"/>
      <c r="P66" s="428"/>
      <c r="Q66" s="428"/>
      <c r="R66" s="428"/>
    </row>
    <row r="67" spans="1:18" ht="15" customHeight="1">
      <c r="B67" s="413" t="s">
        <v>34</v>
      </c>
      <c r="C67" s="428" t="s">
        <v>522</v>
      </c>
      <c r="D67" s="428"/>
      <c r="E67" s="428"/>
      <c r="F67" s="428"/>
      <c r="G67" s="428"/>
      <c r="H67" s="428"/>
      <c r="I67" s="428"/>
      <c r="J67" s="428"/>
      <c r="K67" s="428"/>
      <c r="L67" s="428"/>
      <c r="M67" s="428"/>
      <c r="N67" s="428"/>
      <c r="O67" s="428"/>
      <c r="P67" s="428"/>
      <c r="Q67" s="428"/>
      <c r="R67" s="428"/>
    </row>
    <row r="68" spans="1:18" ht="15" customHeight="1">
      <c r="B68" s="413"/>
      <c r="C68" s="428"/>
      <c r="D68" s="428"/>
      <c r="E68" s="428"/>
      <c r="F68" s="428"/>
      <c r="G68" s="428"/>
      <c r="H68" s="428"/>
      <c r="I68" s="428"/>
      <c r="J68" s="428"/>
      <c r="K68" s="428"/>
      <c r="L68" s="428"/>
      <c r="M68" s="428"/>
      <c r="N68" s="428"/>
      <c r="O68" s="428"/>
      <c r="P68" s="428"/>
      <c r="Q68" s="428"/>
      <c r="R68" s="428"/>
    </row>
    <row r="69" spans="1:18">
      <c r="A69" s="410"/>
      <c r="B69" s="408"/>
      <c r="C69" s="428"/>
      <c r="D69" s="428"/>
      <c r="E69" s="428"/>
      <c r="F69" s="428"/>
      <c r="G69" s="428"/>
      <c r="H69" s="428"/>
      <c r="I69" s="428"/>
      <c r="J69" s="428"/>
      <c r="K69" s="428"/>
      <c r="L69" s="428"/>
      <c r="M69" s="428"/>
      <c r="N69" s="428"/>
      <c r="O69" s="428"/>
      <c r="P69" s="428"/>
      <c r="Q69" s="428"/>
      <c r="R69" s="428"/>
    </row>
    <row r="70" spans="1:18">
      <c r="A70" s="410"/>
      <c r="B70" s="408"/>
      <c r="C70" s="408"/>
      <c r="D70" s="408"/>
      <c r="E70" s="408"/>
      <c r="F70" s="408"/>
      <c r="G70" s="408"/>
    </row>
    <row r="71" spans="1:18">
      <c r="A71" s="410"/>
      <c r="B71" s="428" t="s">
        <v>59</v>
      </c>
      <c r="C71" s="428"/>
      <c r="D71" s="428"/>
      <c r="E71" s="428"/>
      <c r="F71" s="428"/>
      <c r="G71" s="428"/>
      <c r="H71" s="428"/>
      <c r="I71" s="428"/>
      <c r="J71" s="428"/>
      <c r="K71" s="428"/>
      <c r="L71" s="428"/>
      <c r="M71" s="428"/>
      <c r="N71" s="428"/>
      <c r="O71" s="428"/>
      <c r="P71" s="428"/>
      <c r="Q71" s="428"/>
      <c r="R71" s="428"/>
    </row>
    <row r="72" spans="1:18" ht="15" customHeight="1">
      <c r="A72" s="410"/>
      <c r="B72" s="413" t="s">
        <v>34</v>
      </c>
      <c r="C72" s="428" t="s">
        <v>523</v>
      </c>
      <c r="D72" s="428"/>
      <c r="E72" s="428"/>
      <c r="F72" s="428"/>
      <c r="G72" s="428"/>
      <c r="H72" s="428"/>
      <c r="I72" s="428"/>
      <c r="J72" s="428"/>
      <c r="K72" s="428"/>
      <c r="L72" s="428"/>
      <c r="M72" s="428"/>
      <c r="N72" s="428"/>
      <c r="O72" s="428"/>
      <c r="P72" s="428"/>
      <c r="Q72" s="428"/>
      <c r="R72" s="428"/>
    </row>
    <row r="73" spans="1:18">
      <c r="C73" s="428"/>
      <c r="D73" s="428"/>
      <c r="E73" s="428"/>
      <c r="F73" s="428"/>
      <c r="G73" s="428"/>
      <c r="H73" s="428"/>
      <c r="I73" s="428"/>
      <c r="J73" s="428"/>
      <c r="K73" s="428"/>
      <c r="L73" s="428"/>
      <c r="M73" s="428"/>
      <c r="N73" s="428"/>
      <c r="O73" s="428"/>
      <c r="P73" s="428"/>
      <c r="Q73" s="428"/>
      <c r="R73" s="428"/>
    </row>
    <row r="74" spans="1:18">
      <c r="A74" s="410"/>
      <c r="B74" s="413" t="s">
        <v>34</v>
      </c>
      <c r="C74" s="428" t="s">
        <v>60</v>
      </c>
      <c r="D74" s="428"/>
      <c r="E74" s="428"/>
      <c r="F74" s="428"/>
      <c r="G74" s="428"/>
      <c r="H74" s="428"/>
      <c r="I74" s="428"/>
      <c r="J74" s="428"/>
      <c r="K74" s="428"/>
      <c r="L74" s="428"/>
      <c r="M74" s="428"/>
      <c r="N74" s="428"/>
      <c r="O74" s="428"/>
      <c r="P74" s="428"/>
      <c r="Q74" s="428"/>
      <c r="R74" s="428"/>
    </row>
    <row r="75" spans="1:18">
      <c r="B75" s="408"/>
      <c r="C75" s="428" t="s">
        <v>61</v>
      </c>
      <c r="D75" s="428"/>
      <c r="E75" s="428"/>
      <c r="F75" s="428"/>
      <c r="G75" s="428"/>
      <c r="H75" s="428"/>
      <c r="I75" s="428"/>
      <c r="J75" s="428"/>
      <c r="K75" s="428"/>
      <c r="L75" s="428"/>
      <c r="M75" s="428"/>
      <c r="N75" s="428"/>
      <c r="O75" s="428"/>
      <c r="P75" s="428"/>
      <c r="Q75" s="428"/>
      <c r="R75" s="428"/>
    </row>
    <row r="76" spans="1:18">
      <c r="C76" s="413" t="s">
        <v>34</v>
      </c>
      <c r="D76" s="428" t="s">
        <v>62</v>
      </c>
      <c r="E76" s="428"/>
      <c r="F76" s="428"/>
      <c r="G76" s="428"/>
      <c r="H76" s="428"/>
      <c r="I76" s="428"/>
      <c r="J76" s="428"/>
      <c r="K76" s="428"/>
      <c r="L76" s="428"/>
      <c r="M76" s="428"/>
      <c r="N76" s="428"/>
      <c r="O76" s="428"/>
      <c r="P76" s="428"/>
      <c r="Q76" s="428"/>
      <c r="R76" s="428"/>
    </row>
    <row r="77" spans="1:18">
      <c r="A77" s="410"/>
      <c r="B77" s="408"/>
      <c r="C77" s="413" t="s">
        <v>34</v>
      </c>
      <c r="D77" s="428" t="s">
        <v>63</v>
      </c>
      <c r="E77" s="428"/>
      <c r="F77" s="428"/>
      <c r="G77" s="428"/>
      <c r="H77" s="428"/>
      <c r="I77" s="428"/>
      <c r="J77" s="428"/>
      <c r="K77" s="428"/>
      <c r="L77" s="428"/>
      <c r="M77" s="428"/>
      <c r="N77" s="428"/>
      <c r="O77" s="428"/>
      <c r="P77" s="428"/>
      <c r="Q77" s="428"/>
      <c r="R77" s="428"/>
    </row>
    <row r="78" spans="1:18">
      <c r="A78" s="410"/>
      <c r="B78" s="408"/>
      <c r="C78" s="413" t="s">
        <v>34</v>
      </c>
      <c r="D78" s="428" t="s">
        <v>64</v>
      </c>
      <c r="E78" s="428"/>
      <c r="F78" s="428"/>
      <c r="G78" s="428"/>
      <c r="H78" s="428"/>
      <c r="I78" s="428"/>
      <c r="J78" s="428"/>
      <c r="K78" s="428"/>
      <c r="L78" s="428"/>
      <c r="M78" s="428"/>
      <c r="N78" s="428"/>
      <c r="O78" s="428"/>
      <c r="P78" s="428"/>
      <c r="Q78" s="428"/>
      <c r="R78" s="428"/>
    </row>
    <row r="79" spans="1:18">
      <c r="C79" s="410"/>
      <c r="D79" s="421"/>
      <c r="E79" s="421"/>
      <c r="F79" s="421"/>
      <c r="G79" s="421"/>
      <c r="H79" s="147"/>
      <c r="I79" s="147"/>
      <c r="J79" s="147"/>
      <c r="K79" s="147"/>
      <c r="L79" s="147"/>
      <c r="M79" s="147"/>
      <c r="N79" s="147"/>
      <c r="O79" s="147"/>
      <c r="P79" s="147"/>
      <c r="Q79" s="147"/>
      <c r="R79" s="147"/>
    </row>
    <row r="80" spans="1:18" ht="15" customHeight="1">
      <c r="A80" s="408"/>
      <c r="C80" s="428" t="s">
        <v>524</v>
      </c>
      <c r="D80" s="428"/>
      <c r="E80" s="428"/>
      <c r="F80" s="428"/>
      <c r="G80" s="428"/>
      <c r="H80" s="428"/>
      <c r="I80" s="428"/>
      <c r="J80" s="428"/>
      <c r="K80" s="428"/>
      <c r="L80" s="428"/>
      <c r="M80" s="428"/>
      <c r="N80" s="428"/>
      <c r="O80" s="428"/>
      <c r="P80" s="428"/>
      <c r="Q80" s="428"/>
      <c r="R80" s="428"/>
    </row>
    <row r="81" spans="1:18">
      <c r="C81" s="428"/>
      <c r="D81" s="428"/>
      <c r="E81" s="428"/>
      <c r="F81" s="428"/>
      <c r="G81" s="428"/>
      <c r="H81" s="428"/>
      <c r="I81" s="428"/>
      <c r="J81" s="428"/>
      <c r="K81" s="428"/>
      <c r="L81" s="428"/>
      <c r="M81" s="428"/>
      <c r="N81" s="428"/>
      <c r="O81" s="428"/>
      <c r="P81" s="428"/>
      <c r="Q81" s="428"/>
      <c r="R81" s="428"/>
    </row>
    <row r="82" spans="1:18">
      <c r="C82" s="408"/>
      <c r="D82" s="408"/>
      <c r="E82" s="408"/>
      <c r="F82" s="408"/>
      <c r="G82" s="408"/>
    </row>
    <row r="83" spans="1:18" ht="15" customHeight="1">
      <c r="C83" s="435" t="s">
        <v>525</v>
      </c>
      <c r="D83" s="435"/>
      <c r="E83" s="435"/>
      <c r="F83" s="435"/>
      <c r="G83" s="435"/>
      <c r="H83" s="435"/>
      <c r="I83" s="435"/>
      <c r="J83" s="435"/>
      <c r="K83" s="435"/>
      <c r="L83" s="435"/>
      <c r="M83" s="435"/>
      <c r="N83" s="435"/>
      <c r="O83" s="435"/>
      <c r="P83" s="435"/>
      <c r="Q83" s="435"/>
      <c r="R83" s="435"/>
    </row>
    <row r="84" spans="1:18">
      <c r="B84" s="408"/>
      <c r="C84" s="435"/>
      <c r="D84" s="435"/>
      <c r="E84" s="435"/>
      <c r="F84" s="435"/>
      <c r="G84" s="435"/>
      <c r="H84" s="435"/>
      <c r="I84" s="435"/>
      <c r="J84" s="435"/>
      <c r="K84" s="435"/>
      <c r="L84" s="435"/>
      <c r="M84" s="435"/>
      <c r="N84" s="435"/>
      <c r="O84" s="435"/>
      <c r="P84" s="435"/>
      <c r="Q84" s="435"/>
      <c r="R84" s="435"/>
    </row>
    <row r="85" spans="1:18">
      <c r="B85" s="408"/>
      <c r="C85" s="408"/>
      <c r="D85" s="408"/>
      <c r="E85" s="408"/>
      <c r="F85" s="408"/>
      <c r="G85" s="408"/>
    </row>
    <row r="86" spans="1:18" ht="15" customHeight="1">
      <c r="A86" s="410"/>
      <c r="B86" s="408"/>
      <c r="C86" s="435" t="s">
        <v>526</v>
      </c>
      <c r="D86" s="435"/>
      <c r="E86" s="435"/>
      <c r="F86" s="435"/>
      <c r="G86" s="435"/>
      <c r="H86" s="435"/>
      <c r="I86" s="435"/>
      <c r="J86" s="435"/>
      <c r="K86" s="435"/>
      <c r="L86" s="435"/>
      <c r="M86" s="435"/>
      <c r="N86" s="435"/>
      <c r="O86" s="435"/>
      <c r="P86" s="435"/>
      <c r="Q86" s="435"/>
      <c r="R86" s="435"/>
    </row>
    <row r="87" spans="1:18">
      <c r="B87" s="408"/>
      <c r="C87" s="435"/>
      <c r="D87" s="435"/>
      <c r="E87" s="435"/>
      <c r="F87" s="435"/>
      <c r="G87" s="435"/>
      <c r="H87" s="435"/>
      <c r="I87" s="435"/>
      <c r="J87" s="435"/>
      <c r="K87" s="435"/>
      <c r="L87" s="435"/>
      <c r="M87" s="435"/>
      <c r="N87" s="435"/>
      <c r="O87" s="435"/>
      <c r="P87" s="435"/>
      <c r="Q87" s="435"/>
      <c r="R87" s="435"/>
    </row>
    <row r="88" spans="1:18">
      <c r="A88" s="410"/>
      <c r="B88" s="408"/>
      <c r="C88" s="408"/>
      <c r="D88" s="408"/>
      <c r="E88" s="408"/>
      <c r="F88" s="408"/>
      <c r="G88" s="408"/>
    </row>
    <row r="89" spans="1:18" ht="15" customHeight="1">
      <c r="A89" s="410"/>
      <c r="B89" s="408"/>
      <c r="C89" s="428" t="s">
        <v>527</v>
      </c>
      <c r="D89" s="428"/>
      <c r="E89" s="428"/>
      <c r="F89" s="428"/>
      <c r="G89" s="428"/>
      <c r="H89" s="428"/>
      <c r="I89" s="428"/>
      <c r="J89" s="428"/>
      <c r="K89" s="428"/>
      <c r="L89" s="428"/>
      <c r="M89" s="428"/>
      <c r="N89" s="428"/>
      <c r="O89" s="428"/>
      <c r="P89" s="428"/>
      <c r="Q89" s="428"/>
      <c r="R89" s="428"/>
    </row>
    <row r="90" spans="1:18">
      <c r="B90" s="408"/>
      <c r="C90" s="428"/>
      <c r="D90" s="428"/>
      <c r="E90" s="428"/>
      <c r="F90" s="428"/>
      <c r="G90" s="428"/>
      <c r="H90" s="428"/>
      <c r="I90" s="428"/>
      <c r="J90" s="428"/>
      <c r="K90" s="428"/>
      <c r="L90" s="428"/>
      <c r="M90" s="428"/>
      <c r="N90" s="428"/>
      <c r="O90" s="428"/>
      <c r="P90" s="428"/>
      <c r="Q90" s="428"/>
      <c r="R90" s="428"/>
    </row>
    <row r="91" spans="1:18">
      <c r="A91" s="410"/>
      <c r="B91" s="408"/>
      <c r="C91" s="408"/>
      <c r="D91" s="408"/>
      <c r="E91" s="408"/>
      <c r="F91" s="408"/>
      <c r="G91" s="408"/>
    </row>
    <row r="92" spans="1:18">
      <c r="A92" s="410"/>
      <c r="B92" s="428" t="s">
        <v>528</v>
      </c>
      <c r="C92" s="428"/>
      <c r="D92" s="428"/>
      <c r="E92" s="428"/>
      <c r="F92" s="428"/>
      <c r="G92" s="428"/>
      <c r="H92" s="428"/>
      <c r="I92" s="428"/>
      <c r="J92" s="428"/>
      <c r="K92" s="428"/>
      <c r="L92" s="428"/>
      <c r="M92" s="428"/>
      <c r="N92" s="428"/>
      <c r="O92" s="428"/>
      <c r="P92" s="428"/>
      <c r="Q92" s="428"/>
      <c r="R92" s="428"/>
    </row>
    <row r="93" spans="1:18">
      <c r="B93" s="408"/>
      <c r="C93" s="408"/>
      <c r="D93" s="408"/>
      <c r="E93" s="408"/>
      <c r="F93" s="408"/>
      <c r="G93" s="408"/>
    </row>
    <row r="94" spans="1:18">
      <c r="A94" s="410"/>
      <c r="B94" s="428" t="s">
        <v>65</v>
      </c>
      <c r="C94" s="428"/>
      <c r="D94" s="428"/>
      <c r="E94" s="428"/>
      <c r="F94" s="428"/>
      <c r="G94" s="428"/>
      <c r="H94" s="428"/>
      <c r="I94" s="428"/>
      <c r="J94" s="428"/>
      <c r="K94" s="428"/>
      <c r="L94" s="428"/>
      <c r="M94" s="428"/>
      <c r="N94" s="428"/>
      <c r="O94" s="428"/>
      <c r="P94" s="428"/>
      <c r="Q94" s="428"/>
      <c r="R94" s="428"/>
    </row>
    <row r="95" spans="1:18">
      <c r="B95" s="408"/>
      <c r="C95" s="408"/>
      <c r="D95" s="408"/>
      <c r="E95" s="408"/>
      <c r="F95" s="408"/>
      <c r="G95" s="408"/>
    </row>
    <row r="96" spans="1:18" ht="15" customHeight="1">
      <c r="A96" s="413" t="s">
        <v>66</v>
      </c>
      <c r="B96" s="428" t="s">
        <v>529</v>
      </c>
      <c r="C96" s="428"/>
      <c r="D96" s="428"/>
      <c r="E96" s="428"/>
      <c r="F96" s="428"/>
      <c r="G96" s="428"/>
      <c r="H96" s="428"/>
      <c r="I96" s="428"/>
      <c r="J96" s="428"/>
      <c r="K96" s="428"/>
      <c r="L96" s="428"/>
      <c r="M96" s="428"/>
      <c r="N96" s="428"/>
      <c r="O96" s="428"/>
      <c r="P96" s="428"/>
      <c r="Q96" s="428"/>
      <c r="R96" s="428"/>
    </row>
    <row r="97" spans="1:18">
      <c r="B97" s="428"/>
      <c r="C97" s="428"/>
      <c r="D97" s="428"/>
      <c r="E97" s="428"/>
      <c r="F97" s="428"/>
      <c r="G97" s="428"/>
      <c r="H97" s="428"/>
      <c r="I97" s="428"/>
      <c r="J97" s="428"/>
      <c r="K97" s="428"/>
      <c r="L97" s="428"/>
      <c r="M97" s="428"/>
      <c r="N97" s="428"/>
      <c r="O97" s="428"/>
      <c r="P97" s="428"/>
      <c r="Q97" s="428"/>
      <c r="R97" s="428"/>
    </row>
    <row r="98" spans="1:18">
      <c r="A98" s="410"/>
      <c r="B98" s="408"/>
      <c r="C98" s="408"/>
      <c r="D98" s="408"/>
      <c r="E98" s="408"/>
      <c r="F98" s="408"/>
      <c r="G98" s="408"/>
    </row>
    <row r="99" spans="1:18">
      <c r="B99" s="428" t="s">
        <v>530</v>
      </c>
      <c r="C99" s="428"/>
      <c r="D99" s="428"/>
      <c r="E99" s="428"/>
      <c r="F99" s="428"/>
      <c r="G99" s="428"/>
      <c r="H99" s="428"/>
      <c r="I99" s="428"/>
      <c r="J99" s="428"/>
      <c r="K99" s="428"/>
      <c r="L99" s="428"/>
      <c r="M99" s="428"/>
      <c r="N99" s="428"/>
      <c r="O99" s="428"/>
      <c r="P99" s="428"/>
      <c r="Q99" s="428"/>
      <c r="R99" s="428"/>
    </row>
    <row r="100" spans="1:18" ht="15" customHeight="1">
      <c r="B100" s="428" t="s">
        <v>67</v>
      </c>
      <c r="C100" s="428"/>
      <c r="D100" s="428"/>
      <c r="E100" s="428"/>
      <c r="F100" s="428"/>
      <c r="G100" s="428"/>
      <c r="H100" s="428"/>
      <c r="I100" s="428"/>
      <c r="J100" s="428"/>
      <c r="K100" s="428"/>
      <c r="L100" s="428"/>
      <c r="M100" s="428"/>
      <c r="N100" s="428"/>
      <c r="O100" s="428"/>
      <c r="P100" s="428"/>
      <c r="Q100" s="428"/>
      <c r="R100" s="428"/>
    </row>
    <row r="101" spans="1:18">
      <c r="A101" s="410"/>
      <c r="B101" s="428"/>
      <c r="C101" s="428"/>
      <c r="D101" s="428"/>
      <c r="E101" s="428"/>
      <c r="F101" s="428"/>
      <c r="G101" s="428"/>
      <c r="H101" s="428"/>
      <c r="I101" s="428"/>
      <c r="J101" s="428"/>
      <c r="K101" s="428"/>
      <c r="L101" s="428"/>
      <c r="M101" s="428"/>
      <c r="N101" s="428"/>
      <c r="O101" s="428"/>
      <c r="P101" s="428"/>
      <c r="Q101" s="428"/>
      <c r="R101" s="428"/>
    </row>
    <row r="102" spans="1:18">
      <c r="B102" s="408"/>
      <c r="C102" s="408"/>
      <c r="D102" s="408"/>
      <c r="E102" s="408"/>
      <c r="F102" s="408"/>
      <c r="G102" s="408"/>
    </row>
    <row r="103" spans="1:18" ht="15" customHeight="1">
      <c r="B103" s="428" t="s">
        <v>531</v>
      </c>
      <c r="C103" s="428"/>
      <c r="D103" s="428"/>
      <c r="E103" s="428"/>
      <c r="F103" s="428"/>
      <c r="G103" s="428"/>
      <c r="H103" s="428"/>
      <c r="I103" s="428"/>
      <c r="J103" s="428"/>
      <c r="K103" s="428"/>
      <c r="L103" s="428"/>
      <c r="M103" s="428"/>
      <c r="N103" s="428"/>
      <c r="O103" s="428"/>
      <c r="P103" s="428"/>
      <c r="Q103" s="428"/>
      <c r="R103" s="428"/>
    </row>
    <row r="104" spans="1:18" ht="15" customHeight="1">
      <c r="B104" s="428"/>
      <c r="C104" s="428"/>
      <c r="D104" s="428"/>
      <c r="E104" s="428"/>
      <c r="F104" s="428"/>
      <c r="G104" s="428"/>
      <c r="H104" s="428"/>
      <c r="I104" s="428"/>
      <c r="J104" s="428"/>
      <c r="K104" s="428"/>
      <c r="L104" s="428"/>
      <c r="M104" s="428"/>
      <c r="N104" s="428"/>
      <c r="O104" s="428"/>
      <c r="P104" s="428"/>
      <c r="Q104" s="428"/>
      <c r="R104" s="428"/>
    </row>
    <row r="105" spans="1:18">
      <c r="A105" s="408"/>
      <c r="B105" s="428"/>
      <c r="C105" s="428"/>
      <c r="D105" s="428"/>
      <c r="E105" s="428"/>
      <c r="F105" s="428"/>
      <c r="G105" s="428"/>
      <c r="H105" s="428"/>
      <c r="I105" s="428"/>
      <c r="J105" s="428"/>
      <c r="K105" s="428"/>
      <c r="L105" s="428"/>
      <c r="M105" s="428"/>
      <c r="N105" s="428"/>
      <c r="O105" s="428"/>
      <c r="P105" s="428"/>
      <c r="Q105" s="428"/>
      <c r="R105" s="428"/>
    </row>
    <row r="106" spans="1:18">
      <c r="A106" s="410"/>
      <c r="B106" s="428"/>
      <c r="C106" s="428"/>
      <c r="D106" s="428"/>
      <c r="E106" s="428"/>
      <c r="F106" s="428"/>
      <c r="G106" s="428"/>
      <c r="H106" s="428"/>
      <c r="I106" s="428"/>
      <c r="J106" s="428"/>
      <c r="K106" s="428"/>
      <c r="L106" s="428"/>
      <c r="M106" s="428"/>
      <c r="N106" s="428"/>
      <c r="O106" s="428"/>
      <c r="P106" s="428"/>
      <c r="Q106" s="428"/>
      <c r="R106" s="428"/>
    </row>
    <row r="107" spans="1:18">
      <c r="A107" s="410"/>
      <c r="B107" s="408"/>
      <c r="C107" s="408"/>
      <c r="D107" s="408"/>
      <c r="E107" s="408"/>
      <c r="F107" s="408"/>
      <c r="G107" s="408"/>
    </row>
    <row r="108" spans="1:18" ht="15" customHeight="1">
      <c r="B108" s="428" t="s">
        <v>532</v>
      </c>
      <c r="C108" s="428"/>
      <c r="D108" s="428"/>
      <c r="E108" s="428"/>
      <c r="F108" s="428"/>
      <c r="G108" s="428"/>
      <c r="H108" s="428"/>
      <c r="I108" s="428"/>
      <c r="J108" s="428"/>
      <c r="K108" s="428"/>
      <c r="L108" s="428"/>
      <c r="M108" s="428"/>
      <c r="N108" s="428"/>
      <c r="O108" s="428"/>
      <c r="P108" s="428"/>
      <c r="Q108" s="428"/>
      <c r="R108" s="428"/>
    </row>
    <row r="109" spans="1:18">
      <c r="A109" s="410"/>
      <c r="B109" s="428"/>
      <c r="C109" s="428"/>
      <c r="D109" s="428"/>
      <c r="E109" s="428"/>
      <c r="F109" s="428"/>
      <c r="G109" s="428"/>
      <c r="H109" s="428"/>
      <c r="I109" s="428"/>
      <c r="J109" s="428"/>
      <c r="K109" s="428"/>
      <c r="L109" s="428"/>
      <c r="M109" s="428"/>
      <c r="N109" s="428"/>
      <c r="O109" s="428"/>
      <c r="P109" s="428"/>
      <c r="Q109" s="428"/>
      <c r="R109" s="428"/>
    </row>
    <row r="110" spans="1:18">
      <c r="A110" s="410"/>
      <c r="B110" s="428"/>
      <c r="C110" s="428"/>
      <c r="D110" s="428"/>
      <c r="E110" s="428"/>
      <c r="F110" s="428"/>
      <c r="G110" s="428"/>
      <c r="H110" s="428"/>
      <c r="I110" s="428"/>
      <c r="J110" s="428"/>
      <c r="K110" s="428"/>
      <c r="L110" s="428"/>
      <c r="M110" s="428"/>
      <c r="N110" s="428"/>
      <c r="O110" s="428"/>
      <c r="P110" s="428"/>
      <c r="Q110" s="428"/>
      <c r="R110" s="428"/>
    </row>
    <row r="111" spans="1:18">
      <c r="A111" s="410"/>
      <c r="B111" s="408"/>
      <c r="C111" s="408"/>
      <c r="D111" s="408"/>
      <c r="E111" s="408"/>
      <c r="F111" s="408"/>
      <c r="G111" s="408"/>
    </row>
    <row r="112" spans="1:18" ht="15" customHeight="1">
      <c r="A112" s="422" t="s">
        <v>534</v>
      </c>
      <c r="B112" s="428" t="s">
        <v>533</v>
      </c>
      <c r="C112" s="428"/>
      <c r="D112" s="428"/>
      <c r="E112" s="428"/>
      <c r="F112" s="428"/>
      <c r="G112" s="428"/>
      <c r="H112" s="428"/>
      <c r="I112" s="428"/>
      <c r="J112" s="428"/>
      <c r="K112" s="428"/>
      <c r="L112" s="428"/>
      <c r="M112" s="428"/>
      <c r="N112" s="428"/>
      <c r="O112" s="428"/>
      <c r="P112" s="428"/>
      <c r="Q112" s="428"/>
      <c r="R112" s="428"/>
    </row>
    <row r="113" spans="1:18">
      <c r="A113" s="422"/>
      <c r="B113" s="428"/>
      <c r="C113" s="428"/>
      <c r="D113" s="428"/>
      <c r="E113" s="428"/>
      <c r="F113" s="428"/>
      <c r="G113" s="428"/>
      <c r="H113" s="428"/>
      <c r="I113" s="428"/>
      <c r="J113" s="428"/>
      <c r="K113" s="428"/>
      <c r="L113" s="428"/>
      <c r="M113" s="428"/>
      <c r="N113" s="428"/>
      <c r="O113" s="428"/>
      <c r="P113" s="428"/>
      <c r="Q113" s="428"/>
      <c r="R113" s="428"/>
    </row>
    <row r="114" spans="1:18" ht="15" customHeight="1">
      <c r="B114" s="428" t="s">
        <v>535</v>
      </c>
      <c r="C114" s="428"/>
      <c r="D114" s="428"/>
      <c r="E114" s="428"/>
      <c r="F114" s="428"/>
      <c r="G114" s="428"/>
      <c r="H114" s="428"/>
      <c r="I114" s="428"/>
      <c r="J114" s="428"/>
      <c r="K114" s="428"/>
      <c r="L114" s="428"/>
      <c r="M114" s="428"/>
      <c r="N114" s="428"/>
      <c r="O114" s="428"/>
      <c r="P114" s="428"/>
      <c r="Q114" s="428"/>
      <c r="R114" s="428"/>
    </row>
    <row r="115" spans="1:18">
      <c r="B115" s="428"/>
      <c r="C115" s="428"/>
      <c r="D115" s="428"/>
      <c r="E115" s="428"/>
      <c r="F115" s="428"/>
      <c r="G115" s="428"/>
      <c r="H115" s="428"/>
      <c r="I115" s="428"/>
      <c r="J115" s="428"/>
      <c r="K115" s="428"/>
      <c r="L115" s="428"/>
      <c r="M115" s="428"/>
      <c r="N115" s="428"/>
      <c r="O115" s="428"/>
      <c r="P115" s="428"/>
      <c r="Q115" s="428"/>
      <c r="R115" s="428"/>
    </row>
    <row r="116" spans="1:18" ht="15" customHeight="1">
      <c r="A116" s="408"/>
      <c r="B116" s="428" t="s">
        <v>536</v>
      </c>
      <c r="C116" s="428"/>
      <c r="D116" s="428"/>
      <c r="E116" s="428"/>
      <c r="F116" s="428"/>
      <c r="G116" s="428"/>
      <c r="H116" s="428"/>
      <c r="I116" s="428"/>
      <c r="J116" s="428"/>
      <c r="K116" s="428"/>
      <c r="L116" s="428"/>
      <c r="M116" s="428"/>
      <c r="N116" s="428"/>
      <c r="O116" s="428"/>
      <c r="P116" s="428"/>
      <c r="Q116" s="428"/>
      <c r="R116" s="428"/>
    </row>
    <row r="117" spans="1:18">
      <c r="A117" s="408"/>
      <c r="B117" s="428"/>
      <c r="C117" s="428"/>
      <c r="D117" s="428"/>
      <c r="E117" s="428"/>
      <c r="F117" s="428"/>
      <c r="G117" s="428"/>
      <c r="H117" s="428"/>
      <c r="I117" s="428"/>
      <c r="J117" s="428"/>
      <c r="K117" s="428"/>
      <c r="L117" s="428"/>
      <c r="M117" s="428"/>
      <c r="N117" s="428"/>
      <c r="O117" s="428"/>
      <c r="P117" s="428"/>
      <c r="Q117" s="428"/>
      <c r="R117" s="428"/>
    </row>
    <row r="118" spans="1:18" s="147" customFormat="1">
      <c r="B118" s="428" t="s">
        <v>68</v>
      </c>
      <c r="C118" s="428"/>
      <c r="D118" s="428"/>
      <c r="E118" s="428"/>
      <c r="F118" s="428"/>
      <c r="G118" s="428"/>
      <c r="H118" s="428"/>
      <c r="I118" s="428"/>
      <c r="J118" s="428"/>
      <c r="K118" s="428"/>
      <c r="L118" s="428"/>
      <c r="M118" s="428"/>
      <c r="N118" s="428"/>
      <c r="O118" s="428"/>
      <c r="P118" s="428"/>
      <c r="Q118" s="428"/>
      <c r="R118" s="428"/>
    </row>
    <row r="119" spans="1:18">
      <c r="B119" s="428" t="s">
        <v>537</v>
      </c>
      <c r="C119" s="428"/>
      <c r="D119" s="428"/>
      <c r="E119" s="428"/>
      <c r="F119" s="428"/>
      <c r="G119" s="428"/>
      <c r="H119" s="428"/>
      <c r="I119" s="428"/>
      <c r="J119" s="428"/>
      <c r="K119" s="428"/>
      <c r="L119" s="428"/>
      <c r="M119" s="428"/>
      <c r="N119" s="428"/>
      <c r="O119" s="428"/>
      <c r="P119" s="428"/>
      <c r="Q119" s="428"/>
      <c r="R119" s="428"/>
    </row>
    <row r="120" spans="1:18">
      <c r="A120" s="410"/>
      <c r="B120" s="428" t="s">
        <v>69</v>
      </c>
      <c r="C120" s="428"/>
      <c r="D120" s="428"/>
      <c r="E120" s="428"/>
      <c r="F120" s="428"/>
      <c r="G120" s="428"/>
      <c r="H120" s="428"/>
      <c r="I120" s="428"/>
      <c r="J120" s="428"/>
      <c r="K120" s="428"/>
      <c r="L120" s="428"/>
      <c r="M120" s="428"/>
      <c r="N120" s="428"/>
      <c r="O120" s="428"/>
      <c r="P120" s="428"/>
      <c r="Q120" s="428"/>
      <c r="R120" s="428"/>
    </row>
    <row r="121" spans="1:18" ht="15" customHeight="1">
      <c r="A121" s="408"/>
      <c r="B121" s="428" t="s">
        <v>538</v>
      </c>
      <c r="C121" s="428"/>
      <c r="D121" s="428"/>
      <c r="E121" s="428"/>
      <c r="F121" s="428"/>
      <c r="G121" s="428"/>
      <c r="H121" s="428"/>
      <c r="I121" s="428"/>
      <c r="J121" s="428"/>
      <c r="K121" s="428"/>
      <c r="L121" s="428"/>
      <c r="M121" s="428"/>
      <c r="N121" s="428"/>
      <c r="O121" s="428"/>
      <c r="P121" s="428"/>
      <c r="Q121" s="428"/>
      <c r="R121" s="428"/>
    </row>
    <row r="122" spans="1:18">
      <c r="A122" s="410"/>
      <c r="B122" s="428"/>
      <c r="C122" s="428"/>
      <c r="D122" s="428"/>
      <c r="E122" s="428"/>
      <c r="F122" s="428"/>
      <c r="G122" s="428"/>
      <c r="H122" s="428"/>
      <c r="I122" s="428"/>
      <c r="J122" s="428"/>
      <c r="K122" s="428"/>
      <c r="L122" s="428"/>
      <c r="M122" s="428"/>
      <c r="N122" s="428"/>
      <c r="O122" s="428"/>
      <c r="P122" s="428"/>
      <c r="Q122" s="428"/>
      <c r="R122" s="428"/>
    </row>
    <row r="123" spans="1:18" ht="15" customHeight="1">
      <c r="B123" s="435" t="s">
        <v>70</v>
      </c>
      <c r="C123" s="435"/>
      <c r="D123" s="435"/>
      <c r="E123" s="435"/>
      <c r="F123" s="435"/>
      <c r="G123" s="435"/>
      <c r="H123" s="435"/>
      <c r="I123" s="435"/>
      <c r="J123" s="435"/>
      <c r="K123" s="435"/>
      <c r="L123" s="435"/>
      <c r="M123" s="435"/>
      <c r="N123" s="435"/>
      <c r="O123" s="435"/>
      <c r="P123" s="435"/>
      <c r="Q123" s="435"/>
      <c r="R123" s="435"/>
    </row>
    <row r="124" spans="1:18">
      <c r="B124" s="435"/>
      <c r="C124" s="435"/>
      <c r="D124" s="435"/>
      <c r="E124" s="435"/>
      <c r="F124" s="435"/>
      <c r="G124" s="435"/>
      <c r="H124" s="435"/>
      <c r="I124" s="435"/>
      <c r="J124" s="435"/>
      <c r="K124" s="435"/>
      <c r="L124" s="435"/>
      <c r="M124" s="435"/>
      <c r="N124" s="435"/>
      <c r="O124" s="435"/>
      <c r="P124" s="435"/>
      <c r="Q124" s="435"/>
      <c r="R124" s="435"/>
    </row>
    <row r="125" spans="1:18" ht="15" customHeight="1">
      <c r="B125" s="428" t="s">
        <v>539</v>
      </c>
      <c r="C125" s="428"/>
      <c r="D125" s="428"/>
      <c r="E125" s="428"/>
      <c r="F125" s="428"/>
      <c r="G125" s="428"/>
      <c r="H125" s="428"/>
      <c r="I125" s="428"/>
      <c r="J125" s="428"/>
      <c r="K125" s="428"/>
      <c r="L125" s="428"/>
      <c r="M125" s="428"/>
      <c r="N125" s="428"/>
      <c r="O125" s="428"/>
      <c r="P125" s="428"/>
      <c r="Q125" s="428"/>
      <c r="R125" s="428"/>
    </row>
    <row r="126" spans="1:18">
      <c r="A126" s="410"/>
      <c r="B126" s="428"/>
      <c r="C126" s="428"/>
      <c r="D126" s="428"/>
      <c r="E126" s="428"/>
      <c r="F126" s="428"/>
      <c r="G126" s="428"/>
      <c r="H126" s="428"/>
      <c r="I126" s="428"/>
      <c r="J126" s="428"/>
      <c r="K126" s="428"/>
      <c r="L126" s="428"/>
      <c r="M126" s="428"/>
      <c r="N126" s="428"/>
      <c r="O126" s="428"/>
      <c r="P126" s="428"/>
      <c r="Q126" s="428"/>
      <c r="R126" s="428"/>
    </row>
    <row r="127" spans="1:18">
      <c r="B127" s="428" t="s">
        <v>71</v>
      </c>
      <c r="C127" s="428"/>
      <c r="D127" s="428"/>
      <c r="E127" s="428"/>
      <c r="F127" s="428"/>
      <c r="G127" s="428"/>
      <c r="H127" s="428"/>
      <c r="I127" s="428"/>
      <c r="J127" s="428"/>
      <c r="K127" s="428"/>
      <c r="L127" s="428"/>
      <c r="M127" s="428"/>
      <c r="N127" s="428"/>
      <c r="O127" s="428"/>
      <c r="P127" s="428"/>
      <c r="Q127" s="428"/>
      <c r="R127" s="428"/>
    </row>
    <row r="128" spans="1:18">
      <c r="B128" s="428" t="s">
        <v>541</v>
      </c>
      <c r="C128" s="428"/>
      <c r="D128" s="428"/>
      <c r="E128" s="428"/>
      <c r="F128" s="428"/>
      <c r="G128" s="428"/>
      <c r="H128" s="428"/>
      <c r="I128" s="428"/>
      <c r="J128" s="428"/>
      <c r="K128" s="428"/>
      <c r="L128" s="428"/>
      <c r="M128" s="428"/>
      <c r="N128" s="428"/>
      <c r="O128" s="428"/>
      <c r="P128" s="428"/>
      <c r="Q128" s="428"/>
      <c r="R128" s="428"/>
    </row>
    <row r="129" spans="1:18" ht="15" customHeight="1">
      <c r="B129" s="428" t="s">
        <v>540</v>
      </c>
      <c r="C129" s="428"/>
      <c r="D129" s="428"/>
      <c r="E129" s="428"/>
      <c r="F129" s="428"/>
      <c r="G129" s="428"/>
      <c r="H129" s="428"/>
      <c r="I129" s="428"/>
      <c r="J129" s="428"/>
      <c r="K129" s="428"/>
      <c r="L129" s="428"/>
      <c r="M129" s="428"/>
      <c r="N129" s="428"/>
      <c r="O129" s="428"/>
      <c r="P129" s="428"/>
      <c r="Q129" s="428"/>
      <c r="R129" s="428"/>
    </row>
    <row r="130" spans="1:18">
      <c r="A130" s="410"/>
      <c r="B130" s="428"/>
      <c r="C130" s="428"/>
      <c r="D130" s="428"/>
      <c r="E130" s="428"/>
      <c r="F130" s="428"/>
      <c r="G130" s="428"/>
      <c r="H130" s="428"/>
      <c r="I130" s="428"/>
      <c r="J130" s="428"/>
      <c r="K130" s="428"/>
      <c r="L130" s="428"/>
      <c r="M130" s="428"/>
      <c r="N130" s="428"/>
      <c r="O130" s="428"/>
      <c r="P130" s="428"/>
      <c r="Q130" s="428"/>
      <c r="R130" s="428"/>
    </row>
    <row r="131" spans="1:18" s="147" customFormat="1">
      <c r="B131" s="428" t="s">
        <v>542</v>
      </c>
      <c r="C131" s="428"/>
      <c r="D131" s="428"/>
      <c r="E131" s="428"/>
      <c r="F131" s="428"/>
      <c r="G131" s="428"/>
      <c r="H131" s="428"/>
      <c r="I131" s="428"/>
      <c r="J131" s="428"/>
      <c r="K131" s="428"/>
      <c r="L131" s="428"/>
      <c r="M131" s="428"/>
      <c r="N131" s="428"/>
      <c r="O131" s="428"/>
      <c r="P131" s="428"/>
      <c r="Q131" s="428"/>
      <c r="R131" s="428"/>
    </row>
    <row r="132" spans="1:18">
      <c r="A132" s="410"/>
      <c r="B132" s="408"/>
      <c r="C132" s="408"/>
      <c r="D132" s="408"/>
      <c r="E132" s="408"/>
      <c r="F132" s="408"/>
      <c r="G132" s="408"/>
    </row>
    <row r="133" spans="1:18">
      <c r="A133" s="408"/>
      <c r="B133" s="408"/>
      <c r="C133" s="408"/>
      <c r="D133" s="408"/>
      <c r="E133" s="408"/>
      <c r="F133" s="408"/>
      <c r="G133" s="408"/>
    </row>
    <row r="134" spans="1:18" ht="15" customHeight="1">
      <c r="A134" s="434" t="s">
        <v>72</v>
      </c>
      <c r="B134" s="434"/>
      <c r="C134" s="434"/>
      <c r="D134" s="434"/>
      <c r="E134" s="434"/>
      <c r="F134" s="434"/>
      <c r="G134" s="434"/>
      <c r="H134" s="434"/>
      <c r="I134" s="434"/>
      <c r="J134" s="434"/>
      <c r="K134" s="434"/>
      <c r="L134" s="434"/>
      <c r="M134" s="434"/>
      <c r="N134" s="434"/>
      <c r="O134" s="434"/>
      <c r="P134" s="434"/>
      <c r="Q134" s="434"/>
      <c r="R134" s="434"/>
    </row>
    <row r="135" spans="1:18" ht="19.5" customHeight="1">
      <c r="A135" s="423" t="s">
        <v>73</v>
      </c>
      <c r="B135" s="424" t="s">
        <v>74</v>
      </c>
      <c r="C135" s="433" t="s">
        <v>543</v>
      </c>
      <c r="D135" s="433"/>
      <c r="E135" s="433"/>
      <c r="F135" s="433"/>
      <c r="G135" s="433"/>
      <c r="H135" s="433"/>
      <c r="I135" s="433"/>
      <c r="J135" s="433"/>
      <c r="K135" s="433"/>
      <c r="L135" s="433"/>
      <c r="M135" s="433"/>
      <c r="N135" s="433"/>
      <c r="O135" s="433"/>
      <c r="P135" s="433"/>
      <c r="Q135" s="433"/>
      <c r="R135" s="433"/>
    </row>
    <row r="136" spans="1:18">
      <c r="A136" s="423" t="s">
        <v>75</v>
      </c>
      <c r="B136" s="424">
        <v>0</v>
      </c>
      <c r="C136" s="433" t="s">
        <v>544</v>
      </c>
      <c r="D136" s="433"/>
      <c r="E136" s="433"/>
      <c r="F136" s="433"/>
      <c r="G136" s="433"/>
      <c r="H136" s="433"/>
      <c r="I136" s="433"/>
      <c r="J136" s="433"/>
      <c r="K136" s="433"/>
      <c r="L136" s="433"/>
      <c r="M136" s="433"/>
      <c r="N136" s="433"/>
      <c r="O136" s="433"/>
      <c r="P136" s="433"/>
      <c r="Q136" s="433"/>
      <c r="R136" s="433"/>
    </row>
    <row r="137" spans="1:18">
      <c r="A137" s="425"/>
      <c r="B137" s="424">
        <v>0</v>
      </c>
      <c r="C137" s="433" t="s">
        <v>545</v>
      </c>
      <c r="D137" s="433"/>
      <c r="E137" s="433"/>
      <c r="F137" s="433"/>
      <c r="G137" s="433"/>
      <c r="H137" s="433"/>
      <c r="I137" s="433"/>
      <c r="J137" s="433"/>
      <c r="K137" s="433"/>
      <c r="L137" s="433"/>
      <c r="M137" s="433"/>
      <c r="N137" s="433"/>
      <c r="O137" s="433"/>
      <c r="P137" s="433"/>
      <c r="Q137" s="433"/>
      <c r="R137" s="433"/>
    </row>
    <row r="138" spans="1:18">
      <c r="A138" s="423" t="s">
        <v>76</v>
      </c>
      <c r="B138" s="424" t="s">
        <v>77</v>
      </c>
      <c r="C138" s="433" t="s">
        <v>546</v>
      </c>
      <c r="D138" s="433"/>
      <c r="E138" s="433"/>
      <c r="F138" s="433"/>
      <c r="G138" s="433"/>
      <c r="H138" s="433"/>
      <c r="I138" s="433"/>
      <c r="J138" s="433"/>
      <c r="K138" s="433"/>
      <c r="L138" s="433"/>
      <c r="M138" s="433"/>
      <c r="N138" s="433"/>
      <c r="O138" s="433"/>
      <c r="P138" s="433"/>
      <c r="Q138" s="433"/>
      <c r="R138" s="433"/>
    </row>
    <row r="139" spans="1:18">
      <c r="A139" s="423" t="s">
        <v>78</v>
      </c>
      <c r="B139" s="424" t="s">
        <v>79</v>
      </c>
      <c r="C139" s="433" t="s">
        <v>547</v>
      </c>
      <c r="D139" s="433"/>
      <c r="E139" s="433"/>
      <c r="F139" s="433"/>
      <c r="G139" s="433"/>
      <c r="H139" s="433"/>
      <c r="I139" s="433"/>
      <c r="J139" s="433"/>
      <c r="K139" s="433"/>
      <c r="L139" s="433"/>
      <c r="M139" s="433"/>
      <c r="N139" s="433"/>
      <c r="O139" s="433"/>
      <c r="P139" s="433"/>
      <c r="Q139" s="433"/>
      <c r="R139" s="433"/>
    </row>
    <row r="140" spans="1:18">
      <c r="A140" s="423" t="s">
        <v>80</v>
      </c>
      <c r="B140" s="426"/>
      <c r="C140" s="433" t="s">
        <v>548</v>
      </c>
      <c r="D140" s="433"/>
      <c r="E140" s="433"/>
      <c r="F140" s="433"/>
      <c r="G140" s="433"/>
      <c r="H140" s="433"/>
      <c r="I140" s="433"/>
      <c r="J140" s="433"/>
      <c r="K140" s="433"/>
      <c r="L140" s="433"/>
      <c r="M140" s="433"/>
      <c r="N140" s="433"/>
      <c r="O140" s="433"/>
      <c r="P140" s="433"/>
      <c r="Q140" s="433"/>
      <c r="R140" s="433"/>
    </row>
  </sheetData>
  <mergeCells count="76">
    <mergeCell ref="A2:Q2"/>
    <mergeCell ref="B4:R6"/>
    <mergeCell ref="B8:R8"/>
    <mergeCell ref="B9:R11"/>
    <mergeCell ref="D19:R19"/>
    <mergeCell ref="D20:R21"/>
    <mergeCell ref="C23:R25"/>
    <mergeCell ref="B27:R27"/>
    <mergeCell ref="B13:R13"/>
    <mergeCell ref="C14:R15"/>
    <mergeCell ref="C16:R16"/>
    <mergeCell ref="C17:R17"/>
    <mergeCell ref="D18:R18"/>
    <mergeCell ref="B28:R29"/>
    <mergeCell ref="B30:R30"/>
    <mergeCell ref="B31:R31"/>
    <mergeCell ref="B32:R32"/>
    <mergeCell ref="B33:R34"/>
    <mergeCell ref="B36:R36"/>
    <mergeCell ref="C37:R37"/>
    <mergeCell ref="C38:R38"/>
    <mergeCell ref="C39:R39"/>
    <mergeCell ref="B41:R42"/>
    <mergeCell ref="C51:R51"/>
    <mergeCell ref="C52:R53"/>
    <mergeCell ref="B54:R55"/>
    <mergeCell ref="B57:R57"/>
    <mergeCell ref="B43:R43"/>
    <mergeCell ref="C44:R44"/>
    <mergeCell ref="C45:R45"/>
    <mergeCell ref="B46:R46"/>
    <mergeCell ref="B47:R47"/>
    <mergeCell ref="C48:R50"/>
    <mergeCell ref="C67:R69"/>
    <mergeCell ref="B71:R71"/>
    <mergeCell ref="C72:R73"/>
    <mergeCell ref="C74:R74"/>
    <mergeCell ref="C58:R58"/>
    <mergeCell ref="C59:R59"/>
    <mergeCell ref="B61:R62"/>
    <mergeCell ref="C63:R66"/>
    <mergeCell ref="C83:R84"/>
    <mergeCell ref="C86:R87"/>
    <mergeCell ref="C89:R90"/>
    <mergeCell ref="C75:R75"/>
    <mergeCell ref="D76:R76"/>
    <mergeCell ref="D77:R77"/>
    <mergeCell ref="D78:R78"/>
    <mergeCell ref="C80:R81"/>
    <mergeCell ref="B92:R92"/>
    <mergeCell ref="B94:R94"/>
    <mergeCell ref="B96:R97"/>
    <mergeCell ref="B99:R99"/>
    <mergeCell ref="B100:R101"/>
    <mergeCell ref="B114:R115"/>
    <mergeCell ref="B116:R117"/>
    <mergeCell ref="B118:R118"/>
    <mergeCell ref="B119:R119"/>
    <mergeCell ref="B103:R106"/>
    <mergeCell ref="B108:R110"/>
    <mergeCell ref="B112:R113"/>
    <mergeCell ref="B127:R127"/>
    <mergeCell ref="B128:R128"/>
    <mergeCell ref="B129:R130"/>
    <mergeCell ref="B131:R131"/>
    <mergeCell ref="B120:R120"/>
    <mergeCell ref="B121:R122"/>
    <mergeCell ref="B123:R124"/>
    <mergeCell ref="B125:R126"/>
    <mergeCell ref="C137:R137"/>
    <mergeCell ref="C136:R136"/>
    <mergeCell ref="A134:R134"/>
    <mergeCell ref="C135:R135"/>
    <mergeCell ref="C140:R140"/>
    <mergeCell ref="C139:R139"/>
    <mergeCell ref="C138:R138"/>
  </mergeCells>
  <pageMargins left="0.7" right="0.7" top="0.75" bottom="0.75" header="0.3" footer="0.3"/>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L27"/>
  <sheetViews>
    <sheetView topLeftCell="A13" workbookViewId="0">
      <selection activeCell="N36" sqref="N36"/>
    </sheetView>
  </sheetViews>
  <sheetFormatPr defaultRowHeight="15.75"/>
  <cols>
    <col min="1" max="1" width="18.7109375" style="325" customWidth="1"/>
    <col min="2" max="2" width="10.28515625" style="325" customWidth="1"/>
    <col min="3" max="3" width="14" style="325" customWidth="1"/>
    <col min="4" max="4" width="13.85546875" style="325" customWidth="1"/>
    <col min="5" max="6" width="14" style="325" customWidth="1"/>
    <col min="7" max="7" width="12.140625" style="325" customWidth="1"/>
    <col min="8" max="9" width="10.42578125" style="325" customWidth="1"/>
    <col min="10" max="10" width="10.28515625" style="325" customWidth="1"/>
    <col min="11" max="11" width="13.42578125" style="325" customWidth="1"/>
    <col min="12" max="12" width="11.42578125" style="325" customWidth="1"/>
  </cols>
  <sheetData>
    <row r="1" spans="1:12" ht="15">
      <c r="A1" s="517" t="s">
        <v>393</v>
      </c>
      <c r="B1" s="517"/>
      <c r="C1" s="517"/>
      <c r="D1" s="517"/>
      <c r="E1" s="517"/>
      <c r="F1" s="517"/>
      <c r="G1" s="517"/>
      <c r="H1" s="517"/>
      <c r="I1" s="517"/>
      <c r="J1" s="517"/>
      <c r="K1" s="517"/>
      <c r="L1" s="517"/>
    </row>
    <row r="3" spans="1:12" ht="27" customHeight="1">
      <c r="A3" s="518" t="s">
        <v>402</v>
      </c>
      <c r="B3" s="518"/>
      <c r="C3" s="518"/>
      <c r="D3" s="518"/>
      <c r="E3" s="518"/>
      <c r="F3" s="518"/>
      <c r="G3" s="518"/>
      <c r="H3" s="518"/>
      <c r="I3" s="518"/>
      <c r="J3" s="518"/>
      <c r="K3" s="518"/>
      <c r="L3" s="518"/>
    </row>
    <row r="4" spans="1:12">
      <c r="B4" s="326"/>
    </row>
    <row r="5" spans="1:12" ht="15">
      <c r="A5" s="537" t="s">
        <v>83</v>
      </c>
      <c r="B5" s="538" t="s">
        <v>403</v>
      </c>
      <c r="C5" s="540" t="s">
        <v>404</v>
      </c>
      <c r="D5" s="519"/>
      <c r="E5" s="519"/>
      <c r="F5" s="519"/>
      <c r="G5" s="519"/>
      <c r="H5" s="519"/>
      <c r="I5" s="519"/>
      <c r="J5" s="520"/>
      <c r="K5" s="541" t="s">
        <v>405</v>
      </c>
      <c r="L5" s="542" t="s">
        <v>406</v>
      </c>
    </row>
    <row r="6" spans="1:12" ht="97.5">
      <c r="A6" s="537"/>
      <c r="B6" s="539"/>
      <c r="C6" s="327" t="s">
        <v>407</v>
      </c>
      <c r="D6" s="327" t="s">
        <v>408</v>
      </c>
      <c r="E6" s="327" t="s">
        <v>409</v>
      </c>
      <c r="F6" s="327" t="s">
        <v>410</v>
      </c>
      <c r="G6" s="327" t="s">
        <v>411</v>
      </c>
      <c r="H6" s="327" t="s">
        <v>412</v>
      </c>
      <c r="I6" s="327" t="s">
        <v>413</v>
      </c>
      <c r="J6" s="328" t="s">
        <v>414</v>
      </c>
      <c r="K6" s="541"/>
      <c r="L6" s="542"/>
    </row>
    <row r="7" spans="1:12" ht="15">
      <c r="A7" s="329"/>
      <c r="B7" s="330"/>
      <c r="C7" s="331"/>
      <c r="D7" s="331"/>
      <c r="E7" s="331"/>
      <c r="F7" s="331"/>
      <c r="G7" s="331"/>
      <c r="H7" s="331"/>
      <c r="I7" s="331"/>
      <c r="J7" s="332"/>
      <c r="K7" s="330"/>
      <c r="L7" s="333"/>
    </row>
    <row r="8" spans="1:12" ht="15">
      <c r="A8" s="334" t="s">
        <v>355</v>
      </c>
      <c r="B8" s="335">
        <v>2595167</v>
      </c>
      <c r="C8" s="335">
        <v>739015</v>
      </c>
      <c r="D8" s="335">
        <v>100263</v>
      </c>
      <c r="E8" s="335">
        <v>452547</v>
      </c>
      <c r="F8" s="335">
        <v>53551</v>
      </c>
      <c r="G8" s="335">
        <v>15232</v>
      </c>
      <c r="H8" s="335">
        <v>4298</v>
      </c>
      <c r="I8" s="335">
        <v>247</v>
      </c>
      <c r="J8" s="335">
        <v>1230014</v>
      </c>
      <c r="K8" s="336">
        <v>749718</v>
      </c>
      <c r="L8" s="336">
        <v>38659</v>
      </c>
    </row>
    <row r="9" spans="1:12" ht="15">
      <c r="A9" s="337" t="s">
        <v>130</v>
      </c>
      <c r="B9" s="338">
        <v>99825</v>
      </c>
      <c r="C9" s="338">
        <v>24309</v>
      </c>
      <c r="D9" s="338">
        <v>3198</v>
      </c>
      <c r="E9" s="338">
        <v>20383</v>
      </c>
      <c r="F9" s="338">
        <v>3086</v>
      </c>
      <c r="G9" s="338">
        <v>664</v>
      </c>
      <c r="H9" s="338">
        <v>192</v>
      </c>
      <c r="I9" s="338">
        <v>13</v>
      </c>
      <c r="J9" s="338">
        <v>47980</v>
      </c>
      <c r="K9" s="338">
        <v>21457</v>
      </c>
      <c r="L9" s="339">
        <v>1246</v>
      </c>
    </row>
    <row r="10" spans="1:12" ht="15">
      <c r="A10" s="337" t="s">
        <v>131</v>
      </c>
      <c r="B10" s="338">
        <v>154648</v>
      </c>
      <c r="C10" s="338">
        <v>25671</v>
      </c>
      <c r="D10" s="338">
        <v>1900</v>
      </c>
      <c r="E10" s="338">
        <v>43410</v>
      </c>
      <c r="F10" s="338">
        <v>4345</v>
      </c>
      <c r="G10" s="338">
        <v>674</v>
      </c>
      <c r="H10" s="338">
        <v>157</v>
      </c>
      <c r="I10" s="338">
        <v>10</v>
      </c>
      <c r="J10" s="338">
        <v>78481</v>
      </c>
      <c r="K10" s="338">
        <v>39785</v>
      </c>
      <c r="L10" s="339">
        <v>2691</v>
      </c>
    </row>
    <row r="11" spans="1:12" ht="15">
      <c r="A11" s="337" t="s">
        <v>132</v>
      </c>
      <c r="B11" s="338">
        <v>332045</v>
      </c>
      <c r="C11" s="338">
        <v>91093</v>
      </c>
      <c r="D11" s="338">
        <v>7910</v>
      </c>
      <c r="E11" s="338">
        <v>65086</v>
      </c>
      <c r="F11" s="338">
        <v>5205</v>
      </c>
      <c r="G11" s="338">
        <v>658</v>
      </c>
      <c r="H11" s="338">
        <v>58</v>
      </c>
      <c r="I11" s="338">
        <v>2</v>
      </c>
      <c r="J11" s="338">
        <v>162033</v>
      </c>
      <c r="K11" s="338">
        <v>97385</v>
      </c>
      <c r="L11" s="339">
        <v>5317</v>
      </c>
    </row>
    <row r="12" spans="1:12" ht="15">
      <c r="A12" s="337" t="s">
        <v>133</v>
      </c>
      <c r="B12" s="338">
        <v>36006</v>
      </c>
      <c r="C12" s="338">
        <v>8383</v>
      </c>
      <c r="D12" s="338">
        <v>1147</v>
      </c>
      <c r="E12" s="338">
        <v>6351</v>
      </c>
      <c r="F12" s="338">
        <v>1002</v>
      </c>
      <c r="G12" s="338">
        <v>338</v>
      </c>
      <c r="H12" s="338">
        <v>147</v>
      </c>
      <c r="I12" s="338">
        <v>10</v>
      </c>
      <c r="J12" s="338">
        <v>18628</v>
      </c>
      <c r="K12" s="338">
        <v>7761</v>
      </c>
      <c r="L12" s="339">
        <v>556</v>
      </c>
    </row>
    <row r="13" spans="1:12" ht="15">
      <c r="A13" s="337" t="s">
        <v>134</v>
      </c>
      <c r="B13" s="338">
        <v>216976</v>
      </c>
      <c r="C13" s="338">
        <v>63366</v>
      </c>
      <c r="D13" s="338">
        <v>5975</v>
      </c>
      <c r="E13" s="338">
        <v>37458</v>
      </c>
      <c r="F13" s="338">
        <v>3865</v>
      </c>
      <c r="G13" s="338">
        <v>1326</v>
      </c>
      <c r="H13" s="338">
        <v>212</v>
      </c>
      <c r="I13" s="338">
        <v>12</v>
      </c>
      <c r="J13" s="338">
        <v>104762</v>
      </c>
      <c r="K13" s="338">
        <v>56238</v>
      </c>
      <c r="L13" s="339">
        <v>2052</v>
      </c>
    </row>
    <row r="14" spans="1:12" ht="15">
      <c r="A14" s="337" t="s">
        <v>135</v>
      </c>
      <c r="B14" s="338">
        <v>253207</v>
      </c>
      <c r="C14" s="338">
        <v>104457</v>
      </c>
      <c r="D14" s="338">
        <v>30257</v>
      </c>
      <c r="E14" s="338">
        <v>14109</v>
      </c>
      <c r="F14" s="338">
        <v>1925</v>
      </c>
      <c r="G14" s="338">
        <v>1010</v>
      </c>
      <c r="H14" s="338">
        <v>152</v>
      </c>
      <c r="I14" s="338">
        <v>5</v>
      </c>
      <c r="J14" s="338">
        <v>101292</v>
      </c>
      <c r="K14" s="338">
        <v>97868</v>
      </c>
      <c r="L14" s="339">
        <v>5273</v>
      </c>
    </row>
    <row r="15" spans="1:12" ht="15">
      <c r="A15" s="337" t="s">
        <v>136</v>
      </c>
      <c r="B15" s="338">
        <v>380621</v>
      </c>
      <c r="C15" s="338">
        <v>105550</v>
      </c>
      <c r="D15" s="338">
        <v>8962</v>
      </c>
      <c r="E15" s="338">
        <v>69039</v>
      </c>
      <c r="F15" s="338">
        <v>5974</v>
      </c>
      <c r="G15" s="338">
        <v>2391</v>
      </c>
      <c r="H15" s="338">
        <v>442</v>
      </c>
      <c r="I15" s="338">
        <v>20</v>
      </c>
      <c r="J15" s="338">
        <v>188243</v>
      </c>
      <c r="K15" s="338">
        <v>104996</v>
      </c>
      <c r="L15" s="339">
        <v>4618</v>
      </c>
    </row>
    <row r="16" spans="1:12" ht="15">
      <c r="A16" s="337" t="s">
        <v>137</v>
      </c>
      <c r="B16" s="338">
        <v>58305</v>
      </c>
      <c r="C16" s="338">
        <v>13331</v>
      </c>
      <c r="D16" s="338">
        <v>2603</v>
      </c>
      <c r="E16" s="338">
        <v>13336</v>
      </c>
      <c r="F16" s="338">
        <v>2530</v>
      </c>
      <c r="G16" s="338">
        <v>345</v>
      </c>
      <c r="H16" s="338">
        <v>100</v>
      </c>
      <c r="I16" s="338">
        <v>11</v>
      </c>
      <c r="J16" s="338">
        <v>26049</v>
      </c>
      <c r="K16" s="338">
        <v>17998</v>
      </c>
      <c r="L16" s="339">
        <v>453</v>
      </c>
    </row>
    <row r="17" spans="1:12" ht="15">
      <c r="A17" s="337" t="s">
        <v>138</v>
      </c>
      <c r="B17" s="338">
        <v>173067</v>
      </c>
      <c r="C17" s="338">
        <v>75688</v>
      </c>
      <c r="D17" s="338">
        <v>9599</v>
      </c>
      <c r="E17" s="338">
        <v>9557</v>
      </c>
      <c r="F17" s="338">
        <v>1128</v>
      </c>
      <c r="G17" s="338">
        <v>492</v>
      </c>
      <c r="H17" s="338">
        <v>55</v>
      </c>
      <c r="I17" s="338">
        <v>6</v>
      </c>
      <c r="J17" s="338">
        <v>76542</v>
      </c>
      <c r="K17" s="338">
        <v>53817</v>
      </c>
      <c r="L17" s="339">
        <v>2747</v>
      </c>
    </row>
    <row r="18" spans="1:12" ht="15">
      <c r="A18" s="337" t="s">
        <v>139</v>
      </c>
      <c r="B18" s="338">
        <v>182565</v>
      </c>
      <c r="C18" s="338">
        <v>47538</v>
      </c>
      <c r="D18" s="338">
        <v>5226</v>
      </c>
      <c r="E18" s="338">
        <v>34557</v>
      </c>
      <c r="F18" s="338">
        <v>4966</v>
      </c>
      <c r="G18" s="338">
        <v>443</v>
      </c>
      <c r="H18" s="338">
        <v>80</v>
      </c>
      <c r="I18" s="338">
        <v>5</v>
      </c>
      <c r="J18" s="338">
        <v>89750</v>
      </c>
      <c r="K18" s="338">
        <v>55567</v>
      </c>
      <c r="L18" s="339">
        <v>3071</v>
      </c>
    </row>
    <row r="19" spans="1:12" ht="15">
      <c r="A19" s="337" t="s">
        <v>140</v>
      </c>
      <c r="B19" s="338">
        <v>84447</v>
      </c>
      <c r="C19" s="338">
        <v>22657</v>
      </c>
      <c r="D19" s="338">
        <v>3986</v>
      </c>
      <c r="E19" s="338">
        <v>15688</v>
      </c>
      <c r="F19" s="338">
        <v>2400</v>
      </c>
      <c r="G19" s="338">
        <v>631</v>
      </c>
      <c r="H19" s="338">
        <v>225</v>
      </c>
      <c r="I19" s="338">
        <v>17</v>
      </c>
      <c r="J19" s="338">
        <v>38843</v>
      </c>
      <c r="K19" s="338">
        <v>27863</v>
      </c>
      <c r="L19" s="339">
        <v>1762</v>
      </c>
    </row>
    <row r="20" spans="1:12" ht="15">
      <c r="A20" s="337" t="s">
        <v>141</v>
      </c>
      <c r="B20" s="338">
        <v>79619</v>
      </c>
      <c r="C20" s="338">
        <v>25412</v>
      </c>
      <c r="D20" s="338">
        <v>3726</v>
      </c>
      <c r="E20" s="338">
        <v>8285</v>
      </c>
      <c r="F20" s="338">
        <v>1234</v>
      </c>
      <c r="G20" s="338">
        <v>1279</v>
      </c>
      <c r="H20" s="338">
        <v>576</v>
      </c>
      <c r="I20" s="338">
        <v>31</v>
      </c>
      <c r="J20" s="338">
        <v>39076</v>
      </c>
      <c r="K20" s="338">
        <v>18304</v>
      </c>
      <c r="L20" s="339">
        <v>792</v>
      </c>
    </row>
    <row r="21" spans="1:12" ht="15">
      <c r="A21" s="337" t="s">
        <v>142</v>
      </c>
      <c r="B21" s="338">
        <v>145174</v>
      </c>
      <c r="C21" s="338">
        <v>48606</v>
      </c>
      <c r="D21" s="338">
        <v>4486</v>
      </c>
      <c r="E21" s="338">
        <v>22332</v>
      </c>
      <c r="F21" s="338">
        <v>1644</v>
      </c>
      <c r="G21" s="338">
        <v>300</v>
      </c>
      <c r="H21" s="338">
        <v>65</v>
      </c>
      <c r="I21" s="338">
        <v>5</v>
      </c>
      <c r="J21" s="338">
        <v>67736</v>
      </c>
      <c r="K21" s="338">
        <v>40796</v>
      </c>
      <c r="L21" s="339">
        <v>1615</v>
      </c>
    </row>
    <row r="22" spans="1:12" ht="15">
      <c r="A22" s="337" t="s">
        <v>143</v>
      </c>
      <c r="B22" s="338">
        <v>91990</v>
      </c>
      <c r="C22" s="338">
        <v>15947</v>
      </c>
      <c r="D22" s="338">
        <v>1439</v>
      </c>
      <c r="E22" s="338">
        <v>24971</v>
      </c>
      <c r="F22" s="338">
        <v>3207</v>
      </c>
      <c r="G22" s="338">
        <v>711</v>
      </c>
      <c r="H22" s="338">
        <v>176</v>
      </c>
      <c r="I22" s="338">
        <v>6</v>
      </c>
      <c r="J22" s="338">
        <v>45533</v>
      </c>
      <c r="K22" s="338">
        <v>24713</v>
      </c>
      <c r="L22" s="339">
        <v>1864</v>
      </c>
    </row>
    <row r="23" spans="1:12" ht="15">
      <c r="A23" s="337" t="s">
        <v>144</v>
      </c>
      <c r="B23" s="338">
        <v>249756</v>
      </c>
      <c r="C23" s="338">
        <v>54415</v>
      </c>
      <c r="D23" s="338">
        <v>8734</v>
      </c>
      <c r="E23" s="338">
        <v>54847</v>
      </c>
      <c r="F23" s="338">
        <v>9408</v>
      </c>
      <c r="G23" s="338">
        <v>3580</v>
      </c>
      <c r="H23" s="338">
        <v>1476</v>
      </c>
      <c r="I23" s="338">
        <v>80</v>
      </c>
      <c r="J23" s="338">
        <v>117216</v>
      </c>
      <c r="K23" s="338">
        <v>71261</v>
      </c>
      <c r="L23" s="339">
        <v>3740</v>
      </c>
    </row>
    <row r="24" spans="1:12" ht="15">
      <c r="A24" s="337" t="s">
        <v>145</v>
      </c>
      <c r="B24" s="338">
        <v>56916</v>
      </c>
      <c r="C24" s="338">
        <v>12592</v>
      </c>
      <c r="D24" s="338">
        <v>1115</v>
      </c>
      <c r="E24" s="338">
        <v>13138</v>
      </c>
      <c r="F24" s="338">
        <v>1632</v>
      </c>
      <c r="G24" s="338">
        <v>390</v>
      </c>
      <c r="H24" s="338">
        <v>185</v>
      </c>
      <c r="I24" s="338">
        <v>14</v>
      </c>
      <c r="J24" s="338">
        <v>27850</v>
      </c>
      <c r="K24" s="338">
        <v>13909</v>
      </c>
      <c r="L24" s="339">
        <v>862</v>
      </c>
    </row>
    <row r="25" spans="1:12" ht="15">
      <c r="A25" s="340"/>
      <c r="B25" s="340"/>
      <c r="C25" s="339"/>
      <c r="D25" s="340"/>
      <c r="E25" s="340"/>
      <c r="F25" s="340"/>
      <c r="G25" s="340"/>
      <c r="H25" s="340"/>
      <c r="I25" s="340"/>
      <c r="J25" s="340"/>
      <c r="K25" s="340"/>
      <c r="L25" s="340"/>
    </row>
    <row r="26" spans="1:12" ht="15">
      <c r="A26" s="533" t="s">
        <v>415</v>
      </c>
      <c r="B26" s="534"/>
      <c r="C26" s="534"/>
      <c r="D26" s="534"/>
      <c r="E26" s="534"/>
      <c r="F26" s="534"/>
      <c r="G26" s="534"/>
      <c r="H26" s="534"/>
      <c r="I26" s="534"/>
      <c r="J26" s="534"/>
      <c r="K26" s="534"/>
      <c r="L26" s="340"/>
    </row>
    <row r="27" spans="1:12">
      <c r="A27" s="535" t="s">
        <v>416</v>
      </c>
      <c r="B27" s="536"/>
      <c r="C27" s="536"/>
      <c r="D27" s="536"/>
      <c r="E27" s="536"/>
      <c r="F27" s="536"/>
      <c r="G27" s="536"/>
      <c r="H27" s="536"/>
      <c r="I27" s="536"/>
      <c r="J27" s="536"/>
      <c r="K27" s="536"/>
    </row>
  </sheetData>
  <mergeCells count="9">
    <mergeCell ref="A26:K26"/>
    <mergeCell ref="A27:K27"/>
    <mergeCell ref="A1:L1"/>
    <mergeCell ref="A3:L3"/>
    <mergeCell ref="A5:A6"/>
    <mergeCell ref="B5:B6"/>
    <mergeCell ref="C5:J5"/>
    <mergeCell ref="K5:K6"/>
    <mergeCell ref="L5:L6"/>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G22"/>
  <sheetViews>
    <sheetView topLeftCell="A13" workbookViewId="0">
      <selection activeCell="J16" sqref="J16"/>
    </sheetView>
  </sheetViews>
  <sheetFormatPr defaultRowHeight="15"/>
  <cols>
    <col min="1" max="1" width="34.85546875" customWidth="1"/>
    <col min="2" max="7" width="13.7109375" customWidth="1"/>
  </cols>
  <sheetData>
    <row r="1" spans="1:7">
      <c r="A1" s="543" t="s">
        <v>417</v>
      </c>
      <c r="B1" s="543"/>
      <c r="C1" s="543"/>
      <c r="D1" s="543"/>
      <c r="E1" s="543"/>
      <c r="F1" s="543"/>
      <c r="G1" s="543"/>
    </row>
    <row r="2" spans="1:7" ht="15.75">
      <c r="A2" s="126"/>
      <c r="B2" s="126"/>
      <c r="C2" s="126"/>
      <c r="D2" s="126"/>
      <c r="E2" s="126"/>
      <c r="F2" s="126"/>
      <c r="G2" s="126"/>
    </row>
    <row r="3" spans="1:7">
      <c r="A3" s="445" t="s">
        <v>418</v>
      </c>
      <c r="B3" s="510"/>
      <c r="C3" s="510"/>
      <c r="D3" s="510"/>
      <c r="E3" s="510"/>
      <c r="F3" s="510"/>
      <c r="G3" s="510"/>
    </row>
    <row r="4" spans="1:7" ht="15.75">
      <c r="A4" s="126"/>
      <c r="B4" s="126"/>
      <c r="C4" s="126"/>
      <c r="D4" s="126"/>
      <c r="E4" s="126"/>
      <c r="F4" s="126"/>
      <c r="G4" s="126"/>
    </row>
    <row r="5" spans="1:7">
      <c r="A5" s="438" t="s">
        <v>83</v>
      </c>
      <c r="B5" s="6">
        <v>2014</v>
      </c>
      <c r="C5" s="439">
        <v>2015</v>
      </c>
      <c r="D5" s="440"/>
      <c r="E5" s="440"/>
      <c r="F5" s="440"/>
      <c r="G5" s="440"/>
    </row>
    <row r="6" spans="1:7">
      <c r="A6" s="438"/>
      <c r="B6" s="474" t="s">
        <v>84</v>
      </c>
      <c r="C6" s="474" t="s">
        <v>85</v>
      </c>
      <c r="D6" s="474" t="s">
        <v>84</v>
      </c>
      <c r="E6" s="474" t="s">
        <v>86</v>
      </c>
      <c r="F6" s="440" t="s">
        <v>419</v>
      </c>
      <c r="G6" s="440"/>
    </row>
    <row r="7" spans="1:7" ht="24">
      <c r="A7" s="438"/>
      <c r="B7" s="475"/>
      <c r="C7" s="475"/>
      <c r="D7" s="475"/>
      <c r="E7" s="475"/>
      <c r="F7" s="69" t="s">
        <v>88</v>
      </c>
      <c r="G7" s="7" t="s">
        <v>420</v>
      </c>
    </row>
    <row r="8" spans="1:7">
      <c r="A8" s="83"/>
      <c r="B8" s="83"/>
      <c r="C8" s="83"/>
      <c r="D8" s="83"/>
      <c r="E8" s="83"/>
      <c r="F8" s="83"/>
      <c r="G8" s="83"/>
    </row>
    <row r="9" spans="1:7">
      <c r="A9" s="478" t="s">
        <v>421</v>
      </c>
      <c r="B9" s="478"/>
      <c r="C9" s="478"/>
      <c r="D9" s="478"/>
      <c r="E9" s="478"/>
      <c r="F9" s="478"/>
      <c r="G9" s="478"/>
    </row>
    <row r="10" spans="1:7" ht="36">
      <c r="A10" s="341" t="s">
        <v>422</v>
      </c>
      <c r="B10" s="254">
        <v>5272</v>
      </c>
      <c r="C10" s="254">
        <v>5054</v>
      </c>
      <c r="D10" s="342">
        <v>4999</v>
      </c>
      <c r="E10" s="254">
        <v>10053</v>
      </c>
      <c r="F10" s="343">
        <v>94.8</v>
      </c>
      <c r="G10" s="136">
        <v>98.9</v>
      </c>
    </row>
    <row r="11" spans="1:7" ht="36">
      <c r="A11" s="341" t="s">
        <v>423</v>
      </c>
      <c r="B11" s="254">
        <v>5297</v>
      </c>
      <c r="C11" s="254">
        <v>5213</v>
      </c>
      <c r="D11" s="254">
        <v>5019</v>
      </c>
      <c r="E11" s="254">
        <v>10232</v>
      </c>
      <c r="F11" s="343">
        <v>94.8</v>
      </c>
      <c r="G11" s="136">
        <v>96.3</v>
      </c>
    </row>
    <row r="12" spans="1:7">
      <c r="A12" s="344" t="s">
        <v>424</v>
      </c>
      <c r="B12" s="15">
        <v>4087</v>
      </c>
      <c r="C12" s="15">
        <v>3954</v>
      </c>
      <c r="D12" s="15">
        <v>3905</v>
      </c>
      <c r="E12" s="254">
        <v>7859</v>
      </c>
      <c r="F12" s="343">
        <v>95.5</v>
      </c>
      <c r="G12" s="136">
        <v>98.8</v>
      </c>
    </row>
    <row r="13" spans="1:7">
      <c r="A13" s="223" t="s">
        <v>284</v>
      </c>
      <c r="B13" s="15"/>
      <c r="C13" s="15"/>
      <c r="D13" s="15"/>
      <c r="E13" s="254"/>
      <c r="F13" s="343"/>
      <c r="G13" s="136"/>
    </row>
    <row r="14" spans="1:7">
      <c r="A14" s="223" t="s">
        <v>425</v>
      </c>
      <c r="B14" s="15">
        <v>19</v>
      </c>
      <c r="C14" s="15">
        <v>20</v>
      </c>
      <c r="D14" s="15">
        <v>9</v>
      </c>
      <c r="E14" s="254">
        <v>29</v>
      </c>
      <c r="F14" s="343">
        <v>47.4</v>
      </c>
      <c r="G14" s="136">
        <v>45</v>
      </c>
    </row>
    <row r="15" spans="1:7" ht="24.75">
      <c r="A15" s="344" t="s">
        <v>426</v>
      </c>
      <c r="B15" s="15">
        <v>1824</v>
      </c>
      <c r="C15" s="15">
        <v>1935</v>
      </c>
      <c r="D15" s="15">
        <v>1716</v>
      </c>
      <c r="E15" s="254">
        <v>3651</v>
      </c>
      <c r="F15" s="343">
        <v>94.1</v>
      </c>
      <c r="G15" s="136">
        <v>88.7</v>
      </c>
    </row>
    <row r="16" spans="1:7">
      <c r="A16" s="345"/>
      <c r="B16" s="19"/>
      <c r="C16" s="19"/>
      <c r="D16" s="19"/>
      <c r="E16" s="346"/>
      <c r="F16" s="347"/>
      <c r="G16" s="136"/>
    </row>
    <row r="17" spans="1:7">
      <c r="A17" s="442" t="s">
        <v>427</v>
      </c>
      <c r="B17" s="442"/>
      <c r="C17" s="442"/>
      <c r="D17" s="442"/>
      <c r="E17" s="442"/>
      <c r="F17" s="442"/>
      <c r="G17" s="442"/>
    </row>
    <row r="18" spans="1:7" ht="24.75">
      <c r="A18" s="101" t="s">
        <v>428</v>
      </c>
      <c r="B18" s="111">
        <v>78</v>
      </c>
      <c r="C18" s="111">
        <v>87</v>
      </c>
      <c r="D18" s="348">
        <v>100</v>
      </c>
      <c r="E18" s="111">
        <v>187</v>
      </c>
      <c r="F18" s="135">
        <v>128.19999999999999</v>
      </c>
      <c r="G18" s="136">
        <v>114.9</v>
      </c>
    </row>
    <row r="19" spans="1:7">
      <c r="A19" s="101" t="s">
        <v>424</v>
      </c>
      <c r="B19" s="111">
        <v>57</v>
      </c>
      <c r="C19" s="111">
        <v>54</v>
      </c>
      <c r="D19" s="348">
        <v>60</v>
      </c>
      <c r="E19" s="111">
        <v>114</v>
      </c>
      <c r="F19" s="135">
        <v>105.3</v>
      </c>
      <c r="G19" s="136">
        <v>111.1</v>
      </c>
    </row>
    <row r="20" spans="1:7">
      <c r="A20" s="349" t="s">
        <v>284</v>
      </c>
      <c r="B20" s="111"/>
      <c r="C20" s="111"/>
      <c r="D20" s="111"/>
      <c r="E20" s="111"/>
      <c r="F20" s="135"/>
      <c r="G20" s="136"/>
    </row>
    <row r="21" spans="1:7">
      <c r="A21" s="349" t="s">
        <v>429</v>
      </c>
      <c r="B21" s="215" t="s">
        <v>302</v>
      </c>
      <c r="C21" s="215" t="s">
        <v>302</v>
      </c>
      <c r="D21" s="215" t="s">
        <v>302</v>
      </c>
      <c r="E21" s="215" t="s">
        <v>302</v>
      </c>
      <c r="F21" s="135" t="s">
        <v>430</v>
      </c>
      <c r="G21" s="151" t="s">
        <v>430</v>
      </c>
    </row>
    <row r="22" spans="1:7" ht="24.75">
      <c r="A22" s="101" t="s">
        <v>426</v>
      </c>
      <c r="B22" s="111">
        <v>15</v>
      </c>
      <c r="C22" s="111">
        <v>35</v>
      </c>
      <c r="D22" s="215">
        <v>36</v>
      </c>
      <c r="E22" s="111">
        <v>71</v>
      </c>
      <c r="F22" s="135">
        <v>240</v>
      </c>
      <c r="G22" s="136">
        <v>102.9</v>
      </c>
    </row>
  </sheetData>
  <mergeCells count="11">
    <mergeCell ref="A9:G9"/>
    <mergeCell ref="A17:G17"/>
    <mergeCell ref="A1:G1"/>
    <mergeCell ref="A3:G3"/>
    <mergeCell ref="A5:A7"/>
    <mergeCell ref="C5:G5"/>
    <mergeCell ref="B6:B7"/>
    <mergeCell ref="C6:C7"/>
    <mergeCell ref="D6:D7"/>
    <mergeCell ref="E6:E7"/>
    <mergeCell ref="F6:G6"/>
  </mergeCell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J45"/>
  <sheetViews>
    <sheetView topLeftCell="A10" workbookViewId="0">
      <selection activeCell="N23" sqref="N23"/>
    </sheetView>
  </sheetViews>
  <sheetFormatPr defaultRowHeight="15"/>
  <cols>
    <col min="1" max="1" width="21.42578125" customWidth="1"/>
    <col min="2" max="2" width="9.7109375" customWidth="1"/>
    <col min="3" max="3" width="12.7109375" customWidth="1"/>
    <col min="4" max="4" width="14.7109375" customWidth="1"/>
    <col min="5" max="5" width="10.7109375" customWidth="1"/>
    <col min="6" max="6" width="11.7109375" customWidth="1"/>
    <col min="7" max="7" width="14.5703125" customWidth="1"/>
    <col min="8" max="8" width="14.7109375" customWidth="1"/>
    <col min="9" max="10" width="12.7109375" customWidth="1"/>
  </cols>
  <sheetData>
    <row r="1" spans="1:10" ht="18">
      <c r="A1" s="543" t="s">
        <v>417</v>
      </c>
      <c r="B1" s="543"/>
      <c r="C1" s="543"/>
      <c r="D1" s="543"/>
      <c r="E1" s="543"/>
      <c r="F1" s="543"/>
      <c r="G1" s="543"/>
      <c r="H1" s="543"/>
      <c r="I1" s="543"/>
      <c r="J1" s="350"/>
    </row>
    <row r="2" spans="1:10">
      <c r="A2" s="83"/>
      <c r="B2" s="83"/>
      <c r="C2" s="83"/>
      <c r="D2" s="83"/>
      <c r="E2" s="83"/>
      <c r="F2" s="83"/>
      <c r="G2" s="83"/>
      <c r="H2" s="83"/>
      <c r="I2" s="83"/>
      <c r="J2" s="83"/>
    </row>
    <row r="3" spans="1:10">
      <c r="A3" s="445" t="s">
        <v>431</v>
      </c>
      <c r="B3" s="445"/>
      <c r="C3" s="445"/>
      <c r="D3" s="445"/>
      <c r="E3" s="445"/>
      <c r="F3" s="445"/>
      <c r="G3" s="445"/>
      <c r="H3" s="445"/>
      <c r="I3" s="445"/>
      <c r="J3" s="445"/>
    </row>
    <row r="4" spans="1:10">
      <c r="A4" s="83"/>
      <c r="B4" s="83"/>
      <c r="C4" s="83"/>
      <c r="D4" s="83"/>
      <c r="E4" s="83"/>
      <c r="F4" s="83"/>
      <c r="G4" s="83"/>
      <c r="H4" s="83"/>
      <c r="I4" s="83"/>
      <c r="J4" s="83"/>
    </row>
    <row r="5" spans="1:10">
      <c r="A5" s="544" t="s">
        <v>83</v>
      </c>
      <c r="B5" s="545" t="s">
        <v>432</v>
      </c>
      <c r="C5" s="546"/>
      <c r="D5" s="438"/>
      <c r="E5" s="545" t="s">
        <v>433</v>
      </c>
      <c r="F5" s="440"/>
      <c r="G5" s="440"/>
      <c r="H5" s="440"/>
      <c r="I5" s="440"/>
      <c r="J5" s="440"/>
    </row>
    <row r="6" spans="1:10" ht="72">
      <c r="A6" s="544"/>
      <c r="B6" s="351" t="s">
        <v>355</v>
      </c>
      <c r="C6" s="351" t="s">
        <v>434</v>
      </c>
      <c r="D6" s="351" t="s">
        <v>435</v>
      </c>
      <c r="E6" s="351" t="s">
        <v>436</v>
      </c>
      <c r="F6" s="351" t="s">
        <v>437</v>
      </c>
      <c r="G6" s="351" t="s">
        <v>438</v>
      </c>
      <c r="H6" s="351" t="s">
        <v>439</v>
      </c>
      <c r="I6" s="352" t="s">
        <v>440</v>
      </c>
      <c r="J6" s="353" t="s">
        <v>441</v>
      </c>
    </row>
    <row r="7" spans="1:10">
      <c r="A7" s="354"/>
      <c r="B7" s="355"/>
      <c r="C7" s="355"/>
      <c r="D7" s="355"/>
      <c r="E7" s="355"/>
      <c r="F7" s="355"/>
      <c r="G7" s="355"/>
      <c r="H7" s="355"/>
      <c r="I7" s="356"/>
      <c r="J7" s="357"/>
    </row>
    <row r="8" spans="1:10">
      <c r="A8" s="300" t="s">
        <v>90</v>
      </c>
      <c r="B8" s="358">
        <v>7859</v>
      </c>
      <c r="C8" s="359">
        <v>29</v>
      </c>
      <c r="D8" s="360">
        <v>5.6</v>
      </c>
      <c r="E8" s="358">
        <v>3612</v>
      </c>
      <c r="F8" s="359">
        <v>661</v>
      </c>
      <c r="G8" s="358">
        <v>1040</v>
      </c>
      <c r="H8" s="359">
        <v>953</v>
      </c>
      <c r="I8" s="358">
        <v>1593</v>
      </c>
      <c r="J8" s="361">
        <v>114</v>
      </c>
    </row>
    <row r="9" spans="1:10">
      <c r="A9" s="268" t="s">
        <v>130</v>
      </c>
      <c r="B9" s="362">
        <v>280</v>
      </c>
      <c r="C9" s="362">
        <v>1</v>
      </c>
      <c r="D9" s="136">
        <v>5.2</v>
      </c>
      <c r="E9" s="362">
        <v>136</v>
      </c>
      <c r="F9" s="362">
        <v>41</v>
      </c>
      <c r="G9" s="362">
        <v>32</v>
      </c>
      <c r="H9" s="362">
        <v>18</v>
      </c>
      <c r="I9" s="362">
        <v>53</v>
      </c>
      <c r="J9" s="363">
        <v>4</v>
      </c>
    </row>
    <row r="10" spans="1:10">
      <c r="A10" s="268" t="s">
        <v>362</v>
      </c>
      <c r="B10" s="362">
        <v>483</v>
      </c>
      <c r="C10" s="362">
        <v>4</v>
      </c>
      <c r="D10" s="136">
        <v>6</v>
      </c>
      <c r="E10" s="362">
        <v>196</v>
      </c>
      <c r="F10" s="362">
        <v>39</v>
      </c>
      <c r="G10" s="362">
        <v>55</v>
      </c>
      <c r="H10" s="362">
        <v>66</v>
      </c>
      <c r="I10" s="362">
        <v>127</v>
      </c>
      <c r="J10" s="363">
        <v>3</v>
      </c>
    </row>
    <row r="11" spans="1:10">
      <c r="A11" s="268" t="s">
        <v>132</v>
      </c>
      <c r="B11" s="362">
        <v>1044</v>
      </c>
      <c r="C11" s="362">
        <v>5</v>
      </c>
      <c r="D11" s="136">
        <v>6</v>
      </c>
      <c r="E11" s="362">
        <v>477</v>
      </c>
      <c r="F11" s="362">
        <v>86</v>
      </c>
      <c r="G11" s="362">
        <v>153</v>
      </c>
      <c r="H11" s="362">
        <v>91</v>
      </c>
      <c r="I11" s="362">
        <v>237</v>
      </c>
      <c r="J11" s="363">
        <v>16</v>
      </c>
    </row>
    <row r="12" spans="1:10">
      <c r="A12" s="268" t="s">
        <v>133</v>
      </c>
      <c r="B12" s="362">
        <v>113</v>
      </c>
      <c r="C12" s="362">
        <v>3</v>
      </c>
      <c r="D12" s="136">
        <v>6.3</v>
      </c>
      <c r="E12" s="362">
        <v>61</v>
      </c>
      <c r="F12" s="362">
        <v>9</v>
      </c>
      <c r="G12" s="362">
        <v>12</v>
      </c>
      <c r="H12" s="362">
        <v>7</v>
      </c>
      <c r="I12" s="362">
        <v>24</v>
      </c>
      <c r="J12" s="363">
        <v>2</v>
      </c>
    </row>
    <row r="13" spans="1:10">
      <c r="A13" s="268" t="s">
        <v>134</v>
      </c>
      <c r="B13" s="362">
        <v>654</v>
      </c>
      <c r="C13" s="362">
        <v>2</v>
      </c>
      <c r="D13" s="136">
        <v>5.7</v>
      </c>
      <c r="E13" s="362">
        <v>276</v>
      </c>
      <c r="F13" s="362">
        <v>61</v>
      </c>
      <c r="G13" s="362">
        <v>85</v>
      </c>
      <c r="H13" s="362">
        <v>94</v>
      </c>
      <c r="I13" s="362">
        <v>138</v>
      </c>
      <c r="J13" s="363">
        <v>2</v>
      </c>
    </row>
    <row r="14" spans="1:10">
      <c r="A14" s="268" t="s">
        <v>135</v>
      </c>
      <c r="B14" s="362">
        <v>647</v>
      </c>
      <c r="C14" s="362">
        <v>1</v>
      </c>
      <c r="D14" s="136">
        <v>4.2</v>
      </c>
      <c r="E14" s="362">
        <v>334</v>
      </c>
      <c r="F14" s="362">
        <v>46</v>
      </c>
      <c r="G14" s="362">
        <v>102</v>
      </c>
      <c r="H14" s="362">
        <v>60</v>
      </c>
      <c r="I14" s="362">
        <v>105</v>
      </c>
      <c r="J14" s="363">
        <v>13</v>
      </c>
    </row>
    <row r="15" spans="1:10">
      <c r="A15" s="268" t="s">
        <v>136</v>
      </c>
      <c r="B15" s="362">
        <v>960</v>
      </c>
      <c r="C15" s="362">
        <v>4</v>
      </c>
      <c r="D15" s="136">
        <v>4.8</v>
      </c>
      <c r="E15" s="362">
        <v>435</v>
      </c>
      <c r="F15" s="362">
        <v>76</v>
      </c>
      <c r="G15" s="362">
        <v>128</v>
      </c>
      <c r="H15" s="362">
        <v>142</v>
      </c>
      <c r="I15" s="362">
        <v>179</v>
      </c>
      <c r="J15" s="363">
        <v>13</v>
      </c>
    </row>
    <row r="16" spans="1:10">
      <c r="A16" s="268" t="s">
        <v>137</v>
      </c>
      <c r="B16" s="362">
        <v>111</v>
      </c>
      <c r="C16" s="364" t="s">
        <v>442</v>
      </c>
      <c r="D16" s="136">
        <v>3.3</v>
      </c>
      <c r="E16" s="362">
        <v>45</v>
      </c>
      <c r="F16" s="362">
        <v>5</v>
      </c>
      <c r="G16" s="362">
        <v>22</v>
      </c>
      <c r="H16" s="362">
        <v>11</v>
      </c>
      <c r="I16" s="362">
        <v>28</v>
      </c>
      <c r="J16" s="365" t="s">
        <v>443</v>
      </c>
    </row>
    <row r="17" spans="1:10">
      <c r="A17" s="268" t="s">
        <v>138</v>
      </c>
      <c r="B17" s="362">
        <v>575</v>
      </c>
      <c r="C17" s="364" t="s">
        <v>442</v>
      </c>
      <c r="D17" s="136">
        <v>5.8</v>
      </c>
      <c r="E17" s="362">
        <v>295</v>
      </c>
      <c r="F17" s="362">
        <v>39</v>
      </c>
      <c r="G17" s="362">
        <v>88</v>
      </c>
      <c r="H17" s="362">
        <v>25</v>
      </c>
      <c r="I17" s="362">
        <v>128</v>
      </c>
      <c r="J17" s="363">
        <v>2</v>
      </c>
    </row>
    <row r="18" spans="1:10">
      <c r="A18" s="268" t="s">
        <v>139</v>
      </c>
      <c r="B18" s="362">
        <v>657</v>
      </c>
      <c r="C18" s="364" t="s">
        <v>442</v>
      </c>
      <c r="D18" s="136">
        <v>6.9</v>
      </c>
      <c r="E18" s="362">
        <v>256</v>
      </c>
      <c r="F18" s="362">
        <v>43</v>
      </c>
      <c r="G18" s="362">
        <v>97</v>
      </c>
      <c r="H18" s="362">
        <v>124</v>
      </c>
      <c r="I18" s="362">
        <v>137</v>
      </c>
      <c r="J18" s="363">
        <v>23</v>
      </c>
    </row>
    <row r="19" spans="1:10">
      <c r="A19" s="268" t="s">
        <v>140</v>
      </c>
      <c r="B19" s="362">
        <v>304</v>
      </c>
      <c r="C19" s="364" t="s">
        <v>442</v>
      </c>
      <c r="D19" s="136">
        <v>6.5</v>
      </c>
      <c r="E19" s="362">
        <v>161</v>
      </c>
      <c r="F19" s="362">
        <v>30</v>
      </c>
      <c r="G19" s="362">
        <v>29</v>
      </c>
      <c r="H19" s="362">
        <v>39</v>
      </c>
      <c r="I19" s="362">
        <v>45</v>
      </c>
      <c r="J19" s="363">
        <v>3</v>
      </c>
    </row>
    <row r="20" spans="1:10">
      <c r="A20" s="268" t="s">
        <v>141</v>
      </c>
      <c r="B20" s="362">
        <v>145</v>
      </c>
      <c r="C20" s="364" t="s">
        <v>442</v>
      </c>
      <c r="D20" s="136">
        <v>3.5</v>
      </c>
      <c r="E20" s="362">
        <v>70</v>
      </c>
      <c r="F20" s="362">
        <v>13</v>
      </c>
      <c r="G20" s="362">
        <v>16</v>
      </c>
      <c r="H20" s="362">
        <v>13</v>
      </c>
      <c r="I20" s="362">
        <v>33</v>
      </c>
      <c r="J20" s="363">
        <v>4</v>
      </c>
    </row>
    <row r="21" spans="1:10">
      <c r="A21" s="272" t="s">
        <v>142</v>
      </c>
      <c r="B21" s="362">
        <v>420</v>
      </c>
      <c r="C21" s="362">
        <v>1</v>
      </c>
      <c r="D21" s="136">
        <v>5.3</v>
      </c>
      <c r="E21" s="362">
        <v>213</v>
      </c>
      <c r="F21" s="362">
        <v>35</v>
      </c>
      <c r="G21" s="362">
        <v>62</v>
      </c>
      <c r="H21" s="362">
        <v>30</v>
      </c>
      <c r="I21" s="362">
        <v>80</v>
      </c>
      <c r="J21" s="365" t="s">
        <v>443</v>
      </c>
    </row>
    <row r="22" spans="1:10">
      <c r="A22" s="272" t="s">
        <v>143</v>
      </c>
      <c r="B22" s="362">
        <v>405</v>
      </c>
      <c r="C22" s="362">
        <v>3</v>
      </c>
      <c r="D22" s="136">
        <v>8.4</v>
      </c>
      <c r="E22" s="362">
        <v>159</v>
      </c>
      <c r="F22" s="362">
        <v>39</v>
      </c>
      <c r="G22" s="362">
        <v>34</v>
      </c>
      <c r="H22" s="362">
        <v>83</v>
      </c>
      <c r="I22" s="362">
        <v>90</v>
      </c>
      <c r="J22" s="363">
        <v>22</v>
      </c>
    </row>
    <row r="23" spans="1:10">
      <c r="A23" s="272" t="s">
        <v>144</v>
      </c>
      <c r="B23" s="362">
        <v>940</v>
      </c>
      <c r="C23" s="362">
        <v>4</v>
      </c>
      <c r="D23" s="136">
        <v>6.8</v>
      </c>
      <c r="E23" s="362">
        <v>436</v>
      </c>
      <c r="F23" s="362">
        <v>91</v>
      </c>
      <c r="G23" s="362">
        <v>111</v>
      </c>
      <c r="H23" s="362">
        <v>138</v>
      </c>
      <c r="I23" s="362">
        <v>164</v>
      </c>
      <c r="J23" s="363">
        <v>4</v>
      </c>
    </row>
    <row r="24" spans="1:10">
      <c r="A24" s="272" t="s">
        <v>145</v>
      </c>
      <c r="B24" s="362">
        <v>121</v>
      </c>
      <c r="C24" s="362">
        <v>1</v>
      </c>
      <c r="D24" s="136">
        <v>4</v>
      </c>
      <c r="E24" s="362">
        <v>62</v>
      </c>
      <c r="F24" s="362">
        <v>8</v>
      </c>
      <c r="G24" s="362">
        <v>14</v>
      </c>
      <c r="H24" s="362">
        <v>12</v>
      </c>
      <c r="I24" s="362">
        <v>25</v>
      </c>
      <c r="J24" s="363">
        <v>3</v>
      </c>
    </row>
    <row r="25" spans="1:10">
      <c r="I25" s="125"/>
      <c r="J25" s="125"/>
    </row>
    <row r="26" spans="1:10">
      <c r="C26" s="125"/>
      <c r="D26" s="125"/>
    </row>
    <row r="27" spans="1:10">
      <c r="C27" s="125"/>
      <c r="D27" s="125"/>
      <c r="E27" s="125"/>
    </row>
    <row r="28" spans="1:10">
      <c r="E28" s="125"/>
    </row>
    <row r="29" spans="1:10">
      <c r="D29" s="366"/>
      <c r="E29" s="367"/>
    </row>
    <row r="30" spans="1:10">
      <c r="D30" s="366"/>
      <c r="E30" s="367"/>
    </row>
    <row r="31" spans="1:10">
      <c r="D31" s="366"/>
      <c r="E31" s="367"/>
    </row>
    <row r="32" spans="1:10">
      <c r="D32" s="366"/>
      <c r="E32" s="367"/>
    </row>
    <row r="33" spans="4:5">
      <c r="D33" s="366"/>
      <c r="E33" s="367"/>
    </row>
    <row r="34" spans="4:5">
      <c r="D34" s="366"/>
      <c r="E34" s="367"/>
    </row>
    <row r="35" spans="4:5">
      <c r="D35" s="366"/>
      <c r="E35" s="367"/>
    </row>
    <row r="36" spans="4:5">
      <c r="D36" s="366"/>
      <c r="E36" s="367"/>
    </row>
    <row r="37" spans="4:5">
      <c r="D37" s="366"/>
      <c r="E37" s="367"/>
    </row>
    <row r="38" spans="4:5">
      <c r="D38" s="366"/>
      <c r="E38" s="367"/>
    </row>
    <row r="39" spans="4:5">
      <c r="D39" s="366"/>
      <c r="E39" s="367"/>
    </row>
    <row r="40" spans="4:5">
      <c r="D40" s="366"/>
      <c r="E40" s="367"/>
    </row>
    <row r="41" spans="4:5">
      <c r="D41" s="366"/>
      <c r="E41" s="367"/>
    </row>
    <row r="42" spans="4:5">
      <c r="D42" s="366"/>
      <c r="E42" s="367"/>
    </row>
    <row r="43" spans="4:5">
      <c r="D43" s="366"/>
      <c r="E43" s="367"/>
    </row>
    <row r="44" spans="4:5">
      <c r="D44" s="366"/>
      <c r="E44" s="367"/>
    </row>
    <row r="45" spans="4:5">
      <c r="E45" s="367"/>
    </row>
  </sheetData>
  <mergeCells count="5">
    <mergeCell ref="A1:I1"/>
    <mergeCell ref="A3:J3"/>
    <mergeCell ref="A5:A6"/>
    <mergeCell ref="B5:D5"/>
    <mergeCell ref="E5:J5"/>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B4:I22"/>
  <sheetViews>
    <sheetView topLeftCell="A4" workbookViewId="0">
      <selection activeCell="E12" sqref="E12"/>
    </sheetView>
  </sheetViews>
  <sheetFormatPr defaultColWidth="8.85546875" defaultRowHeight="12.75"/>
  <cols>
    <col min="1" max="1" width="8.85546875" style="368"/>
    <col min="2" max="2" width="31.140625" style="368" customWidth="1"/>
    <col min="3" max="3" width="14.5703125" style="368" customWidth="1"/>
    <col min="4" max="4" width="17.7109375" style="368" customWidth="1"/>
    <col min="5" max="5" width="8.85546875" style="368"/>
    <col min="6" max="6" width="10.7109375" style="368" customWidth="1"/>
    <col min="7" max="7" width="16.5703125" style="368" customWidth="1"/>
    <col min="8" max="8" width="14.140625" style="368" customWidth="1"/>
    <col min="9" max="9" width="16.28515625" style="368" customWidth="1"/>
    <col min="10" max="16384" width="8.85546875" style="368"/>
  </cols>
  <sheetData>
    <row r="4" spans="2:9">
      <c r="B4" s="377" t="s">
        <v>121</v>
      </c>
      <c r="C4" s="376">
        <v>0.79</v>
      </c>
    </row>
    <row r="5" spans="2:9">
      <c r="B5" s="377" t="s">
        <v>445</v>
      </c>
      <c r="C5" s="376">
        <v>0.17199999999999999</v>
      </c>
    </row>
    <row r="6" spans="2:9">
      <c r="B6" s="377" t="s">
        <v>444</v>
      </c>
      <c r="C6" s="376">
        <v>3.7999999999999999E-2</v>
      </c>
    </row>
    <row r="10" spans="2:9">
      <c r="C10" s="369"/>
      <c r="D10" s="369"/>
    </row>
    <row r="11" spans="2:9">
      <c r="C11" s="374"/>
      <c r="D11" s="371"/>
      <c r="F11" s="373"/>
      <c r="G11" s="373"/>
      <c r="H11" s="370"/>
      <c r="I11" s="375"/>
    </row>
    <row r="12" spans="2:9">
      <c r="C12" s="374"/>
      <c r="D12" s="371"/>
      <c r="F12" s="373"/>
      <c r="G12" s="373"/>
      <c r="H12" s="370"/>
    </row>
    <row r="13" spans="2:9">
      <c r="C13" s="374"/>
      <c r="D13" s="371"/>
      <c r="F13" s="373"/>
      <c r="G13" s="373"/>
      <c r="H13" s="370"/>
    </row>
    <row r="14" spans="2:9">
      <c r="C14" s="369"/>
      <c r="D14" s="371"/>
      <c r="F14" s="373"/>
      <c r="G14" s="372"/>
      <c r="H14" s="369"/>
    </row>
    <row r="15" spans="2:9">
      <c r="D15" s="371"/>
    </row>
    <row r="16" spans="2:9">
      <c r="D16" s="371"/>
    </row>
    <row r="17" spans="3:4">
      <c r="C17" s="371"/>
      <c r="D17" s="371"/>
    </row>
    <row r="18" spans="3:4">
      <c r="C18" s="371"/>
      <c r="D18" s="371"/>
    </row>
    <row r="19" spans="3:4">
      <c r="C19" s="369"/>
      <c r="D19" s="371"/>
    </row>
    <row r="20" spans="3:4">
      <c r="C20" s="369"/>
      <c r="D20" s="370"/>
    </row>
    <row r="21" spans="3:4">
      <c r="C21" s="369"/>
      <c r="D21" s="370"/>
    </row>
    <row r="22" spans="3:4">
      <c r="C22" s="369"/>
    </row>
  </sheetData>
  <pageMargins left="0.75" right="0.75" top="1" bottom="1" header="0.5" footer="0.5"/>
  <pageSetup paperSize="9"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C9:G31"/>
  <sheetViews>
    <sheetView workbookViewId="0">
      <selection activeCell="D17" sqref="D17"/>
    </sheetView>
  </sheetViews>
  <sheetFormatPr defaultColWidth="8.85546875" defaultRowHeight="12.75"/>
  <cols>
    <col min="1" max="2" width="8.85546875" style="368"/>
    <col min="3" max="3" width="24.28515625" style="368" bestFit="1" customWidth="1"/>
    <col min="4" max="4" width="16.28515625" style="368" bestFit="1" customWidth="1"/>
    <col min="5" max="5" width="14.5703125" style="368" customWidth="1"/>
    <col min="6" max="7" width="8.85546875" style="368"/>
    <col min="8" max="8" width="19.28515625" style="368" bestFit="1" customWidth="1"/>
    <col min="9" max="16384" width="8.85546875" style="368"/>
  </cols>
  <sheetData>
    <row r="9" spans="3:7">
      <c r="C9" s="377"/>
      <c r="D9" s="377"/>
      <c r="E9" s="377"/>
      <c r="F9" s="377"/>
      <c r="G9" s="377"/>
    </row>
    <row r="10" spans="3:7">
      <c r="C10" s="377"/>
      <c r="D10" s="377" t="s">
        <v>447</v>
      </c>
      <c r="E10" s="380" t="s">
        <v>446</v>
      </c>
      <c r="F10" s="377"/>
      <c r="G10" s="377"/>
    </row>
    <row r="11" spans="3:7">
      <c r="C11" s="377" t="s">
        <v>130</v>
      </c>
      <c r="D11" s="379">
        <v>46467</v>
      </c>
      <c r="E11" s="379">
        <v>53010</v>
      </c>
      <c r="F11" s="377"/>
      <c r="G11" s="379"/>
    </row>
    <row r="12" spans="3:7">
      <c r="C12" s="377" t="s">
        <v>131</v>
      </c>
      <c r="D12" s="379">
        <v>76072</v>
      </c>
      <c r="E12" s="379">
        <v>79651</v>
      </c>
      <c r="F12" s="377"/>
      <c r="G12" s="379"/>
    </row>
    <row r="13" spans="3:7">
      <c r="C13" s="377" t="s">
        <v>132</v>
      </c>
      <c r="D13" s="379">
        <v>157765</v>
      </c>
      <c r="E13" s="379">
        <v>173109</v>
      </c>
      <c r="F13" s="377"/>
      <c r="G13" s="379"/>
    </row>
    <row r="14" spans="3:7">
      <c r="C14" s="377" t="s">
        <v>133</v>
      </c>
      <c r="D14" s="379">
        <v>18370</v>
      </c>
      <c r="E14" s="379">
        <v>17774</v>
      </c>
      <c r="F14" s="377"/>
      <c r="G14" s="379"/>
    </row>
    <row r="15" spans="3:7">
      <c r="C15" s="377" t="s">
        <v>134</v>
      </c>
      <c r="D15" s="379">
        <v>101171</v>
      </c>
      <c r="E15" s="379">
        <v>113855</v>
      </c>
      <c r="F15" s="377"/>
      <c r="G15" s="379"/>
    </row>
    <row r="16" spans="3:7">
      <c r="C16" s="377" t="s">
        <v>135</v>
      </c>
      <c r="D16" s="379">
        <v>99040</v>
      </c>
      <c r="E16" s="379">
        <v>152696</v>
      </c>
      <c r="F16" s="377"/>
      <c r="G16" s="379"/>
    </row>
    <row r="17" spans="3:7">
      <c r="C17" s="377" t="s">
        <v>136</v>
      </c>
      <c r="D17" s="379">
        <v>182550</v>
      </c>
      <c r="E17" s="379">
        <v>195916</v>
      </c>
      <c r="F17" s="377"/>
      <c r="G17" s="379"/>
    </row>
    <row r="18" spans="3:7">
      <c r="C18" s="377" t="s">
        <v>137</v>
      </c>
      <c r="D18" s="379">
        <v>25418</v>
      </c>
      <c r="E18" s="379">
        <v>32953</v>
      </c>
      <c r="F18" s="377"/>
      <c r="G18" s="379"/>
    </row>
    <row r="19" spans="3:7">
      <c r="C19" s="377" t="s">
        <v>138</v>
      </c>
      <c r="D19" s="379">
        <v>75356</v>
      </c>
      <c r="E19" s="379">
        <v>97918</v>
      </c>
      <c r="F19" s="377"/>
      <c r="G19" s="379"/>
    </row>
    <row r="20" spans="3:7">
      <c r="C20" s="377" t="s">
        <v>139</v>
      </c>
      <c r="D20" s="379">
        <v>87237</v>
      </c>
      <c r="E20" s="379">
        <v>94710</v>
      </c>
      <c r="F20" s="377"/>
      <c r="G20" s="379"/>
    </row>
    <row r="21" spans="3:7">
      <c r="C21" s="377" t="s">
        <v>140</v>
      </c>
      <c r="D21" s="379">
        <v>37678</v>
      </c>
      <c r="E21" s="379">
        <v>46438</v>
      </c>
      <c r="F21" s="377"/>
      <c r="G21" s="379"/>
    </row>
    <row r="22" spans="3:7">
      <c r="C22" s="377" t="s">
        <v>141</v>
      </c>
      <c r="D22" s="379">
        <v>38273</v>
      </c>
      <c r="E22" s="379">
        <v>41315</v>
      </c>
      <c r="F22" s="377"/>
      <c r="G22" s="379"/>
    </row>
    <row r="23" spans="3:7">
      <c r="C23" s="377" t="s">
        <v>142</v>
      </c>
      <c r="D23" s="379">
        <v>65746</v>
      </c>
      <c r="E23" s="379">
        <v>78181</v>
      </c>
      <c r="F23" s="377"/>
      <c r="G23" s="379"/>
    </row>
    <row r="24" spans="3:7">
      <c r="C24" s="377" t="s">
        <v>143</v>
      </c>
      <c r="D24" s="379">
        <v>44292</v>
      </c>
      <c r="E24" s="379">
        <v>47682</v>
      </c>
      <c r="F24" s="377"/>
      <c r="G24" s="379"/>
    </row>
    <row r="25" spans="3:7">
      <c r="C25" s="377" t="s">
        <v>144</v>
      </c>
      <c r="D25" s="379">
        <v>116711</v>
      </c>
      <c r="E25" s="379">
        <v>135650</v>
      </c>
      <c r="F25" s="377"/>
      <c r="G25" s="379"/>
    </row>
    <row r="26" spans="3:7">
      <c r="C26" s="377" t="s">
        <v>145</v>
      </c>
      <c r="D26" s="379">
        <v>26947</v>
      </c>
      <c r="E26" s="379">
        <v>29941</v>
      </c>
      <c r="F26" s="377"/>
      <c r="G26" s="379"/>
    </row>
    <row r="27" spans="3:7" ht="18.75" customHeight="1">
      <c r="C27" s="377"/>
      <c r="D27" s="379"/>
      <c r="E27" s="379"/>
      <c r="F27" s="377"/>
      <c r="G27" s="379"/>
    </row>
    <row r="28" spans="3:7">
      <c r="C28" s="377"/>
      <c r="D28" s="377"/>
      <c r="E28" s="377"/>
      <c r="F28" s="377"/>
      <c r="G28" s="377"/>
    </row>
    <row r="31" spans="3:7">
      <c r="D31" s="378"/>
    </row>
  </sheetData>
  <pageMargins left="0.75" right="0.75" top="1" bottom="1" header="0.5" footer="0.5"/>
  <pageSetup paperSize="9"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pageSetUpPr fitToPage="1"/>
  </sheetPr>
  <dimension ref="A1:I40"/>
  <sheetViews>
    <sheetView workbookViewId="0">
      <selection activeCell="E13" sqref="E13"/>
    </sheetView>
  </sheetViews>
  <sheetFormatPr defaultColWidth="8.85546875" defaultRowHeight="12.75"/>
  <cols>
    <col min="1" max="1" width="21.42578125" style="368" customWidth="1"/>
    <col min="2" max="2" width="19.7109375" style="368" customWidth="1"/>
    <col min="3" max="3" width="21.140625" style="368" customWidth="1"/>
    <col min="4" max="4" width="20.28515625" style="368" customWidth="1"/>
    <col min="5" max="5" width="13.5703125" style="368" customWidth="1"/>
    <col min="6" max="6" width="13.28515625" style="368" customWidth="1"/>
    <col min="7" max="7" width="10.140625" style="368" customWidth="1"/>
    <col min="8" max="8" width="8.7109375" style="368" customWidth="1"/>
    <col min="9" max="16384" width="8.85546875" style="368"/>
  </cols>
  <sheetData>
    <row r="1" spans="1:9" ht="18.75">
      <c r="A1" s="547"/>
      <c r="B1" s="547"/>
      <c r="C1" s="547"/>
      <c r="D1" s="547"/>
      <c r="E1" s="547"/>
      <c r="F1" s="395"/>
    </row>
    <row r="5" spans="1:9" ht="33" customHeight="1">
      <c r="A5" s="548"/>
      <c r="B5" s="548"/>
      <c r="C5" s="548"/>
      <c r="D5" s="394"/>
      <c r="E5" s="394"/>
      <c r="F5" s="394"/>
    </row>
    <row r="6" spans="1:9">
      <c r="A6" s="377"/>
      <c r="B6" s="377"/>
      <c r="C6" s="377"/>
    </row>
    <row r="7" spans="1:9">
      <c r="A7" s="377"/>
      <c r="B7" s="393" t="s">
        <v>449</v>
      </c>
      <c r="C7" s="380" t="s">
        <v>448</v>
      </c>
      <c r="E7" s="391"/>
      <c r="F7" s="391"/>
      <c r="G7" s="392"/>
      <c r="H7" s="391"/>
      <c r="I7" s="391"/>
    </row>
    <row r="8" spans="1:9">
      <c r="A8" s="377" t="s">
        <v>130</v>
      </c>
      <c r="B8" s="384">
        <v>1297.21</v>
      </c>
      <c r="C8" s="386">
        <v>1061.53</v>
      </c>
      <c r="D8" s="371"/>
      <c r="E8" s="371"/>
      <c r="F8" s="381"/>
      <c r="G8" s="381"/>
      <c r="H8" s="381"/>
    </row>
    <row r="9" spans="1:9">
      <c r="A9" s="377" t="s">
        <v>131</v>
      </c>
      <c r="B9" s="384">
        <v>1206.95</v>
      </c>
      <c r="C9" s="386">
        <v>1109.47</v>
      </c>
      <c r="D9" s="371"/>
      <c r="E9" s="371"/>
      <c r="F9" s="381"/>
      <c r="G9" s="381"/>
      <c r="H9" s="381"/>
    </row>
    <row r="10" spans="1:9">
      <c r="A10" s="377" t="s">
        <v>132</v>
      </c>
      <c r="B10" s="384">
        <v>1187.79</v>
      </c>
      <c r="C10" s="386">
        <v>1082.69</v>
      </c>
      <c r="D10" s="371"/>
      <c r="E10" s="371"/>
      <c r="F10" s="381"/>
      <c r="G10" s="381"/>
      <c r="H10" s="381"/>
    </row>
    <row r="11" spans="1:9">
      <c r="A11" s="377" t="s">
        <v>133</v>
      </c>
      <c r="B11" s="384">
        <v>1335.78</v>
      </c>
      <c r="C11" s="386">
        <v>1020.56</v>
      </c>
      <c r="D11" s="371"/>
      <c r="E11" s="371"/>
      <c r="F11" s="381"/>
      <c r="G11" s="381"/>
      <c r="H11" s="381"/>
    </row>
    <row r="12" spans="1:9">
      <c r="A12" s="377" t="s">
        <v>134</v>
      </c>
      <c r="B12" s="384">
        <v>1184.3900000000001</v>
      </c>
      <c r="C12" s="386">
        <v>1086.82</v>
      </c>
      <c r="D12" s="371"/>
      <c r="E12" s="371"/>
      <c r="F12" s="381"/>
      <c r="G12" s="381"/>
      <c r="H12" s="381"/>
    </row>
    <row r="13" spans="1:9">
      <c r="A13" s="377" t="s">
        <v>135</v>
      </c>
      <c r="B13" s="384">
        <v>1151.6099999999999</v>
      </c>
      <c r="C13" s="386">
        <v>1042.93</v>
      </c>
      <c r="D13" s="387"/>
      <c r="E13" s="371"/>
      <c r="F13" s="381"/>
      <c r="G13" s="381"/>
      <c r="H13" s="381"/>
    </row>
    <row r="14" spans="1:9">
      <c r="A14" s="390" t="s">
        <v>136</v>
      </c>
      <c r="B14" s="389">
        <v>1159.1199999999999</v>
      </c>
      <c r="C14" s="388">
        <v>1089.98</v>
      </c>
      <c r="D14" s="387"/>
      <c r="E14" s="371"/>
      <c r="F14" s="383"/>
      <c r="G14" s="381"/>
      <c r="H14" s="381"/>
    </row>
    <row r="15" spans="1:9">
      <c r="A15" s="377" t="s">
        <v>137</v>
      </c>
      <c r="B15" s="384">
        <v>1263.82</v>
      </c>
      <c r="C15" s="386">
        <v>1091.6300000000001</v>
      </c>
      <c r="D15" s="371"/>
      <c r="E15" s="371"/>
      <c r="F15" s="381"/>
      <c r="G15" s="381"/>
      <c r="H15" s="383"/>
    </row>
    <row r="16" spans="1:9">
      <c r="A16" s="377" t="s">
        <v>138</v>
      </c>
      <c r="B16" s="384">
        <v>1162.6099999999999</v>
      </c>
      <c r="C16" s="386">
        <v>1059.8499999999999</v>
      </c>
      <c r="D16" s="371"/>
      <c r="E16" s="371"/>
      <c r="F16" s="381"/>
      <c r="G16" s="381"/>
      <c r="H16" s="381"/>
    </row>
    <row r="17" spans="1:8">
      <c r="A17" s="377" t="s">
        <v>139</v>
      </c>
      <c r="B17" s="384">
        <v>1162.3399999999999</v>
      </c>
      <c r="C17" s="386">
        <v>1099.42</v>
      </c>
      <c r="D17" s="371"/>
      <c r="E17" s="371"/>
      <c r="F17" s="381"/>
      <c r="G17" s="381"/>
      <c r="H17" s="381"/>
    </row>
    <row r="18" spans="1:8">
      <c r="A18" s="377" t="s">
        <v>140</v>
      </c>
      <c r="B18" s="384">
        <v>1201.3900000000001</v>
      </c>
      <c r="C18" s="386">
        <v>1074.75</v>
      </c>
      <c r="D18" s="371"/>
      <c r="E18" s="371"/>
      <c r="F18" s="381"/>
      <c r="G18" s="381"/>
      <c r="H18" s="381"/>
    </row>
    <row r="19" spans="1:8">
      <c r="A19" s="377" t="s">
        <v>141</v>
      </c>
      <c r="B19" s="384">
        <v>1419.78</v>
      </c>
      <c r="C19" s="386">
        <v>996.04</v>
      </c>
      <c r="D19" s="371"/>
      <c r="E19" s="371"/>
      <c r="F19" s="381"/>
      <c r="G19" s="381"/>
      <c r="H19" s="381"/>
    </row>
    <row r="20" spans="1:8">
      <c r="A20" s="377" t="s">
        <v>142</v>
      </c>
      <c r="B20" s="384">
        <v>1169.92</v>
      </c>
      <c r="C20" s="386">
        <v>1068.77</v>
      </c>
      <c r="D20" s="371"/>
      <c r="E20" s="371"/>
      <c r="F20" s="381"/>
      <c r="G20" s="381"/>
      <c r="H20" s="381"/>
    </row>
    <row r="21" spans="1:8">
      <c r="A21" s="377" t="s">
        <v>143</v>
      </c>
      <c r="B21" s="384">
        <v>1204.82</v>
      </c>
      <c r="C21" s="386">
        <v>1097.6300000000001</v>
      </c>
      <c r="D21" s="371"/>
      <c r="E21" s="371"/>
      <c r="F21" s="381"/>
      <c r="G21" s="381"/>
      <c r="H21" s="381"/>
    </row>
    <row r="22" spans="1:8">
      <c r="A22" s="377" t="s">
        <v>144</v>
      </c>
      <c r="B22" s="384">
        <v>1181.5999999999999</v>
      </c>
      <c r="C22" s="386">
        <v>1064.26</v>
      </c>
      <c r="D22" s="371"/>
      <c r="E22" s="371"/>
      <c r="F22" s="381"/>
      <c r="G22" s="381"/>
      <c r="H22" s="381"/>
    </row>
    <row r="23" spans="1:8">
      <c r="A23" s="377" t="s">
        <v>145</v>
      </c>
      <c r="B23" s="384">
        <v>1277.2</v>
      </c>
      <c r="C23" s="386">
        <v>1085.1400000000001</v>
      </c>
      <c r="D23" s="371"/>
      <c r="E23" s="371"/>
      <c r="F23" s="381"/>
      <c r="G23" s="381"/>
      <c r="H23" s="381"/>
    </row>
    <row r="24" spans="1:8">
      <c r="A24" s="377"/>
      <c r="B24" s="385"/>
      <c r="C24" s="377"/>
    </row>
    <row r="25" spans="1:8">
      <c r="A25" s="377"/>
      <c r="B25" s="384"/>
      <c r="C25" s="384"/>
      <c r="D25" s="381"/>
    </row>
    <row r="26" spans="1:8">
      <c r="B26" s="381"/>
      <c r="C26" s="381"/>
      <c r="D26" s="381"/>
    </row>
    <row r="27" spans="1:8">
      <c r="B27" s="381"/>
      <c r="C27" s="381"/>
      <c r="D27" s="381"/>
    </row>
    <row r="28" spans="1:8">
      <c r="B28" s="381"/>
      <c r="C28" s="381"/>
      <c r="D28" s="381"/>
    </row>
    <row r="29" spans="1:8">
      <c r="B29" s="381"/>
      <c r="C29" s="381"/>
      <c r="D29" s="381"/>
    </row>
    <row r="30" spans="1:8">
      <c r="B30" s="381"/>
      <c r="C30" s="381"/>
      <c r="D30" s="381"/>
    </row>
    <row r="31" spans="1:8">
      <c r="B31" s="381"/>
      <c r="C31" s="381"/>
      <c r="D31" s="381"/>
    </row>
    <row r="32" spans="1:8" ht="40.5" customHeight="1">
      <c r="B32" s="381"/>
      <c r="C32" s="383"/>
      <c r="D32" s="381"/>
      <c r="E32" s="382"/>
    </row>
    <row r="33" spans="2:4">
      <c r="B33" s="381"/>
      <c r="C33" s="381"/>
      <c r="D33" s="381"/>
    </row>
    <row r="34" spans="2:4">
      <c r="B34" s="381"/>
      <c r="C34" s="381"/>
      <c r="D34" s="381"/>
    </row>
    <row r="35" spans="2:4">
      <c r="B35" s="381"/>
      <c r="C35" s="381"/>
      <c r="D35" s="381"/>
    </row>
    <row r="36" spans="2:4">
      <c r="B36" s="381"/>
      <c r="C36" s="381"/>
      <c r="D36" s="381"/>
    </row>
    <row r="37" spans="2:4">
      <c r="B37" s="381"/>
      <c r="C37" s="381"/>
      <c r="D37" s="381"/>
    </row>
    <row r="38" spans="2:4">
      <c r="B38" s="381"/>
      <c r="C38" s="381"/>
      <c r="D38" s="381"/>
    </row>
    <row r="39" spans="2:4">
      <c r="B39" s="381"/>
      <c r="C39" s="381"/>
      <c r="D39" s="381"/>
    </row>
    <row r="40" spans="2:4">
      <c r="B40" s="381"/>
      <c r="C40" s="381"/>
      <c r="D40" s="381"/>
    </row>
  </sheetData>
  <mergeCells count="2">
    <mergeCell ref="A1:E1"/>
    <mergeCell ref="A5:C5"/>
  </mergeCells>
  <printOptions horizontalCentered="1"/>
  <pageMargins left="0.78740157480314965" right="0.78740157480314965" top="0.98425196850393704" bottom="0.98425196850393704" header="0.51181102362204722" footer="0.51181102362204722"/>
  <pageSetup paperSize="9"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0:E23"/>
  <sheetViews>
    <sheetView workbookViewId="0">
      <selection activeCell="C12" sqref="C12"/>
    </sheetView>
  </sheetViews>
  <sheetFormatPr defaultColWidth="8.85546875" defaultRowHeight="12.75"/>
  <cols>
    <col min="1" max="1" width="8.85546875" style="368"/>
    <col min="2" max="2" width="21.85546875" style="368" customWidth="1"/>
    <col min="3" max="3" width="17" style="368" customWidth="1"/>
    <col min="4" max="16384" width="8.85546875" style="368"/>
  </cols>
  <sheetData>
    <row r="10" spans="1:5" ht="24" customHeight="1">
      <c r="B10" s="377" t="s">
        <v>451</v>
      </c>
      <c r="C10" s="396">
        <v>70.8</v>
      </c>
      <c r="E10" s="373"/>
    </row>
    <row r="11" spans="1:5" ht="21.75" customHeight="1">
      <c r="B11" s="377" t="s">
        <v>450</v>
      </c>
      <c r="C11" s="396">
        <v>16.600000000000001</v>
      </c>
      <c r="E11" s="373"/>
    </row>
    <row r="12" spans="1:5" ht="36">
      <c r="A12" s="369"/>
      <c r="B12" s="397" t="s">
        <v>349</v>
      </c>
      <c r="C12" s="396">
        <v>12.6</v>
      </c>
      <c r="E12" s="373"/>
    </row>
    <row r="13" spans="1:5">
      <c r="A13" s="371"/>
      <c r="C13" s="370"/>
      <c r="E13" s="373"/>
    </row>
    <row r="18" spans="3:3">
      <c r="C18" s="370"/>
    </row>
    <row r="19" spans="3:3">
      <c r="C19" s="370"/>
    </row>
    <row r="20" spans="3:3">
      <c r="C20" s="370"/>
    </row>
    <row r="21" spans="3:3">
      <c r="C21" s="373"/>
    </row>
    <row r="22" spans="3:3">
      <c r="C22" s="373"/>
    </row>
    <row r="23" spans="3:3">
      <c r="C23" s="373"/>
    </row>
  </sheetData>
  <printOptions horizontalCentered="1"/>
  <pageMargins left="0.78740157480314965" right="0.78740157480314965" top="0.98425196850393704" bottom="0.98425196850393704" header="0.51181102362204722" footer="0.51181102362204722"/>
  <pageSetup paperSize="9"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pageSetUpPr fitToPage="1"/>
  </sheetPr>
  <dimension ref="A1:G27"/>
  <sheetViews>
    <sheetView topLeftCell="A7" workbookViewId="0">
      <selection activeCell="D35" sqref="D35"/>
    </sheetView>
  </sheetViews>
  <sheetFormatPr defaultColWidth="8.85546875" defaultRowHeight="12.75"/>
  <cols>
    <col min="1" max="1" width="21.42578125" style="368" customWidth="1"/>
    <col min="2" max="2" width="19.7109375" style="368" customWidth="1"/>
    <col min="3" max="3" width="13" style="368" customWidth="1"/>
    <col min="4" max="4" width="20.140625" style="368" customWidth="1"/>
    <col min="5" max="5" width="13.5703125" style="368" customWidth="1"/>
    <col min="6" max="6" width="13.28515625" style="368" customWidth="1"/>
    <col min="7" max="7" width="10.140625" style="368" customWidth="1"/>
    <col min="8" max="8" width="8.7109375" style="368" customWidth="1"/>
    <col min="9" max="16384" width="8.85546875" style="368"/>
  </cols>
  <sheetData>
    <row r="1" spans="1:6" ht="18.75">
      <c r="A1" s="550" t="s">
        <v>417</v>
      </c>
      <c r="B1" s="550"/>
      <c r="C1" s="550"/>
      <c r="D1" s="550"/>
      <c r="E1" s="550"/>
      <c r="F1" s="406"/>
    </row>
    <row r="5" spans="1:6" ht="33" customHeight="1">
      <c r="A5" s="549" t="s">
        <v>454</v>
      </c>
      <c r="B5" s="549"/>
      <c r="C5" s="549"/>
      <c r="D5" s="549"/>
      <c r="E5" s="549"/>
      <c r="F5" s="549"/>
    </row>
    <row r="7" spans="1:6" ht="38.25" customHeight="1"/>
    <row r="8" spans="1:6">
      <c r="B8" s="405"/>
    </row>
    <row r="9" spans="1:6">
      <c r="B9" s="405"/>
    </row>
    <row r="15" spans="1:6" ht="80.25" customHeight="1">
      <c r="A15" s="404" t="s">
        <v>453</v>
      </c>
      <c r="B15" s="404" t="s">
        <v>452</v>
      </c>
      <c r="C15" s="404" t="s">
        <v>438</v>
      </c>
      <c r="D15" s="404" t="s">
        <v>439</v>
      </c>
      <c r="E15" s="404" t="s">
        <v>440</v>
      </c>
      <c r="F15" s="403" t="s">
        <v>260</v>
      </c>
    </row>
    <row r="16" spans="1:6">
      <c r="A16" s="377">
        <v>3612</v>
      </c>
      <c r="B16" s="377">
        <v>661</v>
      </c>
      <c r="C16" s="377">
        <v>1040</v>
      </c>
      <c r="D16" s="377">
        <v>953</v>
      </c>
      <c r="E16" s="377">
        <v>1593</v>
      </c>
      <c r="F16" s="377">
        <f>A16+B16+C16+D16+E16</f>
        <v>7859</v>
      </c>
    </row>
    <row r="17" spans="1:7">
      <c r="A17" s="377"/>
      <c r="B17" s="377"/>
      <c r="C17" s="377"/>
      <c r="D17" s="377"/>
      <c r="E17" s="377"/>
      <c r="F17" s="377"/>
    </row>
    <row r="18" spans="1:7">
      <c r="A18" s="402"/>
      <c r="B18" s="402"/>
      <c r="C18" s="402"/>
      <c r="D18" s="402"/>
      <c r="E18" s="402"/>
      <c r="F18" s="402"/>
    </row>
    <row r="19" spans="1:7">
      <c r="A19" s="401">
        <v>46</v>
      </c>
      <c r="B19" s="401">
        <v>8.4</v>
      </c>
      <c r="C19" s="401">
        <v>13.2</v>
      </c>
      <c r="D19" s="401">
        <v>12.1</v>
      </c>
      <c r="E19" s="401">
        <v>20.3</v>
      </c>
      <c r="F19" s="400"/>
    </row>
    <row r="20" spans="1:7">
      <c r="B20" s="399"/>
      <c r="F20" s="398"/>
    </row>
    <row r="21" spans="1:7">
      <c r="A21" s="398"/>
      <c r="B21" s="398"/>
      <c r="C21" s="398"/>
      <c r="D21" s="398"/>
      <c r="E21" s="398"/>
      <c r="G21" s="398"/>
    </row>
    <row r="22" spans="1:7">
      <c r="A22" s="398"/>
      <c r="G22" s="398"/>
    </row>
    <row r="23" spans="1:7">
      <c r="G23" s="398"/>
    </row>
    <row r="24" spans="1:7">
      <c r="G24" s="398"/>
    </row>
    <row r="25" spans="1:7">
      <c r="G25" s="398"/>
    </row>
    <row r="26" spans="1:7">
      <c r="G26" s="398"/>
    </row>
    <row r="27" spans="1:7">
      <c r="G27" s="398"/>
    </row>
  </sheetData>
  <mergeCells count="2">
    <mergeCell ref="A5:F5"/>
    <mergeCell ref="A1:E1"/>
  </mergeCells>
  <printOptions horizontalCentered="1"/>
  <pageMargins left="0.78740157480314965" right="0.78740157480314965" top="0.98425196850393704" bottom="0.98425196850393704" header="0.51181102362204722" footer="0.51181102362204722"/>
  <pageSetup paperSize="9" scale="9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1"/>
  <sheetViews>
    <sheetView topLeftCell="A31" workbookViewId="0">
      <selection activeCell="I19" sqref="I19"/>
    </sheetView>
  </sheetViews>
  <sheetFormatPr defaultRowHeight="15"/>
  <cols>
    <col min="1" max="1" width="31.42578125" customWidth="1"/>
    <col min="2" max="7" width="11.140625" customWidth="1"/>
  </cols>
  <sheetData>
    <row r="1" spans="1:7">
      <c r="A1" s="437" t="s">
        <v>81</v>
      </c>
      <c r="B1" s="437"/>
      <c r="C1" s="437"/>
      <c r="D1" s="437"/>
      <c r="E1" s="437"/>
      <c r="F1" s="437"/>
      <c r="G1" s="437"/>
    </row>
    <row r="2" spans="1:7">
      <c r="A2" s="1"/>
      <c r="B2" s="1"/>
      <c r="C2" s="1"/>
      <c r="D2" s="1"/>
      <c r="E2" s="1"/>
      <c r="F2" s="1"/>
      <c r="G2" s="1"/>
    </row>
    <row r="3" spans="1:7">
      <c r="A3" s="2" t="s">
        <v>82</v>
      </c>
      <c r="B3" s="3"/>
      <c r="C3" s="3"/>
      <c r="D3" s="3"/>
      <c r="E3" s="3"/>
      <c r="F3" s="3"/>
      <c r="G3" s="3"/>
    </row>
    <row r="4" spans="1:7">
      <c r="A4" s="4"/>
      <c r="B4" s="5"/>
      <c r="C4" s="5"/>
      <c r="D4" s="5"/>
      <c r="E4" s="5"/>
      <c r="F4" s="5"/>
      <c r="G4" s="5"/>
    </row>
    <row r="5" spans="1:7">
      <c r="A5" s="438" t="s">
        <v>83</v>
      </c>
      <c r="B5" s="6">
        <v>2014</v>
      </c>
      <c r="C5" s="439">
        <v>2015</v>
      </c>
      <c r="D5" s="440"/>
      <c r="E5" s="440"/>
      <c r="F5" s="440"/>
      <c r="G5" s="441"/>
    </row>
    <row r="6" spans="1:7">
      <c r="A6" s="438"/>
      <c r="B6" s="6" t="s">
        <v>84</v>
      </c>
      <c r="C6" s="6" t="s">
        <v>85</v>
      </c>
      <c r="D6" s="7" t="s">
        <v>84</v>
      </c>
      <c r="E6" s="6" t="s">
        <v>86</v>
      </c>
      <c r="F6" s="439" t="s">
        <v>84</v>
      </c>
      <c r="G6" s="440"/>
    </row>
    <row r="7" spans="1:7" ht="24">
      <c r="A7" s="438"/>
      <c r="B7" s="439" t="s">
        <v>87</v>
      </c>
      <c r="C7" s="440"/>
      <c r="D7" s="440"/>
      <c r="E7" s="438"/>
      <c r="F7" s="6" t="s">
        <v>88</v>
      </c>
      <c r="G7" s="7" t="s">
        <v>89</v>
      </c>
    </row>
    <row r="8" spans="1:7">
      <c r="A8" s="8"/>
      <c r="B8" s="8"/>
      <c r="C8" s="8"/>
      <c r="D8" s="8"/>
      <c r="E8" s="8"/>
      <c r="F8" s="8"/>
      <c r="G8" s="8"/>
    </row>
    <row r="9" spans="1:7">
      <c r="A9" s="436" t="s">
        <v>90</v>
      </c>
      <c r="B9" s="436"/>
      <c r="C9" s="436"/>
      <c r="D9" s="436"/>
      <c r="E9" s="436"/>
      <c r="F9" s="436"/>
      <c r="G9" s="436"/>
    </row>
    <row r="10" spans="1:7">
      <c r="A10" s="9" t="s">
        <v>91</v>
      </c>
      <c r="B10" s="10">
        <v>1215602</v>
      </c>
      <c r="C10" s="10">
        <v>1198100</v>
      </c>
      <c r="D10" s="10">
        <v>1200518</v>
      </c>
      <c r="E10" s="11">
        <v>1199309</v>
      </c>
      <c r="F10" s="12">
        <v>98.8</v>
      </c>
      <c r="G10" s="13">
        <v>100.2</v>
      </c>
    </row>
    <row r="11" spans="1:7">
      <c r="A11" s="14" t="s">
        <v>92</v>
      </c>
      <c r="B11" s="15">
        <v>954906</v>
      </c>
      <c r="C11" s="15">
        <v>938032</v>
      </c>
      <c r="D11" s="15">
        <v>940369</v>
      </c>
      <c r="E11" s="15">
        <v>939201</v>
      </c>
      <c r="F11" s="16">
        <v>98.5</v>
      </c>
      <c r="G11" s="17">
        <v>100.2</v>
      </c>
    </row>
    <row r="12" spans="1:7">
      <c r="A12" s="14" t="s">
        <v>93</v>
      </c>
      <c r="B12" s="15">
        <v>260488</v>
      </c>
      <c r="C12" s="18">
        <v>259876</v>
      </c>
      <c r="D12" s="15">
        <v>259962</v>
      </c>
      <c r="E12" s="15">
        <v>259919</v>
      </c>
      <c r="F12" s="16">
        <v>99.8</v>
      </c>
      <c r="G12" s="17">
        <v>100</v>
      </c>
    </row>
    <row r="13" spans="1:7">
      <c r="A13" s="14" t="s">
        <v>94</v>
      </c>
      <c r="B13" s="15">
        <v>208</v>
      </c>
      <c r="C13" s="15">
        <v>192</v>
      </c>
      <c r="D13" s="14">
        <v>187</v>
      </c>
      <c r="E13" s="15">
        <v>189</v>
      </c>
      <c r="F13" s="16">
        <v>89.9</v>
      </c>
      <c r="G13" s="17">
        <v>97.4</v>
      </c>
    </row>
    <row r="14" spans="1:7">
      <c r="A14" s="14"/>
      <c r="B14" s="19"/>
      <c r="C14" s="19"/>
      <c r="D14" s="14"/>
      <c r="E14" s="19"/>
      <c r="F14" s="17"/>
      <c r="G14" s="17"/>
    </row>
    <row r="15" spans="1:7">
      <c r="A15" s="436" t="s">
        <v>95</v>
      </c>
      <c r="B15" s="436"/>
      <c r="C15" s="436"/>
      <c r="D15" s="436"/>
      <c r="E15" s="436"/>
      <c r="F15" s="436"/>
      <c r="G15" s="436"/>
    </row>
    <row r="16" spans="1:7">
      <c r="A16" s="20" t="s">
        <v>96</v>
      </c>
      <c r="B16" s="21">
        <v>954906</v>
      </c>
      <c r="C16" s="21">
        <v>938032</v>
      </c>
      <c r="D16" s="21">
        <v>940369</v>
      </c>
      <c r="E16" s="21">
        <v>939201</v>
      </c>
      <c r="F16" s="12">
        <v>98.5</v>
      </c>
      <c r="G16" s="13">
        <v>100.2</v>
      </c>
    </row>
    <row r="17" spans="1:7">
      <c r="A17" s="22" t="s">
        <v>97</v>
      </c>
      <c r="B17" s="15">
        <v>51032</v>
      </c>
      <c r="C17" s="15">
        <v>54074</v>
      </c>
      <c r="D17" s="15">
        <v>55932</v>
      </c>
      <c r="E17" s="23">
        <v>55003</v>
      </c>
      <c r="F17" s="16">
        <v>109.6</v>
      </c>
      <c r="G17" s="17">
        <v>103.4</v>
      </c>
    </row>
    <row r="18" spans="1:7">
      <c r="A18" s="22" t="s">
        <v>98</v>
      </c>
      <c r="B18" s="15">
        <v>669992</v>
      </c>
      <c r="C18" s="15">
        <v>675872</v>
      </c>
      <c r="D18" s="15">
        <v>687095</v>
      </c>
      <c r="E18" s="15">
        <v>681484</v>
      </c>
      <c r="F18" s="16">
        <v>102.6</v>
      </c>
      <c r="G18" s="17">
        <v>101.7</v>
      </c>
    </row>
    <row r="19" spans="1:7" ht="24.75">
      <c r="A19" s="22" t="s">
        <v>99</v>
      </c>
      <c r="B19" s="15">
        <v>48126</v>
      </c>
      <c r="C19" s="15">
        <v>44078</v>
      </c>
      <c r="D19" s="15">
        <v>42509</v>
      </c>
      <c r="E19" s="15">
        <v>43293</v>
      </c>
      <c r="F19" s="16">
        <v>88.3</v>
      </c>
      <c r="G19" s="17">
        <v>96.4</v>
      </c>
    </row>
    <row r="20" spans="1:7" ht="24.75">
      <c r="A20" s="22" t="s">
        <v>100</v>
      </c>
      <c r="B20" s="15">
        <v>232490</v>
      </c>
      <c r="C20" s="15">
        <v>214051</v>
      </c>
      <c r="D20" s="15">
        <v>206843</v>
      </c>
      <c r="E20" s="15">
        <v>210447</v>
      </c>
      <c r="F20" s="16">
        <v>89</v>
      </c>
      <c r="G20" s="17">
        <v>96.6</v>
      </c>
    </row>
    <row r="21" spans="1:7" ht="36.75">
      <c r="A21" s="22" t="s">
        <v>101</v>
      </c>
      <c r="B21" s="15">
        <v>4298</v>
      </c>
      <c r="C21" s="15">
        <v>4031</v>
      </c>
      <c r="D21" s="15">
        <v>3922</v>
      </c>
      <c r="E21" s="15">
        <v>3977</v>
      </c>
      <c r="F21" s="16">
        <v>91.3</v>
      </c>
      <c r="G21" s="17">
        <v>97.3</v>
      </c>
    </row>
    <row r="22" spans="1:7">
      <c r="A22" s="22"/>
      <c r="B22" s="19"/>
      <c r="C22" s="19"/>
      <c r="D22" s="19"/>
      <c r="E22" s="19"/>
      <c r="F22" s="17"/>
      <c r="G22" s="17"/>
    </row>
    <row r="23" spans="1:7">
      <c r="A23" s="442" t="s">
        <v>102</v>
      </c>
      <c r="B23" s="442"/>
      <c r="C23" s="442"/>
      <c r="D23" s="442"/>
      <c r="E23" s="442"/>
      <c r="F23" s="442"/>
      <c r="G23" s="442"/>
    </row>
    <row r="24" spans="1:7" ht="24.75">
      <c r="A24" s="20" t="s">
        <v>103</v>
      </c>
      <c r="B24" s="21">
        <v>215897</v>
      </c>
      <c r="C24" s="21">
        <v>215325</v>
      </c>
      <c r="D24" s="21">
        <v>215048</v>
      </c>
      <c r="E24" s="21">
        <v>215187</v>
      </c>
      <c r="F24" s="12">
        <v>99.6</v>
      </c>
      <c r="G24" s="13">
        <v>99.9</v>
      </c>
    </row>
    <row r="25" spans="1:7" ht="24.75">
      <c r="A25" s="22" t="s">
        <v>104</v>
      </c>
      <c r="B25" s="15">
        <v>13244</v>
      </c>
      <c r="C25" s="15">
        <v>13216</v>
      </c>
      <c r="D25" s="15">
        <v>13215</v>
      </c>
      <c r="E25" s="15">
        <v>13216</v>
      </c>
      <c r="F25" s="16">
        <v>99.8</v>
      </c>
      <c r="G25" s="17">
        <v>100</v>
      </c>
    </row>
    <row r="26" spans="1:7" ht="24.75">
      <c r="A26" s="22" t="s">
        <v>105</v>
      </c>
      <c r="B26" s="15">
        <v>210255</v>
      </c>
      <c r="C26" s="15">
        <v>210021</v>
      </c>
      <c r="D26" s="15">
        <v>209841</v>
      </c>
      <c r="E26" s="15">
        <v>209932</v>
      </c>
      <c r="F26" s="16">
        <v>99.8</v>
      </c>
      <c r="G26" s="17">
        <v>99.9</v>
      </c>
    </row>
    <row r="27" spans="1:7" ht="36.75">
      <c r="A27" s="22" t="s">
        <v>106</v>
      </c>
      <c r="B27" s="15">
        <v>746</v>
      </c>
      <c r="C27" s="15">
        <v>666</v>
      </c>
      <c r="D27" s="15">
        <v>642</v>
      </c>
      <c r="E27" s="15">
        <v>654</v>
      </c>
      <c r="F27" s="16">
        <v>86.1</v>
      </c>
      <c r="G27" s="17">
        <v>96.4</v>
      </c>
    </row>
    <row r="28" spans="1:7" ht="36.75">
      <c r="A28" s="22" t="s">
        <v>107</v>
      </c>
      <c r="B28" s="15">
        <v>1381</v>
      </c>
      <c r="C28" s="15">
        <v>1276</v>
      </c>
      <c r="D28" s="15">
        <v>1250</v>
      </c>
      <c r="E28" s="15">
        <v>1263</v>
      </c>
      <c r="F28" s="16">
        <v>90.5</v>
      </c>
      <c r="G28" s="17">
        <v>98</v>
      </c>
    </row>
    <row r="29" spans="1:7" ht="36.75">
      <c r="A29" s="22" t="s">
        <v>108</v>
      </c>
      <c r="B29" s="15">
        <v>3515</v>
      </c>
      <c r="C29" s="15">
        <v>3362</v>
      </c>
      <c r="D29" s="15">
        <v>3315</v>
      </c>
      <c r="E29" s="15">
        <v>3338</v>
      </c>
      <c r="F29" s="16">
        <v>94.3</v>
      </c>
      <c r="G29" s="17">
        <v>98.6</v>
      </c>
    </row>
    <row r="30" spans="1:7">
      <c r="A30" s="22"/>
      <c r="B30" s="19"/>
      <c r="C30" s="19"/>
      <c r="D30" s="19"/>
      <c r="E30" s="19"/>
      <c r="F30" s="17"/>
      <c r="G30" s="17"/>
    </row>
    <row r="31" spans="1:7">
      <c r="A31" s="442" t="s">
        <v>109</v>
      </c>
      <c r="B31" s="442"/>
      <c r="C31" s="442"/>
      <c r="D31" s="442"/>
      <c r="E31" s="442"/>
      <c r="F31" s="442"/>
      <c r="G31" s="442"/>
    </row>
    <row r="32" spans="1:7">
      <c r="A32" s="20" t="s">
        <v>110</v>
      </c>
      <c r="B32" s="21">
        <v>44591</v>
      </c>
      <c r="C32" s="21">
        <v>44551</v>
      </c>
      <c r="D32" s="21">
        <v>44914</v>
      </c>
      <c r="E32" s="21">
        <v>44732</v>
      </c>
      <c r="F32" s="12">
        <v>100.7</v>
      </c>
      <c r="G32" s="13">
        <v>100.8</v>
      </c>
    </row>
    <row r="33" spans="1:7">
      <c r="A33" s="22" t="s">
        <v>111</v>
      </c>
      <c r="B33" s="15">
        <v>1189</v>
      </c>
      <c r="C33" s="15">
        <v>1173</v>
      </c>
      <c r="D33" s="15">
        <v>1171</v>
      </c>
      <c r="E33" s="15">
        <v>1172</v>
      </c>
      <c r="F33" s="16">
        <v>98.5</v>
      </c>
      <c r="G33" s="17">
        <v>99.8</v>
      </c>
    </row>
    <row r="34" spans="1:7">
      <c r="A34" s="22" t="s">
        <v>112</v>
      </c>
      <c r="B34" s="15">
        <v>42407</v>
      </c>
      <c r="C34" s="15">
        <v>42453</v>
      </c>
      <c r="D34" s="15">
        <v>42841</v>
      </c>
      <c r="E34" s="15">
        <v>42647</v>
      </c>
      <c r="F34" s="16">
        <v>101</v>
      </c>
      <c r="G34" s="17">
        <v>100.9</v>
      </c>
    </row>
    <row r="35" spans="1:7" ht="24.75">
      <c r="A35" s="22" t="s">
        <v>113</v>
      </c>
      <c r="B35" s="15">
        <v>540</v>
      </c>
      <c r="C35" s="15">
        <v>520</v>
      </c>
      <c r="D35" s="15">
        <v>510</v>
      </c>
      <c r="E35" s="15">
        <v>515</v>
      </c>
      <c r="F35" s="16">
        <v>94.4</v>
      </c>
      <c r="G35" s="17">
        <v>98.1</v>
      </c>
    </row>
    <row r="36" spans="1:7" ht="24.75">
      <c r="A36" s="22" t="s">
        <v>114</v>
      </c>
      <c r="B36" s="15">
        <v>1161</v>
      </c>
      <c r="C36" s="15">
        <v>1122</v>
      </c>
      <c r="D36" s="15">
        <v>1111</v>
      </c>
      <c r="E36" s="15">
        <v>1116</v>
      </c>
      <c r="F36" s="16">
        <v>95.7</v>
      </c>
      <c r="G36" s="17">
        <v>99</v>
      </c>
    </row>
    <row r="37" spans="1:7" ht="36.75">
      <c r="A37" s="22" t="s">
        <v>115</v>
      </c>
      <c r="B37" s="15">
        <v>483</v>
      </c>
      <c r="C37" s="15">
        <v>456</v>
      </c>
      <c r="D37" s="15">
        <v>452</v>
      </c>
      <c r="E37" s="15">
        <v>454</v>
      </c>
      <c r="F37" s="16">
        <v>93.6</v>
      </c>
      <c r="G37" s="17">
        <v>99.1</v>
      </c>
    </row>
    <row r="38" spans="1:7">
      <c r="A38" s="22"/>
      <c r="B38" s="19"/>
      <c r="C38" s="19"/>
      <c r="D38" s="19"/>
      <c r="E38" s="19"/>
      <c r="F38" s="17"/>
      <c r="G38" s="17"/>
    </row>
    <row r="39" spans="1:7">
      <c r="A39" s="22"/>
      <c r="B39" s="19"/>
      <c r="C39" s="19"/>
      <c r="D39" s="19"/>
      <c r="E39" s="19"/>
      <c r="F39" s="17"/>
      <c r="G39" s="17"/>
    </row>
    <row r="40" spans="1:7">
      <c r="A40" s="443" t="s">
        <v>116</v>
      </c>
      <c r="B40" s="444"/>
      <c r="C40" s="444"/>
      <c r="D40" s="444"/>
      <c r="E40" s="444"/>
      <c r="F40" s="444"/>
      <c r="G40" s="444"/>
    </row>
    <row r="41" spans="1:7">
      <c r="A41" s="443" t="s">
        <v>117</v>
      </c>
      <c r="B41" s="443"/>
      <c r="C41" s="443"/>
      <c r="D41" s="443"/>
      <c r="E41" s="443"/>
      <c r="F41" s="443"/>
      <c r="G41" s="443"/>
    </row>
  </sheetData>
  <mergeCells count="11">
    <mergeCell ref="A15:G15"/>
    <mergeCell ref="A23:G23"/>
    <mergeCell ref="A31:G31"/>
    <mergeCell ref="A40:G40"/>
    <mergeCell ref="A41:G41"/>
    <mergeCell ref="A9:G9"/>
    <mergeCell ref="A1:G1"/>
    <mergeCell ref="A5:A7"/>
    <mergeCell ref="C5:G5"/>
    <mergeCell ref="F6:G6"/>
    <mergeCell ref="B7:E7"/>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37"/>
  <sheetViews>
    <sheetView topLeftCell="A7" workbookViewId="0">
      <selection activeCell="I16" sqref="I16"/>
    </sheetView>
  </sheetViews>
  <sheetFormatPr defaultRowHeight="15"/>
  <cols>
    <col min="1" max="1" width="21.7109375" customWidth="1"/>
    <col min="2" max="2" width="10.7109375" customWidth="1"/>
    <col min="3" max="3" width="9.7109375" customWidth="1"/>
    <col min="4" max="7" width="10.7109375" customWidth="1"/>
  </cols>
  <sheetData>
    <row r="1" spans="1:7">
      <c r="A1" s="437" t="s">
        <v>81</v>
      </c>
      <c r="B1" s="437"/>
      <c r="C1" s="437"/>
      <c r="D1" s="437"/>
      <c r="E1" s="437"/>
      <c r="F1" s="437"/>
      <c r="G1" s="437"/>
    </row>
    <row r="2" spans="1:7">
      <c r="A2" s="1"/>
      <c r="B2" s="1"/>
      <c r="C2" s="1"/>
      <c r="D2" s="1"/>
      <c r="E2" s="1"/>
      <c r="F2" s="1"/>
      <c r="G2" s="24"/>
    </row>
    <row r="3" spans="1:7">
      <c r="A3" s="445" t="s">
        <v>118</v>
      </c>
      <c r="B3" s="445"/>
      <c r="C3" s="445"/>
      <c r="D3" s="445"/>
      <c r="E3" s="445"/>
      <c r="F3" s="445"/>
      <c r="G3" s="445"/>
    </row>
    <row r="4" spans="1:7">
      <c r="A4" s="25"/>
      <c r="B4" s="26"/>
      <c r="C4" s="26"/>
      <c r="D4" s="26"/>
      <c r="E4" s="26"/>
      <c r="F4" s="26"/>
      <c r="G4" s="26"/>
    </row>
    <row r="5" spans="1:7">
      <c r="A5" s="446" t="s">
        <v>83</v>
      </c>
      <c r="B5" s="449" t="s">
        <v>119</v>
      </c>
      <c r="C5" s="452" t="s">
        <v>120</v>
      </c>
      <c r="D5" s="453"/>
      <c r="E5" s="453"/>
      <c r="F5" s="453"/>
      <c r="G5" s="453"/>
    </row>
    <row r="6" spans="1:7">
      <c r="A6" s="447"/>
      <c r="B6" s="450"/>
      <c r="C6" s="449" t="s">
        <v>121</v>
      </c>
      <c r="D6" s="452" t="s">
        <v>122</v>
      </c>
      <c r="E6" s="453"/>
      <c r="F6" s="453"/>
      <c r="G6" s="453"/>
    </row>
    <row r="7" spans="1:7" ht="21.6" customHeight="1">
      <c r="A7" s="447"/>
      <c r="B7" s="450"/>
      <c r="C7" s="450"/>
      <c r="D7" s="452" t="s">
        <v>123</v>
      </c>
      <c r="E7" s="454"/>
      <c r="F7" s="452" t="s">
        <v>124</v>
      </c>
      <c r="G7" s="453"/>
    </row>
    <row r="8" spans="1:7">
      <c r="A8" s="447"/>
      <c r="B8" s="450"/>
      <c r="C8" s="450"/>
      <c r="D8" s="449" t="s">
        <v>125</v>
      </c>
      <c r="E8" s="449" t="s">
        <v>126</v>
      </c>
      <c r="F8" s="449" t="s">
        <v>127</v>
      </c>
      <c r="G8" s="455" t="s">
        <v>126</v>
      </c>
    </row>
    <row r="9" spans="1:7">
      <c r="A9" s="448"/>
      <c r="B9" s="451"/>
      <c r="C9" s="451"/>
      <c r="D9" s="451"/>
      <c r="E9" s="451"/>
      <c r="F9" s="451"/>
      <c r="G9" s="456"/>
    </row>
    <row r="10" spans="1:7">
      <c r="A10" s="27" t="s">
        <v>128</v>
      </c>
      <c r="B10" s="28"/>
      <c r="C10" s="29" t="s">
        <v>39</v>
      </c>
      <c r="D10" s="28"/>
      <c r="E10" s="28"/>
      <c r="F10" s="28"/>
      <c r="G10" s="30"/>
    </row>
    <row r="11" spans="1:7">
      <c r="A11" s="31" t="s">
        <v>129</v>
      </c>
      <c r="B11" s="21">
        <v>1199309</v>
      </c>
      <c r="C11" s="32">
        <v>939201</v>
      </c>
      <c r="D11" s="33">
        <v>215187</v>
      </c>
      <c r="E11" s="33">
        <v>13216</v>
      </c>
      <c r="F11" s="33">
        <v>44732</v>
      </c>
      <c r="G11" s="34">
        <v>1172</v>
      </c>
    </row>
    <row r="12" spans="1:7">
      <c r="A12" s="35" t="s">
        <v>130</v>
      </c>
      <c r="B12" s="36">
        <v>46432</v>
      </c>
      <c r="C12" s="37">
        <v>35791</v>
      </c>
      <c r="D12" s="36">
        <v>8888</v>
      </c>
      <c r="E12" s="36">
        <v>531</v>
      </c>
      <c r="F12" s="36">
        <v>1738</v>
      </c>
      <c r="G12" s="38">
        <v>26</v>
      </c>
    </row>
    <row r="13" spans="1:7">
      <c r="A13" s="35" t="s">
        <v>131</v>
      </c>
      <c r="B13" s="36">
        <v>75914</v>
      </c>
      <c r="C13" s="37">
        <v>57664</v>
      </c>
      <c r="D13" s="36">
        <v>15456</v>
      </c>
      <c r="E13" s="36">
        <v>1110</v>
      </c>
      <c r="F13" s="36">
        <v>2790</v>
      </c>
      <c r="G13" s="38">
        <v>100</v>
      </c>
    </row>
    <row r="14" spans="1:7">
      <c r="A14" s="35" t="s">
        <v>132</v>
      </c>
      <c r="B14" s="36">
        <v>157869</v>
      </c>
      <c r="C14" s="37">
        <v>123649</v>
      </c>
      <c r="D14" s="36">
        <v>28880</v>
      </c>
      <c r="E14" s="36">
        <v>1672</v>
      </c>
      <c r="F14" s="36">
        <v>5338</v>
      </c>
      <c r="G14" s="38">
        <v>147</v>
      </c>
    </row>
    <row r="15" spans="1:7">
      <c r="A15" s="35" t="s">
        <v>133</v>
      </c>
      <c r="B15" s="36">
        <v>18444</v>
      </c>
      <c r="C15" s="37">
        <v>14130</v>
      </c>
      <c r="D15" s="36">
        <v>3673</v>
      </c>
      <c r="E15" s="36">
        <v>196</v>
      </c>
      <c r="F15" s="36">
        <v>634</v>
      </c>
      <c r="G15" s="38">
        <v>11</v>
      </c>
    </row>
    <row r="16" spans="1:7">
      <c r="A16" s="35" t="s">
        <v>134</v>
      </c>
      <c r="B16" s="36">
        <v>100952</v>
      </c>
      <c r="C16" s="37">
        <v>83954</v>
      </c>
      <c r="D16" s="36">
        <v>13095</v>
      </c>
      <c r="E16" s="36">
        <v>1016</v>
      </c>
      <c r="F16" s="36">
        <v>3900</v>
      </c>
      <c r="G16" s="38">
        <v>90</v>
      </c>
    </row>
    <row r="17" spans="1:7">
      <c r="A17" s="35" t="s">
        <v>135</v>
      </c>
      <c r="B17" s="36">
        <v>99030</v>
      </c>
      <c r="C17" s="37">
        <v>69995</v>
      </c>
      <c r="D17" s="36">
        <v>25541</v>
      </c>
      <c r="E17" s="36">
        <v>1169</v>
      </c>
      <c r="F17" s="36">
        <v>3470</v>
      </c>
      <c r="G17" s="38">
        <v>94</v>
      </c>
    </row>
    <row r="18" spans="1:7">
      <c r="A18" s="35" t="s">
        <v>136</v>
      </c>
      <c r="B18" s="36">
        <v>182219</v>
      </c>
      <c r="C18" s="39">
        <v>147681</v>
      </c>
      <c r="D18" s="40">
        <v>27160</v>
      </c>
      <c r="E18" s="40">
        <v>1831</v>
      </c>
      <c r="F18" s="40">
        <v>7361</v>
      </c>
      <c r="G18" s="41">
        <v>199</v>
      </c>
    </row>
    <row r="19" spans="1:7">
      <c r="A19" s="35" t="s">
        <v>137</v>
      </c>
      <c r="B19" s="36">
        <v>25412</v>
      </c>
      <c r="C19" s="37">
        <v>21733</v>
      </c>
      <c r="D19" s="36">
        <v>2856</v>
      </c>
      <c r="E19" s="36">
        <v>216</v>
      </c>
      <c r="F19" s="36">
        <v>819</v>
      </c>
      <c r="G19" s="38">
        <v>19</v>
      </c>
    </row>
    <row r="20" spans="1:7">
      <c r="A20" s="35" t="s">
        <v>138</v>
      </c>
      <c r="B20" s="36">
        <v>75486</v>
      </c>
      <c r="C20" s="37">
        <v>59039</v>
      </c>
      <c r="D20" s="36">
        <v>13999</v>
      </c>
      <c r="E20" s="36">
        <v>670</v>
      </c>
      <c r="F20" s="36">
        <v>2444</v>
      </c>
      <c r="G20" s="38">
        <v>40</v>
      </c>
    </row>
    <row r="21" spans="1:7">
      <c r="A21" s="35" t="s">
        <v>139</v>
      </c>
      <c r="B21" s="36">
        <v>87033</v>
      </c>
      <c r="C21" s="37">
        <v>71609</v>
      </c>
      <c r="D21" s="36">
        <v>12284</v>
      </c>
      <c r="E21" s="36">
        <v>809</v>
      </c>
      <c r="F21" s="36">
        <v>3138</v>
      </c>
      <c r="G21" s="38">
        <v>100</v>
      </c>
    </row>
    <row r="22" spans="1:7">
      <c r="A22" s="35" t="s">
        <v>140</v>
      </c>
      <c r="B22" s="36">
        <v>37610</v>
      </c>
      <c r="C22" s="37">
        <v>26955</v>
      </c>
      <c r="D22" s="36">
        <v>8973</v>
      </c>
      <c r="E22" s="36">
        <v>505</v>
      </c>
      <c r="F22" s="36">
        <v>1682</v>
      </c>
      <c r="G22" s="38">
        <v>31</v>
      </c>
    </row>
    <row r="23" spans="1:7">
      <c r="A23" s="35" t="s">
        <v>141</v>
      </c>
      <c r="B23" s="36">
        <v>38348</v>
      </c>
      <c r="C23" s="37">
        <v>31653</v>
      </c>
      <c r="D23" s="36">
        <v>5516</v>
      </c>
      <c r="E23" s="36">
        <v>378</v>
      </c>
      <c r="F23" s="36">
        <v>1083</v>
      </c>
      <c r="G23" s="38">
        <v>24</v>
      </c>
    </row>
    <row r="24" spans="1:7">
      <c r="A24" s="35" t="s">
        <v>142</v>
      </c>
      <c r="B24" s="36">
        <v>65657</v>
      </c>
      <c r="C24" s="37">
        <v>52765</v>
      </c>
      <c r="D24" s="36">
        <v>10419</v>
      </c>
      <c r="E24" s="36">
        <v>735</v>
      </c>
      <c r="F24" s="36">
        <v>2473</v>
      </c>
      <c r="G24" s="38">
        <v>72</v>
      </c>
    </row>
    <row r="25" spans="1:7">
      <c r="A25" s="35" t="s">
        <v>143</v>
      </c>
      <c r="B25" s="36">
        <v>44230</v>
      </c>
      <c r="C25" s="37">
        <v>33071</v>
      </c>
      <c r="D25" s="36">
        <v>9074</v>
      </c>
      <c r="E25" s="36">
        <v>602</v>
      </c>
      <c r="F25" s="36">
        <v>2085</v>
      </c>
      <c r="G25" s="38">
        <v>61</v>
      </c>
    </row>
    <row r="26" spans="1:7">
      <c r="A26" s="35" t="s">
        <v>144</v>
      </c>
      <c r="B26" s="36">
        <v>116289</v>
      </c>
      <c r="C26" s="37">
        <v>87409</v>
      </c>
      <c r="D26" s="36">
        <v>24094</v>
      </c>
      <c r="E26" s="36">
        <v>1462</v>
      </c>
      <c r="F26" s="36">
        <v>4777</v>
      </c>
      <c r="G26" s="38">
        <v>140</v>
      </c>
    </row>
    <row r="27" spans="1:7">
      <c r="A27" s="42" t="s">
        <v>145</v>
      </c>
      <c r="B27" s="36">
        <v>26945</v>
      </c>
      <c r="C27" s="37">
        <v>20664</v>
      </c>
      <c r="D27" s="36">
        <v>5279</v>
      </c>
      <c r="E27" s="36">
        <v>314</v>
      </c>
      <c r="F27" s="36">
        <v>1000</v>
      </c>
      <c r="G27" s="38">
        <v>18</v>
      </c>
    </row>
    <row r="28" spans="1:7">
      <c r="A28" s="43"/>
      <c r="B28" s="44"/>
      <c r="C28" s="37"/>
      <c r="D28" s="44"/>
      <c r="E28" s="44"/>
      <c r="F28" s="44"/>
      <c r="G28" s="44"/>
    </row>
    <row r="29" spans="1:7">
      <c r="A29" s="45"/>
      <c r="B29" s="46"/>
      <c r="C29" s="46"/>
      <c r="D29" s="46"/>
      <c r="E29" s="46"/>
      <c r="F29" s="46"/>
      <c r="G29" s="46"/>
    </row>
    <row r="30" spans="1:7">
      <c r="A30" s="443" t="s">
        <v>146</v>
      </c>
      <c r="B30" s="443"/>
      <c r="C30" s="443"/>
      <c r="D30" s="443"/>
      <c r="E30" s="443"/>
      <c r="F30" s="443"/>
      <c r="G30" s="47"/>
    </row>
    <row r="31" spans="1:7">
      <c r="A31" s="443" t="s">
        <v>147</v>
      </c>
      <c r="B31" s="443"/>
      <c r="C31" s="443"/>
      <c r="D31" s="443"/>
      <c r="E31" s="443"/>
      <c r="F31" s="443"/>
      <c r="G31" s="443"/>
    </row>
    <row r="34" spans="2:3">
      <c r="B34" s="48"/>
      <c r="C34" s="48"/>
    </row>
    <row r="35" spans="2:3">
      <c r="B35" s="48"/>
      <c r="C35" s="48"/>
    </row>
    <row r="36" spans="2:3">
      <c r="B36" s="48"/>
      <c r="C36" s="48"/>
    </row>
    <row r="37" spans="2:3">
      <c r="B37" s="49"/>
      <c r="C37" s="49"/>
    </row>
  </sheetData>
  <mergeCells count="15">
    <mergeCell ref="A30:F30"/>
    <mergeCell ref="A31:G31"/>
    <mergeCell ref="A1:G1"/>
    <mergeCell ref="A3:G3"/>
    <mergeCell ref="A5:A9"/>
    <mergeCell ref="B5:B9"/>
    <mergeCell ref="C5:G5"/>
    <mergeCell ref="C6:C9"/>
    <mergeCell ref="D6:G6"/>
    <mergeCell ref="D7:E7"/>
    <mergeCell ref="F7:G7"/>
    <mergeCell ref="D8:D9"/>
    <mergeCell ref="E8:E9"/>
    <mergeCell ref="F8:F9"/>
    <mergeCell ref="G8:G9"/>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46"/>
  <sheetViews>
    <sheetView topLeftCell="A31" workbookViewId="0">
      <selection activeCell="B47" sqref="B47"/>
    </sheetView>
  </sheetViews>
  <sheetFormatPr defaultRowHeight="15"/>
  <cols>
    <col min="1" max="1" width="31.140625" customWidth="1"/>
    <col min="2" max="5" width="11.7109375" customWidth="1"/>
    <col min="6" max="7" width="10.7109375" customWidth="1"/>
  </cols>
  <sheetData>
    <row r="1" spans="1:7">
      <c r="A1" s="458" t="s">
        <v>81</v>
      </c>
      <c r="B1" s="458"/>
      <c r="C1" s="458"/>
      <c r="D1" s="458"/>
      <c r="E1" s="458"/>
      <c r="F1" s="458"/>
      <c r="G1" s="458"/>
    </row>
    <row r="2" spans="1:7">
      <c r="A2" s="50"/>
      <c r="B2" s="50"/>
      <c r="C2" s="50"/>
      <c r="D2" s="50"/>
      <c r="E2" s="50"/>
      <c r="F2" s="50"/>
      <c r="G2" s="50"/>
    </row>
    <row r="3" spans="1:7">
      <c r="A3" s="459" t="s">
        <v>148</v>
      </c>
      <c r="B3" s="459"/>
      <c r="C3" s="459"/>
      <c r="D3" s="459"/>
      <c r="E3" s="459"/>
      <c r="F3" s="459"/>
      <c r="G3" s="459"/>
    </row>
    <row r="4" spans="1:7">
      <c r="A4" s="51"/>
      <c r="B4" s="51"/>
      <c r="C4" s="51"/>
      <c r="D4" s="51"/>
      <c r="E4" s="51"/>
      <c r="F4" s="51"/>
      <c r="G4" s="51"/>
    </row>
    <row r="5" spans="1:7">
      <c r="A5" s="460" t="s">
        <v>83</v>
      </c>
      <c r="B5" s="6">
        <v>2014</v>
      </c>
      <c r="C5" s="439">
        <v>2015</v>
      </c>
      <c r="D5" s="440"/>
      <c r="E5" s="440"/>
      <c r="F5" s="440"/>
      <c r="G5" s="440"/>
    </row>
    <row r="6" spans="1:7">
      <c r="A6" s="461"/>
      <c r="B6" s="6" t="s">
        <v>149</v>
      </c>
      <c r="C6" s="6" t="s">
        <v>85</v>
      </c>
      <c r="D6" s="7" t="s">
        <v>84</v>
      </c>
      <c r="E6" s="6" t="s">
        <v>86</v>
      </c>
      <c r="F6" s="439" t="s">
        <v>84</v>
      </c>
      <c r="G6" s="440"/>
    </row>
    <row r="7" spans="1:7" ht="24">
      <c r="A7" s="462"/>
      <c r="B7" s="439" t="s">
        <v>150</v>
      </c>
      <c r="C7" s="440"/>
      <c r="D7" s="440"/>
      <c r="E7" s="438"/>
      <c r="F7" s="6" t="s">
        <v>151</v>
      </c>
      <c r="G7" s="7" t="s">
        <v>152</v>
      </c>
    </row>
    <row r="8" spans="1:7">
      <c r="A8" s="8"/>
      <c r="B8" s="8"/>
      <c r="C8" s="8"/>
      <c r="D8" s="8"/>
      <c r="E8" s="8"/>
      <c r="F8" s="8"/>
      <c r="G8" s="8"/>
    </row>
    <row r="9" spans="1:7">
      <c r="A9" s="436" t="s">
        <v>90</v>
      </c>
      <c r="B9" s="436"/>
      <c r="C9" s="436"/>
      <c r="D9" s="436"/>
      <c r="E9" s="436"/>
      <c r="F9" s="436"/>
      <c r="G9" s="436"/>
    </row>
    <row r="10" spans="1:7">
      <c r="A10" s="9" t="s">
        <v>91</v>
      </c>
      <c r="B10" s="52">
        <v>3726391.8</v>
      </c>
      <c r="C10" s="52">
        <v>3742067.2</v>
      </c>
      <c r="D10" s="52">
        <v>3871955.5</v>
      </c>
      <c r="E10" s="52">
        <v>7614022.7000000002</v>
      </c>
      <c r="F10" s="12">
        <v>103.9</v>
      </c>
      <c r="G10" s="13">
        <v>103.5</v>
      </c>
    </row>
    <row r="11" spans="1:7">
      <c r="A11" s="14" t="s">
        <v>92</v>
      </c>
      <c r="B11" s="53">
        <v>2947598.9</v>
      </c>
      <c r="C11" s="54">
        <v>2951529</v>
      </c>
      <c r="D11" s="53">
        <v>3060673.5</v>
      </c>
      <c r="E11" s="53">
        <v>6012202.2999999998</v>
      </c>
      <c r="F11" s="16">
        <v>103.8</v>
      </c>
      <c r="G11" s="17">
        <v>103.7</v>
      </c>
    </row>
    <row r="12" spans="1:7">
      <c r="A12" s="14" t="s">
        <v>93</v>
      </c>
      <c r="B12" s="53">
        <v>778497.4</v>
      </c>
      <c r="C12" s="54">
        <v>790257.9</v>
      </c>
      <c r="D12" s="53">
        <v>810995.19999999995</v>
      </c>
      <c r="E12" s="53">
        <v>1601253.2</v>
      </c>
      <c r="F12" s="16">
        <v>104.2</v>
      </c>
      <c r="G12" s="17">
        <v>102.6</v>
      </c>
    </row>
    <row r="13" spans="1:7">
      <c r="A13" s="14" t="s">
        <v>153</v>
      </c>
      <c r="B13" s="53">
        <v>295.5</v>
      </c>
      <c r="C13" s="53">
        <v>280.3</v>
      </c>
      <c r="D13" s="53">
        <v>286.8</v>
      </c>
      <c r="E13" s="53">
        <v>567.20000000000005</v>
      </c>
      <c r="F13" s="16">
        <v>97.1</v>
      </c>
      <c r="G13" s="17">
        <v>102.3</v>
      </c>
    </row>
    <row r="14" spans="1:7">
      <c r="A14" s="14"/>
      <c r="B14" s="55"/>
      <c r="C14" s="55"/>
      <c r="D14" s="55"/>
      <c r="E14" s="55"/>
      <c r="F14" s="17"/>
      <c r="G14" s="17"/>
    </row>
    <row r="15" spans="1:7">
      <c r="A15" s="436" t="s">
        <v>154</v>
      </c>
      <c r="B15" s="436"/>
      <c r="C15" s="436"/>
      <c r="D15" s="436"/>
      <c r="E15" s="436"/>
      <c r="F15" s="436"/>
      <c r="G15" s="436"/>
    </row>
    <row r="16" spans="1:7">
      <c r="A16" s="20" t="s">
        <v>96</v>
      </c>
      <c r="B16" s="56">
        <v>2947598.9</v>
      </c>
      <c r="C16" s="56">
        <v>2951529</v>
      </c>
      <c r="D16" s="56">
        <v>3060673.5</v>
      </c>
      <c r="E16" s="56">
        <v>6012202.2999999998</v>
      </c>
      <c r="F16" s="12">
        <v>103.8</v>
      </c>
      <c r="G16" s="13">
        <v>103.7</v>
      </c>
    </row>
    <row r="17" spans="1:7">
      <c r="A17" s="22" t="s">
        <v>155</v>
      </c>
      <c r="B17" s="57">
        <v>143423.1</v>
      </c>
      <c r="C17" s="53">
        <v>153930.4</v>
      </c>
      <c r="D17" s="53">
        <v>164308.20000000001</v>
      </c>
      <c r="E17" s="55">
        <v>318238.59999999998</v>
      </c>
      <c r="F17" s="16">
        <v>114.6</v>
      </c>
      <c r="G17" s="17">
        <v>106.7</v>
      </c>
    </row>
    <row r="18" spans="1:7">
      <c r="A18" s="22" t="s">
        <v>98</v>
      </c>
      <c r="B18" s="57">
        <v>2132957.6</v>
      </c>
      <c r="C18" s="53">
        <v>2193302.5</v>
      </c>
      <c r="D18" s="55">
        <v>2312260.7999999998</v>
      </c>
      <c r="E18" s="53">
        <v>4505563.0999999996</v>
      </c>
      <c r="F18" s="16">
        <v>108.4</v>
      </c>
      <c r="G18" s="17">
        <v>105.4</v>
      </c>
    </row>
    <row r="19" spans="1:7" ht="24.75">
      <c r="A19" s="22" t="s">
        <v>99</v>
      </c>
      <c r="B19" s="53">
        <v>134156.70000000001</v>
      </c>
      <c r="C19" s="53">
        <v>124110.8</v>
      </c>
      <c r="D19" s="53">
        <v>122300.5</v>
      </c>
      <c r="E19" s="53">
        <v>246411.3</v>
      </c>
      <c r="F19" s="16">
        <v>91.2</v>
      </c>
      <c r="G19" s="17">
        <v>98.5</v>
      </c>
    </row>
    <row r="20" spans="1:7" ht="24.75">
      <c r="A20" s="22" t="s">
        <v>100</v>
      </c>
      <c r="B20" s="53">
        <v>667451.30000000005</v>
      </c>
      <c r="C20" s="53">
        <v>621816.19999999995</v>
      </c>
      <c r="D20" s="53">
        <v>613812.5</v>
      </c>
      <c r="E20" s="53">
        <v>1235628.7</v>
      </c>
      <c r="F20" s="16">
        <v>92</v>
      </c>
      <c r="G20" s="17">
        <v>98.7</v>
      </c>
    </row>
    <row r="21" spans="1:7" ht="36.75">
      <c r="A21" s="22" t="s">
        <v>101</v>
      </c>
      <c r="B21" s="53">
        <v>13033.3</v>
      </c>
      <c r="C21" s="53">
        <v>12299.5</v>
      </c>
      <c r="D21" s="53">
        <v>12299.7</v>
      </c>
      <c r="E21" s="53">
        <v>24599.200000000001</v>
      </c>
      <c r="F21" s="16">
        <v>94.4</v>
      </c>
      <c r="G21" s="17">
        <v>100</v>
      </c>
    </row>
    <row r="22" spans="1:7">
      <c r="A22" s="22"/>
      <c r="B22" s="55"/>
      <c r="C22" s="55"/>
      <c r="D22" s="55"/>
      <c r="E22" s="55"/>
      <c r="F22" s="17"/>
      <c r="G22" s="17"/>
    </row>
    <row r="23" spans="1:7">
      <c r="A23" s="442" t="s">
        <v>102</v>
      </c>
      <c r="B23" s="442"/>
      <c r="C23" s="442"/>
      <c r="D23" s="442"/>
      <c r="E23" s="442"/>
      <c r="F23" s="442"/>
      <c r="G23" s="442"/>
    </row>
    <row r="24" spans="1:7" ht="24.75">
      <c r="A24" s="20" t="s">
        <v>103</v>
      </c>
      <c r="B24" s="56">
        <v>638531.1</v>
      </c>
      <c r="C24" s="56">
        <v>648052.20000000007</v>
      </c>
      <c r="D24" s="56">
        <v>664573.19999999995</v>
      </c>
      <c r="E24" s="56">
        <v>1312625.3999999999</v>
      </c>
      <c r="F24" s="12">
        <v>104.1</v>
      </c>
      <c r="G24" s="13">
        <v>102.5</v>
      </c>
    </row>
    <row r="25" spans="1:7" ht="24.75">
      <c r="A25" s="22" t="s">
        <v>156</v>
      </c>
      <c r="B25" s="53">
        <v>41413.1</v>
      </c>
      <c r="C25" s="58">
        <v>42066.1</v>
      </c>
      <c r="D25" s="53">
        <v>42998.400000000001</v>
      </c>
      <c r="E25" s="53">
        <v>85064.5</v>
      </c>
      <c r="F25" s="16">
        <v>103.8</v>
      </c>
      <c r="G25" s="17">
        <v>102.2</v>
      </c>
    </row>
    <row r="26" spans="1:7" ht="24.75">
      <c r="A26" s="22" t="s">
        <v>105</v>
      </c>
      <c r="B26" s="53">
        <v>623336.6</v>
      </c>
      <c r="C26" s="53">
        <v>633566.80000000005</v>
      </c>
      <c r="D26" s="53">
        <v>650032.19999999995</v>
      </c>
      <c r="E26" s="53">
        <v>1283599</v>
      </c>
      <c r="F26" s="16">
        <v>104.3</v>
      </c>
      <c r="G26" s="17">
        <v>102.6</v>
      </c>
    </row>
    <row r="27" spans="1:7" ht="36.75">
      <c r="A27" s="22" t="s">
        <v>157</v>
      </c>
      <c r="B27" s="53">
        <v>2004.4</v>
      </c>
      <c r="C27" s="53">
        <v>1813.8</v>
      </c>
      <c r="D27" s="53">
        <v>1789.4</v>
      </c>
      <c r="E27" s="53">
        <v>3603.2</v>
      </c>
      <c r="F27" s="16">
        <v>89.3</v>
      </c>
      <c r="G27" s="17">
        <v>98.7</v>
      </c>
    </row>
    <row r="28" spans="1:7" ht="36.75">
      <c r="A28" s="22" t="s">
        <v>158</v>
      </c>
      <c r="B28" s="53">
        <v>3596.3</v>
      </c>
      <c r="C28" s="53">
        <v>3365.9</v>
      </c>
      <c r="D28" s="53">
        <v>3354.2</v>
      </c>
      <c r="E28" s="53">
        <v>6720.1</v>
      </c>
      <c r="F28" s="16">
        <v>93.3</v>
      </c>
      <c r="G28" s="17">
        <v>99.7</v>
      </c>
    </row>
    <row r="29" spans="1:7" ht="36.75">
      <c r="A29" s="22" t="s">
        <v>108</v>
      </c>
      <c r="B29" s="53">
        <v>9593.7999999999993</v>
      </c>
      <c r="C29" s="53">
        <v>9305.7000000000007</v>
      </c>
      <c r="D29" s="53">
        <v>9397.4</v>
      </c>
      <c r="E29" s="53">
        <v>18703.099999999999</v>
      </c>
      <c r="F29" s="16">
        <v>98</v>
      </c>
      <c r="G29" s="17">
        <v>101</v>
      </c>
    </row>
    <row r="30" spans="1:7">
      <c r="A30" s="22"/>
      <c r="B30" s="55"/>
      <c r="C30" s="55"/>
      <c r="D30" s="55"/>
      <c r="E30" s="55"/>
      <c r="F30" s="17"/>
      <c r="G30" s="17"/>
    </row>
    <row r="31" spans="1:7">
      <c r="A31" s="442" t="s">
        <v>159</v>
      </c>
      <c r="B31" s="442"/>
      <c r="C31" s="442"/>
      <c r="D31" s="442"/>
      <c r="E31" s="442"/>
      <c r="F31" s="442"/>
      <c r="G31" s="442"/>
    </row>
    <row r="32" spans="1:7">
      <c r="A32" s="20" t="s">
        <v>110</v>
      </c>
      <c r="B32" s="56">
        <v>139966.29999999999</v>
      </c>
      <c r="C32" s="56">
        <v>142205.70000000001</v>
      </c>
      <c r="D32" s="56">
        <v>146422</v>
      </c>
      <c r="E32" s="56">
        <v>288627.8</v>
      </c>
      <c r="F32" s="12">
        <v>104.6</v>
      </c>
      <c r="G32" s="13">
        <v>103</v>
      </c>
    </row>
    <row r="33" spans="1:7">
      <c r="A33" s="22" t="s">
        <v>160</v>
      </c>
      <c r="B33" s="53">
        <v>4227.8999999999996</v>
      </c>
      <c r="C33" s="53">
        <v>4231.7</v>
      </c>
      <c r="D33" s="53">
        <v>4263</v>
      </c>
      <c r="E33" s="53">
        <v>8494.7000000000007</v>
      </c>
      <c r="F33" s="16">
        <v>100.8</v>
      </c>
      <c r="G33" s="17">
        <v>100.7</v>
      </c>
    </row>
    <row r="34" spans="1:7">
      <c r="A34" s="22" t="s">
        <v>112</v>
      </c>
      <c r="B34" s="53">
        <v>131946.9</v>
      </c>
      <c r="C34" s="53">
        <v>134364.4</v>
      </c>
      <c r="D34" s="53">
        <v>138546.9</v>
      </c>
      <c r="E34" s="53">
        <v>272911.5</v>
      </c>
      <c r="F34" s="16">
        <v>105</v>
      </c>
      <c r="G34" s="17">
        <v>103.1</v>
      </c>
    </row>
    <row r="35" spans="1:7" ht="24.75">
      <c r="A35" s="22" t="s">
        <v>113</v>
      </c>
      <c r="B35" s="53">
        <v>2095.1999999999998</v>
      </c>
      <c r="C35" s="53">
        <v>2051.6</v>
      </c>
      <c r="D35" s="53">
        <v>2052.1</v>
      </c>
      <c r="E35" s="53">
        <v>4103.6000000000004</v>
      </c>
      <c r="F35" s="16">
        <v>97.9</v>
      </c>
      <c r="G35" s="17">
        <v>100</v>
      </c>
    </row>
    <row r="36" spans="1:7" ht="24.75">
      <c r="A36" s="22" t="s">
        <v>114</v>
      </c>
      <c r="B36" s="53">
        <v>4340.8</v>
      </c>
      <c r="C36" s="53">
        <v>4273.5</v>
      </c>
      <c r="D36" s="53">
        <v>4287.6000000000004</v>
      </c>
      <c r="E36" s="53">
        <v>8561.1</v>
      </c>
      <c r="F36" s="16">
        <v>98.8</v>
      </c>
      <c r="G36" s="17">
        <v>100.3</v>
      </c>
    </row>
    <row r="37" spans="1:7" ht="36.75">
      <c r="A37" s="22" t="s">
        <v>115</v>
      </c>
      <c r="B37" s="53">
        <v>1583.4</v>
      </c>
      <c r="C37" s="53">
        <v>1516.2</v>
      </c>
      <c r="D37" s="53">
        <v>1535.4</v>
      </c>
      <c r="E37" s="53">
        <v>3051.6</v>
      </c>
      <c r="F37" s="16">
        <v>97</v>
      </c>
      <c r="G37" s="17">
        <v>101.3</v>
      </c>
    </row>
    <row r="38" spans="1:7">
      <c r="A38" s="22"/>
      <c r="B38" s="55"/>
      <c r="C38" s="55"/>
      <c r="D38" s="55"/>
      <c r="E38" s="55"/>
      <c r="F38" s="17"/>
      <c r="G38" s="17"/>
    </row>
    <row r="39" spans="1:7" ht="28.9" customHeight="1">
      <c r="A39" s="443" t="s">
        <v>161</v>
      </c>
      <c r="B39" s="443"/>
      <c r="C39" s="443"/>
      <c r="D39" s="443"/>
      <c r="E39" s="443"/>
      <c r="F39" s="443"/>
      <c r="G39" s="443"/>
    </row>
    <row r="40" spans="1:7" ht="28.9" customHeight="1">
      <c r="A40" s="457" t="s">
        <v>162</v>
      </c>
      <c r="B40" s="457"/>
      <c r="C40" s="457"/>
      <c r="D40" s="457"/>
      <c r="E40" s="457"/>
      <c r="F40" s="457"/>
      <c r="G40" s="457"/>
    </row>
    <row r="41" spans="1:7" ht="28.9" customHeight="1">
      <c r="A41" s="443" t="s">
        <v>163</v>
      </c>
      <c r="B41" s="443"/>
      <c r="C41" s="443"/>
      <c r="D41" s="443"/>
      <c r="E41" s="443"/>
      <c r="F41" s="443"/>
      <c r="G41" s="443"/>
    </row>
    <row r="42" spans="1:7" ht="28.9" customHeight="1">
      <c r="A42" s="443" t="s">
        <v>164</v>
      </c>
      <c r="B42" s="443"/>
      <c r="C42" s="443"/>
      <c r="D42" s="443"/>
      <c r="E42" s="443"/>
      <c r="F42" s="443"/>
      <c r="G42" s="443"/>
    </row>
    <row r="43" spans="1:7" ht="28.9" customHeight="1">
      <c r="A43" s="443" t="s">
        <v>161</v>
      </c>
      <c r="B43" s="443"/>
      <c r="C43" s="443"/>
      <c r="D43" s="443"/>
      <c r="E43" s="443"/>
      <c r="F43" s="443"/>
      <c r="G43" s="443"/>
    </row>
    <row r="44" spans="1:7" ht="28.9" customHeight="1">
      <c r="A44" s="457" t="s">
        <v>162</v>
      </c>
      <c r="B44" s="457"/>
      <c r="C44" s="457"/>
      <c r="D44" s="457"/>
      <c r="E44" s="457"/>
      <c r="F44" s="457"/>
      <c r="G44" s="457"/>
    </row>
    <row r="45" spans="1:7" ht="28.9" customHeight="1">
      <c r="A45" s="443" t="s">
        <v>163</v>
      </c>
      <c r="B45" s="443"/>
      <c r="C45" s="443"/>
      <c r="D45" s="443"/>
      <c r="E45" s="443"/>
      <c r="F45" s="443"/>
      <c r="G45" s="443"/>
    </row>
    <row r="46" spans="1:7" ht="28.9" customHeight="1">
      <c r="A46" s="443" t="s">
        <v>164</v>
      </c>
      <c r="B46" s="443"/>
      <c r="C46" s="443"/>
      <c r="D46" s="443"/>
      <c r="E46" s="443"/>
      <c r="F46" s="443"/>
      <c r="G46" s="443"/>
    </row>
  </sheetData>
  <mergeCells count="18">
    <mergeCell ref="A43:G43"/>
    <mergeCell ref="A44:G44"/>
    <mergeCell ref="A45:G45"/>
    <mergeCell ref="A46:G46"/>
    <mergeCell ref="A41:G41"/>
    <mergeCell ref="A42:G42"/>
    <mergeCell ref="A40:G40"/>
    <mergeCell ref="A1:G1"/>
    <mergeCell ref="A3:G3"/>
    <mergeCell ref="A5:A7"/>
    <mergeCell ref="C5:G5"/>
    <mergeCell ref="F6:G6"/>
    <mergeCell ref="B7:E7"/>
    <mergeCell ref="A9:G9"/>
    <mergeCell ref="A15:G15"/>
    <mergeCell ref="A23:G23"/>
    <mergeCell ref="A31:G31"/>
    <mergeCell ref="A39:G39"/>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114"/>
  <sheetViews>
    <sheetView topLeftCell="A22" workbookViewId="0">
      <selection activeCell="K9" sqref="K9"/>
    </sheetView>
  </sheetViews>
  <sheetFormatPr defaultRowHeight="15"/>
  <cols>
    <col min="1" max="1" width="20.7109375" customWidth="1"/>
    <col min="2" max="7" width="12.7109375" customWidth="1"/>
  </cols>
  <sheetData>
    <row r="1" spans="1:7">
      <c r="A1" s="437" t="s">
        <v>81</v>
      </c>
      <c r="B1" s="437"/>
      <c r="C1" s="437"/>
      <c r="D1" s="437"/>
      <c r="E1" s="437"/>
      <c r="F1" s="437"/>
      <c r="G1" s="437"/>
    </row>
    <row r="2" spans="1:7">
      <c r="A2" s="1"/>
      <c r="B2" s="1"/>
      <c r="C2" s="1"/>
      <c r="D2" s="1"/>
      <c r="E2" s="1"/>
      <c r="F2" s="1"/>
      <c r="G2" s="24"/>
    </row>
    <row r="3" spans="1:7">
      <c r="A3" s="445" t="s">
        <v>175</v>
      </c>
      <c r="B3" s="445"/>
      <c r="C3" s="445"/>
      <c r="D3" s="445"/>
      <c r="E3" s="445"/>
      <c r="F3" s="445"/>
      <c r="G3" s="445"/>
    </row>
    <row r="4" spans="1:7">
      <c r="A4" s="24"/>
      <c r="B4" s="72"/>
      <c r="C4" s="72"/>
      <c r="D4" s="72"/>
      <c r="E4" s="72"/>
      <c r="F4" s="72"/>
      <c r="G4" s="72"/>
    </row>
    <row r="5" spans="1:7">
      <c r="A5" s="446" t="s">
        <v>83</v>
      </c>
      <c r="B5" s="449" t="s">
        <v>176</v>
      </c>
      <c r="C5" s="452" t="s">
        <v>120</v>
      </c>
      <c r="D5" s="453"/>
      <c r="E5" s="453"/>
      <c r="F5" s="453"/>
      <c r="G5" s="453"/>
    </row>
    <row r="6" spans="1:7">
      <c r="A6" s="447"/>
      <c r="B6" s="450"/>
      <c r="C6" s="449" t="s">
        <v>121</v>
      </c>
      <c r="D6" s="452" t="s">
        <v>122</v>
      </c>
      <c r="E6" s="453"/>
      <c r="F6" s="453"/>
      <c r="G6" s="453"/>
    </row>
    <row r="7" spans="1:7">
      <c r="A7" s="447"/>
      <c r="B7" s="450"/>
      <c r="C7" s="450"/>
      <c r="D7" s="452" t="s">
        <v>177</v>
      </c>
      <c r="E7" s="454"/>
      <c r="F7" s="452" t="s">
        <v>124</v>
      </c>
      <c r="G7" s="453"/>
    </row>
    <row r="8" spans="1:7">
      <c r="A8" s="447"/>
      <c r="B8" s="450"/>
      <c r="C8" s="450"/>
      <c r="D8" s="449" t="s">
        <v>125</v>
      </c>
      <c r="E8" s="449" t="s">
        <v>178</v>
      </c>
      <c r="F8" s="449" t="s">
        <v>127</v>
      </c>
      <c r="G8" s="455" t="s">
        <v>178</v>
      </c>
    </row>
    <row r="9" spans="1:7">
      <c r="A9" s="448"/>
      <c r="B9" s="451"/>
      <c r="C9" s="451"/>
      <c r="D9" s="451"/>
      <c r="E9" s="451"/>
      <c r="F9" s="451"/>
      <c r="G9" s="456"/>
    </row>
    <row r="10" spans="1:7">
      <c r="A10" s="43"/>
      <c r="B10" s="73"/>
      <c r="C10" s="74" t="s">
        <v>179</v>
      </c>
      <c r="D10" s="75" t="s">
        <v>180</v>
      </c>
      <c r="E10" s="75" t="s">
        <v>180</v>
      </c>
      <c r="F10" s="75" t="s">
        <v>180</v>
      </c>
      <c r="G10" s="76" t="s">
        <v>180</v>
      </c>
    </row>
    <row r="11" spans="1:7">
      <c r="A11" s="77" t="s">
        <v>90</v>
      </c>
      <c r="B11" s="78">
        <v>7614022.7000000002</v>
      </c>
      <c r="C11" s="79">
        <v>6012202.2999999998</v>
      </c>
      <c r="D11" s="78">
        <v>1312625.3999999999</v>
      </c>
      <c r="E11" s="78">
        <v>85064.5</v>
      </c>
      <c r="F11" s="78">
        <v>288627.8</v>
      </c>
      <c r="G11" s="80">
        <v>8494.7000000000007</v>
      </c>
    </row>
    <row r="12" spans="1:7">
      <c r="A12" s="81" t="s">
        <v>130</v>
      </c>
      <c r="B12" s="53">
        <v>290635.09999999998</v>
      </c>
      <c r="C12" s="53">
        <v>223694.6</v>
      </c>
      <c r="D12" s="53">
        <v>55614.1</v>
      </c>
      <c r="E12" s="53">
        <v>3486.6</v>
      </c>
      <c r="F12" s="53">
        <v>11286.4</v>
      </c>
      <c r="G12" s="55">
        <v>201.3</v>
      </c>
    </row>
    <row r="13" spans="1:7">
      <c r="A13" s="81" t="s">
        <v>131</v>
      </c>
      <c r="B13" s="53">
        <v>496725</v>
      </c>
      <c r="C13" s="53">
        <v>379044</v>
      </c>
      <c r="D13" s="53">
        <v>97743.3</v>
      </c>
      <c r="E13" s="53">
        <v>7307</v>
      </c>
      <c r="F13" s="53">
        <v>19927.400000000001</v>
      </c>
      <c r="G13" s="55">
        <v>785.7</v>
      </c>
    </row>
    <row r="14" spans="1:7">
      <c r="A14" s="81" t="s">
        <v>132</v>
      </c>
      <c r="B14" s="53">
        <v>1010364.2</v>
      </c>
      <c r="C14" s="53">
        <v>797310.5</v>
      </c>
      <c r="D14" s="53">
        <v>177393.8</v>
      </c>
      <c r="E14" s="53">
        <v>10752.4</v>
      </c>
      <c r="F14" s="53">
        <v>35654.699999999997</v>
      </c>
      <c r="G14" s="55">
        <v>1124.5</v>
      </c>
    </row>
    <row r="15" spans="1:7">
      <c r="A15" s="81" t="s">
        <v>133</v>
      </c>
      <c r="B15" s="53">
        <v>111113.2</v>
      </c>
      <c r="C15" s="53">
        <v>84531.5</v>
      </c>
      <c r="D15" s="53">
        <v>22530.3</v>
      </c>
      <c r="E15" s="53">
        <v>1280.2</v>
      </c>
      <c r="F15" s="53">
        <v>4032.7</v>
      </c>
      <c r="G15" s="55">
        <v>79.7</v>
      </c>
    </row>
    <row r="16" spans="1:7">
      <c r="A16" s="81" t="s">
        <v>134</v>
      </c>
      <c r="B16" s="53">
        <v>647368.6</v>
      </c>
      <c r="C16" s="53">
        <v>541119.19999999995</v>
      </c>
      <c r="D16" s="53">
        <v>79773.7</v>
      </c>
      <c r="E16" s="53">
        <v>6543.6</v>
      </c>
      <c r="F16" s="53">
        <v>26467.9</v>
      </c>
      <c r="G16" s="55">
        <v>700.5</v>
      </c>
    </row>
    <row r="17" spans="1:7">
      <c r="A17" s="81" t="s">
        <v>135</v>
      </c>
      <c r="B17" s="53">
        <v>610832.6</v>
      </c>
      <c r="C17" s="53">
        <v>437836.3</v>
      </c>
      <c r="D17" s="53">
        <v>151574.70000000001</v>
      </c>
      <c r="E17" s="53">
        <v>7317.9</v>
      </c>
      <c r="F17" s="53">
        <v>21357.9</v>
      </c>
      <c r="G17" s="55">
        <v>621.29999999999995</v>
      </c>
    </row>
    <row r="18" spans="1:7">
      <c r="A18" s="81" t="s">
        <v>136</v>
      </c>
      <c r="B18" s="58">
        <v>1172550.3999999999</v>
      </c>
      <c r="C18" s="58">
        <v>963434.2</v>
      </c>
      <c r="D18" s="58">
        <v>163052.29999999999</v>
      </c>
      <c r="E18" s="58">
        <v>11659.2</v>
      </c>
      <c r="F18" s="58">
        <v>45946.6</v>
      </c>
      <c r="G18" s="82">
        <v>1382.9</v>
      </c>
    </row>
    <row r="19" spans="1:7">
      <c r="A19" s="81" t="s">
        <v>137</v>
      </c>
      <c r="B19" s="58">
        <v>163595.5</v>
      </c>
      <c r="C19" s="58">
        <v>140049</v>
      </c>
      <c r="D19" s="58">
        <v>18005.2</v>
      </c>
      <c r="E19" s="58">
        <v>1449.7</v>
      </c>
      <c r="F19" s="58">
        <v>5530.8</v>
      </c>
      <c r="G19" s="82">
        <v>127</v>
      </c>
    </row>
    <row r="20" spans="1:7">
      <c r="A20" s="81" t="s">
        <v>138</v>
      </c>
      <c r="B20" s="58">
        <v>473161.7</v>
      </c>
      <c r="C20" s="58">
        <v>373601.2</v>
      </c>
      <c r="D20" s="58">
        <v>84357</v>
      </c>
      <c r="E20" s="58">
        <v>4232.5</v>
      </c>
      <c r="F20" s="58">
        <v>15192.3</v>
      </c>
      <c r="G20" s="82">
        <v>260.7</v>
      </c>
    </row>
    <row r="21" spans="1:7">
      <c r="A21" s="81" t="s">
        <v>139</v>
      </c>
      <c r="B21" s="53">
        <v>566234.30000000005</v>
      </c>
      <c r="C21" s="53">
        <v>470424</v>
      </c>
      <c r="D21" s="53">
        <v>74983</v>
      </c>
      <c r="E21" s="53">
        <v>5236.8</v>
      </c>
      <c r="F21" s="53">
        <v>20824.599999999999</v>
      </c>
      <c r="G21" s="55">
        <v>769.7</v>
      </c>
    </row>
    <row r="22" spans="1:7">
      <c r="A22" s="81" t="s">
        <v>140</v>
      </c>
      <c r="B22" s="53">
        <v>238615.6</v>
      </c>
      <c r="C22" s="53">
        <v>173401.60000000001</v>
      </c>
      <c r="D22" s="53">
        <v>54367.6</v>
      </c>
      <c r="E22" s="53">
        <v>3230.6</v>
      </c>
      <c r="F22" s="53">
        <v>10846.4</v>
      </c>
      <c r="G22" s="55">
        <v>210.5</v>
      </c>
    </row>
    <row r="23" spans="1:7">
      <c r="A23" s="81" t="s">
        <v>141</v>
      </c>
      <c r="B23" s="53">
        <v>225190.1</v>
      </c>
      <c r="C23" s="53">
        <v>185206.3</v>
      </c>
      <c r="D23" s="53">
        <v>33082.699999999997</v>
      </c>
      <c r="E23" s="53">
        <v>2362.9</v>
      </c>
      <c r="F23" s="53">
        <v>6654.2</v>
      </c>
      <c r="G23" s="55">
        <v>153.1</v>
      </c>
    </row>
    <row r="24" spans="1:7">
      <c r="A24" s="81" t="s">
        <v>142</v>
      </c>
      <c r="B24" s="53">
        <v>413918.8</v>
      </c>
      <c r="C24" s="53">
        <v>335785.1</v>
      </c>
      <c r="D24" s="53">
        <v>63001.2</v>
      </c>
      <c r="E24" s="53">
        <v>4741.3999999999996</v>
      </c>
      <c r="F24" s="53">
        <v>15132.6</v>
      </c>
      <c r="G24" s="55">
        <v>495.7</v>
      </c>
    </row>
    <row r="25" spans="1:7">
      <c r="A25" s="81" t="s">
        <v>143</v>
      </c>
      <c r="B25" s="53">
        <v>286603.8</v>
      </c>
      <c r="C25" s="53">
        <v>217157.7</v>
      </c>
      <c r="D25" s="53">
        <v>56163.7</v>
      </c>
      <c r="E25" s="53">
        <v>3869.8</v>
      </c>
      <c r="F25" s="53">
        <v>13282.4</v>
      </c>
      <c r="G25" s="55">
        <v>467.6</v>
      </c>
    </row>
    <row r="26" spans="1:7">
      <c r="A26" s="81" t="s">
        <v>144</v>
      </c>
      <c r="B26" s="53">
        <v>730750.4</v>
      </c>
      <c r="C26" s="53">
        <v>553344.9</v>
      </c>
      <c r="D26" s="53">
        <v>148261</v>
      </c>
      <c r="E26" s="53">
        <v>9559.7000000000007</v>
      </c>
      <c r="F26" s="53">
        <v>29116.9</v>
      </c>
      <c r="G26" s="55">
        <v>944.8</v>
      </c>
    </row>
    <row r="27" spans="1:7">
      <c r="A27" s="43" t="s">
        <v>145</v>
      </c>
      <c r="B27" s="53">
        <v>172367.6</v>
      </c>
      <c r="C27" s="53">
        <v>132266.5</v>
      </c>
      <c r="D27" s="53">
        <v>32721.8</v>
      </c>
      <c r="E27" s="53">
        <v>2034.2</v>
      </c>
      <c r="F27" s="53">
        <v>7374</v>
      </c>
      <c r="G27" s="55">
        <v>169.7</v>
      </c>
    </row>
    <row r="28" spans="1:7">
      <c r="A28" s="43"/>
      <c r="B28" s="55"/>
      <c r="C28" s="55"/>
      <c r="D28" s="55"/>
      <c r="E28" s="55"/>
      <c r="F28" s="55"/>
      <c r="G28" s="55"/>
    </row>
    <row r="29" spans="1:7">
      <c r="A29" s="43"/>
      <c r="B29" s="55"/>
      <c r="C29" s="55"/>
      <c r="D29" s="55"/>
      <c r="E29" s="55"/>
      <c r="F29" s="55"/>
      <c r="G29" s="55"/>
    </row>
    <row r="30" spans="1:7" ht="33.6" customHeight="1">
      <c r="A30" s="443" t="s">
        <v>161</v>
      </c>
      <c r="B30" s="443"/>
      <c r="C30" s="443"/>
      <c r="D30" s="443"/>
      <c r="E30" s="443"/>
      <c r="F30" s="443"/>
      <c r="G30" s="443"/>
    </row>
    <row r="31" spans="1:7" ht="24.6" customHeight="1">
      <c r="A31" s="457" t="s">
        <v>181</v>
      </c>
      <c r="B31" s="457"/>
      <c r="C31" s="457"/>
      <c r="D31" s="457"/>
      <c r="E31" s="457"/>
      <c r="F31" s="457"/>
      <c r="G31" s="457"/>
    </row>
    <row r="32" spans="1:7" ht="16.149999999999999" customHeight="1">
      <c r="A32" s="443" t="s">
        <v>182</v>
      </c>
      <c r="B32" s="443"/>
      <c r="C32" s="443"/>
      <c r="D32" s="443"/>
      <c r="E32" s="443"/>
      <c r="F32" s="443"/>
      <c r="G32" s="443"/>
    </row>
    <row r="33" spans="1:7" ht="15.6" customHeight="1">
      <c r="A33" s="443" t="s">
        <v>164</v>
      </c>
      <c r="B33" s="443"/>
      <c r="C33" s="443"/>
      <c r="D33" s="443"/>
      <c r="E33" s="443"/>
      <c r="F33" s="443"/>
      <c r="G33" s="443"/>
    </row>
    <row r="34" spans="1:7">
      <c r="A34" s="83"/>
      <c r="B34" s="83"/>
      <c r="C34" s="83"/>
      <c r="D34" s="83"/>
      <c r="E34" s="83"/>
      <c r="F34" s="83"/>
      <c r="G34" s="83"/>
    </row>
    <row r="35" spans="1:7">
      <c r="A35" s="83"/>
      <c r="B35" s="84"/>
      <c r="C35" s="83"/>
      <c r="D35" s="83"/>
      <c r="E35" s="83"/>
      <c r="F35" s="83"/>
      <c r="G35" s="83"/>
    </row>
    <row r="36" spans="1:7">
      <c r="A36" s="83"/>
      <c r="B36" s="84"/>
      <c r="C36" s="85"/>
      <c r="D36" s="85"/>
      <c r="E36" s="83"/>
      <c r="F36" s="83"/>
      <c r="G36" s="83"/>
    </row>
    <row r="37" spans="1:7">
      <c r="A37" s="83"/>
      <c r="B37" s="84"/>
      <c r="C37" s="85"/>
      <c r="D37" s="85"/>
      <c r="E37" s="83"/>
      <c r="F37" s="83"/>
      <c r="G37" s="83"/>
    </row>
    <row r="38" spans="1:7">
      <c r="A38" s="83"/>
      <c r="B38" s="83"/>
      <c r="C38" s="85"/>
      <c r="D38" s="85"/>
      <c r="E38" s="83"/>
      <c r="F38" s="83"/>
      <c r="G38" s="83"/>
    </row>
    <row r="39" spans="1:7">
      <c r="A39" s="83"/>
      <c r="B39" s="83"/>
      <c r="C39" s="84"/>
      <c r="D39" s="84"/>
      <c r="E39" s="83"/>
      <c r="F39" s="83"/>
      <c r="G39" s="83"/>
    </row>
    <row r="40" spans="1:7">
      <c r="A40" s="83"/>
      <c r="B40" s="83"/>
      <c r="C40" s="84"/>
      <c r="D40" s="83"/>
      <c r="E40" s="83"/>
      <c r="F40" s="83"/>
      <c r="G40" s="83"/>
    </row>
    <row r="41" spans="1:7">
      <c r="A41" s="83"/>
      <c r="B41" s="83"/>
      <c r="C41" s="84"/>
      <c r="D41" s="83"/>
      <c r="E41" s="83"/>
      <c r="F41" s="83"/>
      <c r="G41" s="83"/>
    </row>
    <row r="42" spans="1:7">
      <c r="A42" s="83"/>
      <c r="B42" s="83"/>
      <c r="C42" s="83"/>
      <c r="D42" s="83"/>
      <c r="E42" s="83"/>
      <c r="F42" s="83"/>
      <c r="G42" s="83"/>
    </row>
    <row r="43" spans="1:7">
      <c r="A43" s="83"/>
      <c r="B43" s="83"/>
      <c r="C43" s="83"/>
      <c r="D43" s="83"/>
      <c r="E43" s="83"/>
      <c r="F43" s="83"/>
      <c r="G43" s="83"/>
    </row>
    <row r="44" spans="1:7">
      <c r="A44" s="83"/>
      <c r="B44" s="83"/>
      <c r="C44" s="83"/>
      <c r="D44" s="83"/>
      <c r="E44" s="83"/>
      <c r="F44" s="83"/>
      <c r="G44" s="83"/>
    </row>
    <row r="45" spans="1:7">
      <c r="A45" s="83"/>
      <c r="B45" s="83"/>
      <c r="C45" s="83"/>
      <c r="D45" s="83"/>
      <c r="E45" s="83"/>
      <c r="F45" s="83"/>
      <c r="G45" s="83"/>
    </row>
    <row r="46" spans="1:7">
      <c r="A46" s="83"/>
      <c r="B46" s="83"/>
      <c r="C46" s="83"/>
      <c r="D46" s="83"/>
      <c r="E46" s="83"/>
      <c r="F46" s="83"/>
      <c r="G46" s="83"/>
    </row>
    <row r="47" spans="1:7">
      <c r="A47" s="83"/>
      <c r="B47" s="83"/>
      <c r="C47" s="83"/>
      <c r="D47" s="83"/>
      <c r="E47" s="83"/>
      <c r="F47" s="83"/>
      <c r="G47" s="83"/>
    </row>
    <row r="48" spans="1:7">
      <c r="A48" s="83"/>
      <c r="B48" s="83"/>
      <c r="C48" s="83"/>
      <c r="D48" s="83"/>
      <c r="E48" s="83"/>
      <c r="F48" s="83"/>
      <c r="G48" s="83"/>
    </row>
    <row r="49" spans="1:7">
      <c r="A49" s="83"/>
      <c r="B49" s="83"/>
      <c r="C49" s="83"/>
      <c r="D49" s="83"/>
      <c r="E49" s="83"/>
      <c r="F49" s="83"/>
      <c r="G49" s="83"/>
    </row>
    <row r="50" spans="1:7">
      <c r="A50" s="83"/>
      <c r="B50" s="83"/>
      <c r="C50" s="83"/>
      <c r="D50" s="83"/>
      <c r="E50" s="83"/>
      <c r="F50" s="83"/>
      <c r="G50" s="83"/>
    </row>
    <row r="51" spans="1:7">
      <c r="A51" s="83"/>
      <c r="B51" s="83"/>
      <c r="C51" s="83"/>
      <c r="D51" s="83"/>
      <c r="E51" s="83"/>
      <c r="F51" s="83"/>
      <c r="G51" s="83"/>
    </row>
    <row r="52" spans="1:7">
      <c r="A52" s="83"/>
      <c r="B52" s="83"/>
      <c r="C52" s="83"/>
      <c r="D52" s="83"/>
      <c r="E52" s="83"/>
      <c r="F52" s="83"/>
      <c r="G52" s="83"/>
    </row>
    <row r="53" spans="1:7">
      <c r="A53" s="83"/>
      <c r="B53" s="83"/>
      <c r="C53" s="83"/>
      <c r="D53" s="83"/>
      <c r="E53" s="83"/>
      <c r="F53" s="83"/>
      <c r="G53" s="83"/>
    </row>
    <row r="54" spans="1:7">
      <c r="A54" s="83"/>
      <c r="B54" s="83"/>
      <c r="C54" s="83"/>
      <c r="D54" s="83"/>
      <c r="E54" s="83"/>
      <c r="F54" s="83"/>
      <c r="G54" s="83"/>
    </row>
    <row r="55" spans="1:7">
      <c r="A55" s="83"/>
      <c r="B55" s="83"/>
      <c r="C55" s="83"/>
      <c r="D55" s="83"/>
      <c r="E55" s="83"/>
      <c r="F55" s="83"/>
      <c r="G55" s="83"/>
    </row>
    <row r="56" spans="1:7">
      <c r="A56" s="83"/>
      <c r="B56" s="83"/>
      <c r="C56" s="83"/>
      <c r="D56" s="83"/>
      <c r="E56" s="83"/>
      <c r="F56" s="83"/>
      <c r="G56" s="83"/>
    </row>
    <row r="57" spans="1:7">
      <c r="A57" s="83"/>
      <c r="B57" s="83"/>
      <c r="C57" s="83"/>
      <c r="D57" s="83"/>
      <c r="E57" s="83"/>
      <c r="F57" s="83"/>
      <c r="G57" s="83"/>
    </row>
    <row r="58" spans="1:7">
      <c r="A58" s="83"/>
      <c r="B58" s="83"/>
      <c r="C58" s="83"/>
      <c r="D58" s="83"/>
      <c r="E58" s="83"/>
      <c r="F58" s="83"/>
      <c r="G58" s="83"/>
    </row>
    <row r="59" spans="1:7">
      <c r="A59" s="83"/>
      <c r="B59" s="83"/>
      <c r="C59" s="83"/>
      <c r="D59" s="83"/>
      <c r="E59" s="83"/>
      <c r="F59" s="83"/>
      <c r="G59" s="83"/>
    </row>
    <row r="60" spans="1:7">
      <c r="A60" s="83"/>
      <c r="B60" s="83"/>
      <c r="C60" s="83"/>
      <c r="D60" s="83"/>
      <c r="E60" s="83"/>
      <c r="F60" s="83"/>
      <c r="G60" s="83"/>
    </row>
    <row r="61" spans="1:7">
      <c r="A61" s="83"/>
      <c r="B61" s="83"/>
      <c r="C61" s="83"/>
      <c r="D61" s="83"/>
      <c r="E61" s="83"/>
      <c r="F61" s="83"/>
      <c r="G61" s="83"/>
    </row>
    <row r="62" spans="1:7">
      <c r="A62" s="83"/>
      <c r="B62" s="83"/>
      <c r="C62" s="83"/>
      <c r="D62" s="83"/>
      <c r="E62" s="83"/>
      <c r="F62" s="83"/>
      <c r="G62" s="83"/>
    </row>
    <row r="63" spans="1:7">
      <c r="A63" s="83"/>
      <c r="B63" s="83"/>
      <c r="C63" s="83"/>
      <c r="D63" s="83"/>
      <c r="E63" s="83"/>
      <c r="F63" s="83"/>
      <c r="G63" s="83"/>
    </row>
    <row r="64" spans="1:7">
      <c r="A64" s="83"/>
      <c r="B64" s="83"/>
      <c r="C64" s="83"/>
      <c r="D64" s="83"/>
      <c r="E64" s="83"/>
      <c r="F64" s="83"/>
      <c r="G64" s="83"/>
    </row>
    <row r="65" spans="1:7">
      <c r="A65" s="83"/>
      <c r="B65" s="83"/>
      <c r="C65" s="83"/>
      <c r="D65" s="83"/>
      <c r="E65" s="83"/>
      <c r="F65" s="83"/>
      <c r="G65" s="83"/>
    </row>
    <row r="66" spans="1:7">
      <c r="A66" s="83"/>
      <c r="B66" s="83"/>
      <c r="C66" s="83"/>
      <c r="D66" s="83"/>
      <c r="E66" s="83"/>
      <c r="F66" s="83"/>
      <c r="G66" s="83"/>
    </row>
    <row r="67" spans="1:7">
      <c r="A67" s="83"/>
      <c r="B67" s="83"/>
      <c r="C67" s="83"/>
      <c r="D67" s="83"/>
      <c r="E67" s="83"/>
      <c r="F67" s="83"/>
      <c r="G67" s="83"/>
    </row>
    <row r="68" spans="1:7">
      <c r="A68" s="83"/>
      <c r="B68" s="83"/>
      <c r="C68" s="83"/>
      <c r="D68" s="83"/>
      <c r="E68" s="83"/>
      <c r="F68" s="83"/>
      <c r="G68" s="83"/>
    </row>
    <row r="69" spans="1:7">
      <c r="A69" s="83"/>
      <c r="B69" s="83"/>
      <c r="C69" s="83"/>
      <c r="D69" s="83"/>
      <c r="E69" s="83"/>
      <c r="F69" s="83"/>
      <c r="G69" s="83"/>
    </row>
    <row r="70" spans="1:7">
      <c r="A70" s="83"/>
      <c r="B70" s="83"/>
      <c r="C70" s="83"/>
      <c r="D70" s="83"/>
      <c r="E70" s="83"/>
      <c r="F70" s="83"/>
      <c r="G70" s="83"/>
    </row>
    <row r="71" spans="1:7">
      <c r="A71" s="83"/>
      <c r="B71" s="83"/>
      <c r="C71" s="83"/>
      <c r="D71" s="83"/>
      <c r="E71" s="83"/>
      <c r="F71" s="83"/>
      <c r="G71" s="83"/>
    </row>
    <row r="72" spans="1:7">
      <c r="A72" s="83"/>
      <c r="B72" s="83"/>
      <c r="C72" s="83"/>
      <c r="D72" s="83"/>
      <c r="E72" s="83"/>
      <c r="F72" s="83"/>
      <c r="G72" s="83"/>
    </row>
    <row r="73" spans="1:7">
      <c r="A73" s="83"/>
      <c r="B73" s="83"/>
      <c r="C73" s="83"/>
      <c r="D73" s="83"/>
      <c r="E73" s="83"/>
      <c r="F73" s="83"/>
      <c r="G73" s="83"/>
    </row>
    <row r="74" spans="1:7">
      <c r="A74" s="83"/>
      <c r="B74" s="83"/>
      <c r="C74" s="83"/>
      <c r="D74" s="83"/>
      <c r="E74" s="83"/>
      <c r="F74" s="83"/>
      <c r="G74" s="83"/>
    </row>
    <row r="75" spans="1:7">
      <c r="A75" s="83"/>
      <c r="B75" s="83"/>
      <c r="C75" s="83"/>
      <c r="D75" s="83"/>
      <c r="E75" s="83"/>
      <c r="F75" s="83"/>
      <c r="G75" s="83"/>
    </row>
    <row r="76" spans="1:7">
      <c r="A76" s="83"/>
      <c r="B76" s="83"/>
      <c r="C76" s="83"/>
      <c r="D76" s="83"/>
      <c r="E76" s="83"/>
      <c r="F76" s="83"/>
      <c r="G76" s="83"/>
    </row>
    <row r="77" spans="1:7">
      <c r="A77" s="83"/>
      <c r="B77" s="83"/>
      <c r="C77" s="83"/>
      <c r="D77" s="83"/>
      <c r="E77" s="83"/>
      <c r="F77" s="83"/>
      <c r="G77" s="83"/>
    </row>
    <row r="78" spans="1:7">
      <c r="A78" s="83"/>
      <c r="B78" s="83"/>
      <c r="C78" s="83"/>
      <c r="D78" s="83"/>
      <c r="E78" s="83"/>
      <c r="F78" s="83"/>
      <c r="G78" s="83"/>
    </row>
    <row r="79" spans="1:7">
      <c r="A79" s="83"/>
      <c r="B79" s="83"/>
      <c r="C79" s="83"/>
      <c r="D79" s="83"/>
      <c r="E79" s="83"/>
      <c r="F79" s="83"/>
      <c r="G79" s="83"/>
    </row>
    <row r="80" spans="1:7">
      <c r="A80" s="83"/>
      <c r="B80" s="83"/>
      <c r="C80" s="83"/>
      <c r="D80" s="83"/>
      <c r="E80" s="83"/>
      <c r="F80" s="83"/>
      <c r="G80" s="83"/>
    </row>
    <row r="81" spans="1:7">
      <c r="A81" s="83"/>
      <c r="B81" s="83"/>
      <c r="C81" s="83"/>
      <c r="D81" s="83"/>
      <c r="E81" s="83"/>
      <c r="F81" s="83"/>
      <c r="G81" s="83"/>
    </row>
    <row r="82" spans="1:7">
      <c r="A82" s="83"/>
      <c r="B82" s="83"/>
      <c r="C82" s="83"/>
      <c r="D82" s="83"/>
      <c r="E82" s="83"/>
      <c r="F82" s="83"/>
      <c r="G82" s="83"/>
    </row>
    <row r="83" spans="1:7">
      <c r="A83" s="83"/>
      <c r="B83" s="83"/>
      <c r="C83" s="83"/>
      <c r="D83" s="83"/>
      <c r="E83" s="83"/>
      <c r="F83" s="83"/>
      <c r="G83" s="83"/>
    </row>
    <row r="84" spans="1:7">
      <c r="A84" s="83"/>
      <c r="B84" s="83"/>
      <c r="C84" s="83"/>
      <c r="D84" s="83"/>
      <c r="E84" s="83"/>
      <c r="F84" s="83"/>
      <c r="G84" s="83"/>
    </row>
    <row r="85" spans="1:7">
      <c r="A85" s="83"/>
      <c r="B85" s="83"/>
      <c r="C85" s="83"/>
      <c r="D85" s="83"/>
      <c r="E85" s="83"/>
      <c r="F85" s="83"/>
      <c r="G85" s="83"/>
    </row>
    <row r="86" spans="1:7">
      <c r="A86" s="83"/>
      <c r="B86" s="83"/>
      <c r="C86" s="83"/>
      <c r="D86" s="83"/>
      <c r="E86" s="83"/>
      <c r="F86" s="83"/>
      <c r="G86" s="83"/>
    </row>
    <row r="87" spans="1:7">
      <c r="A87" s="83"/>
      <c r="B87" s="83"/>
      <c r="C87" s="83"/>
      <c r="D87" s="83"/>
      <c r="E87" s="83"/>
      <c r="F87" s="83"/>
      <c r="G87" s="83"/>
    </row>
    <row r="88" spans="1:7">
      <c r="A88" s="83"/>
      <c r="B88" s="83"/>
      <c r="C88" s="83"/>
      <c r="D88" s="83"/>
      <c r="E88" s="83"/>
      <c r="F88" s="83"/>
      <c r="G88" s="83"/>
    </row>
    <row r="89" spans="1:7">
      <c r="A89" s="83"/>
      <c r="B89" s="83"/>
      <c r="C89" s="83"/>
      <c r="D89" s="83"/>
      <c r="E89" s="83"/>
      <c r="F89" s="83"/>
      <c r="G89" s="83"/>
    </row>
    <row r="90" spans="1:7">
      <c r="A90" s="83"/>
      <c r="B90" s="83"/>
      <c r="C90" s="83"/>
      <c r="D90" s="83"/>
      <c r="E90" s="83"/>
      <c r="F90" s="83"/>
      <c r="G90" s="83"/>
    </row>
    <row r="91" spans="1:7">
      <c r="A91" s="83"/>
      <c r="B91" s="83"/>
      <c r="C91" s="83"/>
      <c r="D91" s="83"/>
      <c r="E91" s="83"/>
      <c r="F91" s="83"/>
      <c r="G91" s="83"/>
    </row>
    <row r="92" spans="1:7">
      <c r="A92" s="83"/>
      <c r="B92" s="83"/>
      <c r="C92" s="83"/>
      <c r="D92" s="83"/>
      <c r="E92" s="83"/>
      <c r="F92" s="83"/>
      <c r="G92" s="83"/>
    </row>
    <row r="93" spans="1:7">
      <c r="A93" s="83"/>
      <c r="B93" s="83"/>
      <c r="C93" s="83"/>
      <c r="D93" s="83"/>
      <c r="E93" s="83"/>
      <c r="F93" s="83"/>
      <c r="G93" s="83"/>
    </row>
    <row r="94" spans="1:7">
      <c r="A94" s="83"/>
      <c r="B94" s="83"/>
      <c r="C94" s="83"/>
      <c r="D94" s="83"/>
      <c r="E94" s="83"/>
      <c r="F94" s="83"/>
      <c r="G94" s="83"/>
    </row>
    <row r="95" spans="1:7">
      <c r="A95" s="83"/>
      <c r="B95" s="83"/>
      <c r="C95" s="83"/>
      <c r="D95" s="83"/>
      <c r="E95" s="83"/>
      <c r="F95" s="83"/>
      <c r="G95" s="83"/>
    </row>
    <row r="96" spans="1:7">
      <c r="A96" s="83"/>
      <c r="B96" s="83"/>
      <c r="C96" s="83"/>
      <c r="D96" s="83"/>
      <c r="E96" s="83"/>
      <c r="F96" s="83"/>
      <c r="G96" s="83"/>
    </row>
    <row r="97" spans="1:7">
      <c r="A97" s="83"/>
      <c r="B97" s="83"/>
      <c r="C97" s="83"/>
      <c r="D97" s="83"/>
      <c r="E97" s="83"/>
      <c r="F97" s="83"/>
      <c r="G97" s="83"/>
    </row>
    <row r="98" spans="1:7">
      <c r="A98" s="83"/>
      <c r="B98" s="83"/>
      <c r="C98" s="83"/>
      <c r="D98" s="83"/>
      <c r="E98" s="83"/>
      <c r="F98" s="83"/>
      <c r="G98" s="83"/>
    </row>
    <row r="99" spans="1:7">
      <c r="A99" s="83"/>
      <c r="B99" s="83"/>
      <c r="C99" s="83"/>
      <c r="D99" s="83"/>
      <c r="E99" s="83"/>
      <c r="F99" s="83"/>
      <c r="G99" s="83"/>
    </row>
    <row r="100" spans="1:7">
      <c r="A100" s="83"/>
      <c r="B100" s="83"/>
      <c r="C100" s="83"/>
      <c r="D100" s="83"/>
      <c r="E100" s="83"/>
      <c r="F100" s="83"/>
      <c r="G100" s="83"/>
    </row>
    <row r="101" spans="1:7">
      <c r="A101" s="83"/>
      <c r="B101" s="83"/>
      <c r="C101" s="83"/>
      <c r="D101" s="83"/>
      <c r="E101" s="83"/>
      <c r="F101" s="83"/>
      <c r="G101" s="83"/>
    </row>
    <row r="102" spans="1:7">
      <c r="A102" s="83"/>
      <c r="B102" s="83"/>
      <c r="C102" s="83"/>
      <c r="D102" s="83"/>
      <c r="E102" s="83"/>
      <c r="F102" s="83"/>
      <c r="G102" s="83"/>
    </row>
    <row r="103" spans="1:7">
      <c r="A103" s="83"/>
      <c r="B103" s="83"/>
      <c r="C103" s="83"/>
      <c r="D103" s="83"/>
      <c r="E103" s="83"/>
      <c r="F103" s="83"/>
      <c r="G103" s="83"/>
    </row>
    <row r="104" spans="1:7">
      <c r="A104" s="83"/>
      <c r="B104" s="83"/>
      <c r="C104" s="83"/>
      <c r="D104" s="83"/>
      <c r="E104" s="83"/>
      <c r="F104" s="83"/>
      <c r="G104" s="83"/>
    </row>
    <row r="105" spans="1:7">
      <c r="A105" s="83"/>
      <c r="B105" s="83"/>
      <c r="C105" s="83"/>
      <c r="D105" s="83"/>
      <c r="E105" s="83"/>
      <c r="F105" s="83"/>
      <c r="G105" s="83"/>
    </row>
    <row r="106" spans="1:7">
      <c r="A106" s="83"/>
      <c r="B106" s="83"/>
      <c r="C106" s="83"/>
      <c r="D106" s="83"/>
      <c r="E106" s="83"/>
      <c r="F106" s="83"/>
      <c r="G106" s="83"/>
    </row>
    <row r="107" spans="1:7">
      <c r="A107" s="83"/>
      <c r="B107" s="83"/>
      <c r="C107" s="83"/>
      <c r="D107" s="83"/>
      <c r="E107" s="83"/>
      <c r="F107" s="83"/>
      <c r="G107" s="83"/>
    </row>
    <row r="108" spans="1:7">
      <c r="A108" s="83"/>
      <c r="B108" s="83"/>
      <c r="C108" s="83"/>
      <c r="D108" s="83"/>
      <c r="E108" s="83"/>
      <c r="F108" s="83"/>
      <c r="G108" s="83"/>
    </row>
    <row r="109" spans="1:7">
      <c r="A109" s="83"/>
      <c r="B109" s="83"/>
      <c r="C109" s="83"/>
      <c r="D109" s="83"/>
      <c r="E109" s="83"/>
      <c r="F109" s="83"/>
      <c r="G109" s="83"/>
    </row>
    <row r="110" spans="1:7">
      <c r="A110" s="83"/>
      <c r="B110" s="83"/>
      <c r="C110" s="83"/>
      <c r="D110" s="83"/>
      <c r="E110" s="83"/>
      <c r="F110" s="83"/>
      <c r="G110" s="83"/>
    </row>
    <row r="111" spans="1:7">
      <c r="A111" s="83"/>
      <c r="B111" s="83"/>
      <c r="C111" s="83"/>
      <c r="D111" s="83"/>
      <c r="E111" s="83"/>
      <c r="F111" s="83"/>
      <c r="G111" s="83"/>
    </row>
    <row r="112" spans="1:7">
      <c r="A112" s="83"/>
      <c r="B112" s="83"/>
      <c r="C112" s="83"/>
      <c r="D112" s="83"/>
      <c r="E112" s="83"/>
      <c r="F112" s="83"/>
      <c r="G112" s="83"/>
    </row>
    <row r="113" spans="1:7">
      <c r="A113" s="83"/>
      <c r="B113" s="83"/>
      <c r="C113" s="83"/>
      <c r="D113" s="83"/>
      <c r="E113" s="83"/>
      <c r="F113" s="83"/>
      <c r="G113" s="83"/>
    </row>
    <row r="114" spans="1:7">
      <c r="A114" s="83"/>
      <c r="B114" s="83"/>
      <c r="C114" s="83"/>
      <c r="D114" s="83"/>
      <c r="E114" s="83"/>
      <c r="F114" s="83"/>
      <c r="G114" s="83"/>
    </row>
  </sheetData>
  <mergeCells count="17">
    <mergeCell ref="A1:G1"/>
    <mergeCell ref="A3:G3"/>
    <mergeCell ref="C5:G5"/>
    <mergeCell ref="A32:G32"/>
    <mergeCell ref="A33:G33"/>
    <mergeCell ref="A5:A9"/>
    <mergeCell ref="B5:B9"/>
    <mergeCell ref="C6:C9"/>
    <mergeCell ref="D6:G6"/>
    <mergeCell ref="D7:E7"/>
    <mergeCell ref="F7:G7"/>
    <mergeCell ref="D8:D9"/>
    <mergeCell ref="A31:G31"/>
    <mergeCell ref="E8:E9"/>
    <mergeCell ref="F8:F9"/>
    <mergeCell ref="G8:G9"/>
    <mergeCell ref="A30:G30"/>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G44"/>
  <sheetViews>
    <sheetView topLeftCell="A31" workbookViewId="0">
      <selection activeCell="A44" sqref="A44:F44"/>
    </sheetView>
  </sheetViews>
  <sheetFormatPr defaultRowHeight="15"/>
  <cols>
    <col min="1" max="1" width="31.7109375" customWidth="1"/>
    <col min="2" max="5" width="12.7109375" customWidth="1"/>
    <col min="6" max="7" width="10.7109375" customWidth="1"/>
  </cols>
  <sheetData>
    <row r="1" spans="1:7">
      <c r="A1" s="437" t="s">
        <v>81</v>
      </c>
      <c r="B1" s="437"/>
      <c r="C1" s="437"/>
      <c r="D1" s="437"/>
      <c r="E1" s="437"/>
      <c r="F1" s="437"/>
      <c r="G1" s="437"/>
    </row>
    <row r="2" spans="1:7">
      <c r="A2" s="60"/>
      <c r="B2" s="60"/>
      <c r="C2" s="60"/>
      <c r="D2" s="60"/>
      <c r="E2" s="60"/>
      <c r="F2" s="60"/>
      <c r="G2" s="60"/>
    </row>
    <row r="3" spans="1:7" s="427" customFormat="1" ht="30" customHeight="1">
      <c r="A3" s="463" t="s">
        <v>165</v>
      </c>
      <c r="B3" s="463"/>
      <c r="C3" s="463"/>
      <c r="D3" s="463"/>
      <c r="E3" s="463"/>
      <c r="F3" s="463"/>
      <c r="G3" s="463"/>
    </row>
    <row r="4" spans="1:7">
      <c r="B4" s="61"/>
      <c r="C4" s="61"/>
      <c r="D4" s="60"/>
      <c r="E4" s="60"/>
      <c r="F4" s="61"/>
    </row>
    <row r="5" spans="1:7">
      <c r="A5" s="438" t="s">
        <v>83</v>
      </c>
      <c r="B5" s="6">
        <v>2014</v>
      </c>
      <c r="C5" s="439">
        <v>2015</v>
      </c>
      <c r="D5" s="440"/>
      <c r="E5" s="440"/>
      <c r="F5" s="440"/>
      <c r="G5" s="440"/>
    </row>
    <row r="6" spans="1:7">
      <c r="A6" s="438"/>
      <c r="B6" s="6" t="s">
        <v>149</v>
      </c>
      <c r="C6" s="6" t="s">
        <v>85</v>
      </c>
      <c r="D6" s="7" t="s">
        <v>84</v>
      </c>
      <c r="E6" s="6" t="s">
        <v>86</v>
      </c>
      <c r="F6" s="439" t="s">
        <v>84</v>
      </c>
      <c r="G6" s="440"/>
    </row>
    <row r="7" spans="1:7" ht="24">
      <c r="A7" s="438"/>
      <c r="B7" s="439" t="s">
        <v>166</v>
      </c>
      <c r="C7" s="440"/>
      <c r="D7" s="440"/>
      <c r="E7" s="438"/>
      <c r="F7" s="6" t="s">
        <v>167</v>
      </c>
      <c r="G7" s="7" t="s">
        <v>168</v>
      </c>
    </row>
    <row r="8" spans="1:7">
      <c r="A8" s="8"/>
      <c r="B8" s="8"/>
      <c r="C8" s="8"/>
      <c r="D8" s="8"/>
      <c r="E8" s="8"/>
      <c r="F8" s="8"/>
      <c r="G8" s="8"/>
    </row>
    <row r="9" spans="1:7">
      <c r="A9" s="436" t="s">
        <v>90</v>
      </c>
      <c r="B9" s="436"/>
      <c r="C9" s="436"/>
      <c r="D9" s="436"/>
      <c r="E9" s="436"/>
      <c r="F9" s="436"/>
      <c r="G9" s="436"/>
    </row>
    <row r="10" spans="1:7">
      <c r="A10" s="9" t="s">
        <v>91</v>
      </c>
      <c r="B10" s="62">
        <v>1021.82</v>
      </c>
      <c r="C10" s="62">
        <v>1041.1099999999999</v>
      </c>
      <c r="D10" s="62">
        <v>1075.08</v>
      </c>
      <c r="E10" s="62">
        <v>1058.1099999999999</v>
      </c>
      <c r="F10" s="63">
        <v>105.2</v>
      </c>
      <c r="G10" s="63">
        <v>103.3</v>
      </c>
    </row>
    <row r="11" spans="1:7">
      <c r="A11" s="14" t="s">
        <v>92</v>
      </c>
      <c r="B11" s="64">
        <v>1028.93</v>
      </c>
      <c r="C11" s="64">
        <v>1048.8399999999999</v>
      </c>
      <c r="D11" s="64">
        <v>1084.92</v>
      </c>
      <c r="E11" s="64">
        <v>1066.9000000000001</v>
      </c>
      <c r="F11" s="65">
        <v>105.4</v>
      </c>
      <c r="G11" s="65">
        <v>103.4</v>
      </c>
    </row>
    <row r="12" spans="1:7">
      <c r="A12" s="14" t="s">
        <v>93</v>
      </c>
      <c r="B12" s="64">
        <v>996.2</v>
      </c>
      <c r="C12" s="64">
        <v>1013.63</v>
      </c>
      <c r="D12" s="64">
        <v>1039.8900000000001</v>
      </c>
      <c r="E12" s="64">
        <v>1026.76</v>
      </c>
      <c r="F12" s="65">
        <v>104.4</v>
      </c>
      <c r="G12" s="65">
        <v>102.6</v>
      </c>
    </row>
    <row r="13" spans="1:7">
      <c r="A13" s="14" t="s">
        <v>153</v>
      </c>
      <c r="B13" s="64">
        <v>473.56</v>
      </c>
      <c r="C13" s="64">
        <v>486.63</v>
      </c>
      <c r="D13" s="64">
        <v>511.23</v>
      </c>
      <c r="E13" s="64">
        <v>500.18</v>
      </c>
      <c r="F13" s="65">
        <v>108</v>
      </c>
      <c r="G13" s="65">
        <v>105.1</v>
      </c>
    </row>
    <row r="14" spans="1:7">
      <c r="A14" s="14"/>
      <c r="B14" s="66"/>
      <c r="C14" s="66"/>
      <c r="D14" s="66"/>
      <c r="E14" s="66"/>
      <c r="F14" s="17"/>
      <c r="G14" s="17"/>
    </row>
    <row r="15" spans="1:7">
      <c r="A15" s="436" t="s">
        <v>154</v>
      </c>
      <c r="B15" s="436"/>
      <c r="C15" s="436"/>
      <c r="D15" s="436"/>
      <c r="E15" s="436"/>
      <c r="F15" s="436"/>
      <c r="G15" s="436"/>
    </row>
    <row r="16" spans="1:7">
      <c r="A16" s="20" t="s">
        <v>96</v>
      </c>
      <c r="B16" s="62">
        <v>1028.93</v>
      </c>
      <c r="C16" s="62">
        <v>1048.8399999999999</v>
      </c>
      <c r="D16" s="62">
        <v>1084.92</v>
      </c>
      <c r="E16" s="62">
        <v>1066.9000000000001</v>
      </c>
      <c r="F16" s="12">
        <v>105.4</v>
      </c>
      <c r="G16" s="13">
        <v>103.4</v>
      </c>
    </row>
    <row r="17" spans="1:7">
      <c r="A17" s="22" t="s">
        <v>155</v>
      </c>
      <c r="B17" s="64">
        <v>936.82</v>
      </c>
      <c r="C17" s="64">
        <v>948.89</v>
      </c>
      <c r="D17" s="64">
        <v>979.21</v>
      </c>
      <c r="E17" s="64">
        <v>964.31</v>
      </c>
      <c r="F17" s="16">
        <v>104.5</v>
      </c>
      <c r="G17" s="17">
        <v>103.2</v>
      </c>
    </row>
    <row r="18" spans="1:7">
      <c r="A18" s="22" t="s">
        <v>98</v>
      </c>
      <c r="B18" s="64">
        <v>1061.19</v>
      </c>
      <c r="C18" s="64">
        <v>1081.71</v>
      </c>
      <c r="D18" s="64">
        <v>1121.76</v>
      </c>
      <c r="E18" s="64">
        <v>1101.9000000000001</v>
      </c>
      <c r="F18" s="16">
        <v>105.7</v>
      </c>
      <c r="G18" s="17">
        <v>103.7</v>
      </c>
    </row>
    <row r="19" spans="1:7" ht="24.75">
      <c r="A19" s="22" t="s">
        <v>169</v>
      </c>
      <c r="B19" s="64">
        <v>929.2</v>
      </c>
      <c r="C19" s="64">
        <v>938.57</v>
      </c>
      <c r="D19" s="64">
        <v>959.02</v>
      </c>
      <c r="E19" s="64">
        <v>948.62</v>
      </c>
      <c r="F19" s="16">
        <v>103.2</v>
      </c>
      <c r="G19" s="17">
        <v>102.2</v>
      </c>
    </row>
    <row r="20" spans="1:7" ht="24.75">
      <c r="A20" s="22" t="s">
        <v>100</v>
      </c>
      <c r="B20" s="64">
        <v>956.96</v>
      </c>
      <c r="C20" s="64">
        <v>968.33</v>
      </c>
      <c r="D20" s="64">
        <v>989.18</v>
      </c>
      <c r="E20" s="64">
        <v>978.57</v>
      </c>
      <c r="F20" s="16">
        <v>103.4</v>
      </c>
      <c r="G20" s="17">
        <v>102.2</v>
      </c>
    </row>
    <row r="21" spans="1:7" ht="36.75">
      <c r="A21" s="22" t="s">
        <v>101</v>
      </c>
      <c r="B21" s="64">
        <v>1010.8</v>
      </c>
      <c r="C21" s="64">
        <v>1017.08</v>
      </c>
      <c r="D21" s="64">
        <v>1045.3599999999999</v>
      </c>
      <c r="E21" s="64">
        <v>1030.8900000000001</v>
      </c>
      <c r="F21" s="16">
        <v>103.4</v>
      </c>
      <c r="G21" s="17">
        <v>102.8</v>
      </c>
    </row>
    <row r="22" spans="1:7">
      <c r="A22" s="22"/>
      <c r="B22" s="66"/>
      <c r="C22" s="66"/>
      <c r="D22" s="66"/>
      <c r="E22" s="66"/>
      <c r="F22" s="17"/>
      <c r="G22" s="17"/>
    </row>
    <row r="23" spans="1:7">
      <c r="A23" s="442" t="s">
        <v>102</v>
      </c>
      <c r="B23" s="442"/>
      <c r="C23" s="442"/>
      <c r="D23" s="442"/>
      <c r="E23" s="442"/>
      <c r="F23" s="442"/>
      <c r="G23" s="442"/>
    </row>
    <row r="24" spans="1:7" ht="24.75">
      <c r="A24" s="20" t="s">
        <v>103</v>
      </c>
      <c r="B24" s="62">
        <v>985.86</v>
      </c>
      <c r="C24" s="62">
        <v>1003.22</v>
      </c>
      <c r="D24" s="62">
        <v>1030.1199999999999</v>
      </c>
      <c r="E24" s="62">
        <v>1016.65</v>
      </c>
      <c r="F24" s="12">
        <v>104.5</v>
      </c>
      <c r="G24" s="13">
        <v>102.7</v>
      </c>
    </row>
    <row r="25" spans="1:7" ht="24.75">
      <c r="A25" s="22" t="s">
        <v>170</v>
      </c>
      <c r="B25" s="64">
        <v>1042.31</v>
      </c>
      <c r="C25" s="64">
        <v>1060.99</v>
      </c>
      <c r="D25" s="64">
        <v>1084.5899999999999</v>
      </c>
      <c r="E25" s="64">
        <v>1072.75</v>
      </c>
      <c r="F25" s="16">
        <v>104.1</v>
      </c>
      <c r="G25" s="17">
        <v>102.2</v>
      </c>
    </row>
    <row r="26" spans="1:7" ht="24.75">
      <c r="A26" s="22" t="s">
        <v>105</v>
      </c>
      <c r="B26" s="64">
        <v>988.22</v>
      </c>
      <c r="C26" s="64">
        <v>1005.56</v>
      </c>
      <c r="D26" s="64">
        <v>1032.58</v>
      </c>
      <c r="E26" s="64">
        <v>1019.06</v>
      </c>
      <c r="F26" s="16">
        <v>104.5</v>
      </c>
      <c r="G26" s="17">
        <v>102.7</v>
      </c>
    </row>
    <row r="27" spans="1:7" ht="36.75">
      <c r="A27" s="22" t="s">
        <v>157</v>
      </c>
      <c r="B27" s="64">
        <v>895.62</v>
      </c>
      <c r="C27" s="64">
        <v>907.81</v>
      </c>
      <c r="D27" s="64">
        <v>929.08</v>
      </c>
      <c r="E27" s="64">
        <v>918.25</v>
      </c>
      <c r="F27" s="16">
        <v>103.7</v>
      </c>
      <c r="G27" s="17">
        <v>102.3</v>
      </c>
    </row>
    <row r="28" spans="1:7" ht="36.75">
      <c r="A28" s="22" t="s">
        <v>158</v>
      </c>
      <c r="B28" s="64">
        <v>868.04</v>
      </c>
      <c r="C28" s="64">
        <v>879.28</v>
      </c>
      <c r="D28" s="64">
        <v>894.45</v>
      </c>
      <c r="E28" s="64">
        <v>886.79</v>
      </c>
      <c r="F28" s="16">
        <v>103</v>
      </c>
      <c r="G28" s="17">
        <v>101.7</v>
      </c>
    </row>
    <row r="29" spans="1:7" ht="36.75">
      <c r="A29" s="22" t="s">
        <v>108</v>
      </c>
      <c r="B29" s="64">
        <v>909.8</v>
      </c>
      <c r="C29" s="64">
        <v>922.64</v>
      </c>
      <c r="D29" s="64">
        <v>944.94</v>
      </c>
      <c r="E29" s="64">
        <v>933.85</v>
      </c>
      <c r="F29" s="16">
        <v>103.9</v>
      </c>
      <c r="G29" s="17">
        <v>102.4</v>
      </c>
    </row>
    <row r="30" spans="1:7">
      <c r="A30" s="22"/>
      <c r="B30" s="66"/>
      <c r="C30" s="66"/>
      <c r="D30" s="66"/>
      <c r="E30" s="66"/>
      <c r="F30" s="17"/>
      <c r="G30" s="17"/>
    </row>
    <row r="31" spans="1:7">
      <c r="A31" s="466" t="s">
        <v>159</v>
      </c>
      <c r="B31" s="466"/>
      <c r="C31" s="466"/>
      <c r="D31" s="466"/>
      <c r="E31" s="466"/>
      <c r="F31" s="466"/>
      <c r="G31" s="466"/>
    </row>
    <row r="32" spans="1:7">
      <c r="A32" s="20" t="s">
        <v>110</v>
      </c>
      <c r="B32" s="62">
        <v>1046.3</v>
      </c>
      <c r="C32" s="62">
        <v>1063.99</v>
      </c>
      <c r="D32" s="62">
        <v>1086.68</v>
      </c>
      <c r="E32" s="62">
        <v>1075.4000000000001</v>
      </c>
      <c r="F32" s="12">
        <v>103.9</v>
      </c>
      <c r="G32" s="13">
        <v>102.1</v>
      </c>
    </row>
    <row r="33" spans="1:7">
      <c r="A33" s="22" t="s">
        <v>171</v>
      </c>
      <c r="B33" s="64">
        <v>1185.28</v>
      </c>
      <c r="C33" s="64">
        <v>1202.53</v>
      </c>
      <c r="D33" s="64">
        <v>1213.49</v>
      </c>
      <c r="E33" s="64">
        <v>1208.01</v>
      </c>
      <c r="F33" s="16">
        <v>102.4</v>
      </c>
      <c r="G33" s="17">
        <v>100.9</v>
      </c>
    </row>
    <row r="34" spans="1:7">
      <c r="A34" s="22" t="s">
        <v>112</v>
      </c>
      <c r="B34" s="64">
        <v>1037.1500000000001</v>
      </c>
      <c r="C34" s="64">
        <v>1055.01</v>
      </c>
      <c r="D34" s="64">
        <v>1077.99</v>
      </c>
      <c r="E34" s="64">
        <v>1066.55</v>
      </c>
      <c r="F34" s="16">
        <v>103.9</v>
      </c>
      <c r="G34" s="17">
        <v>102.2</v>
      </c>
    </row>
    <row r="35" spans="1:7" ht="24.75">
      <c r="A35" s="22" t="s">
        <v>113</v>
      </c>
      <c r="B35" s="64">
        <v>1293.33</v>
      </c>
      <c r="C35" s="64">
        <v>1315.13</v>
      </c>
      <c r="D35" s="64">
        <v>1341.24</v>
      </c>
      <c r="E35" s="64">
        <v>1328.03</v>
      </c>
      <c r="F35" s="16">
        <v>103.7</v>
      </c>
      <c r="G35" s="17">
        <v>102</v>
      </c>
    </row>
    <row r="36" spans="1:7" ht="24.75">
      <c r="A36" s="22" t="s">
        <v>114</v>
      </c>
      <c r="B36" s="64">
        <v>1246.28</v>
      </c>
      <c r="C36" s="64">
        <v>1269.6099999999999</v>
      </c>
      <c r="D36" s="64">
        <v>1286.4100000000001</v>
      </c>
      <c r="E36" s="64">
        <v>1278.54</v>
      </c>
      <c r="F36" s="16">
        <v>103.2</v>
      </c>
      <c r="G36" s="17">
        <v>101.3</v>
      </c>
    </row>
    <row r="37" spans="1:7" ht="36.75">
      <c r="A37" s="22" t="s">
        <v>115</v>
      </c>
      <c r="B37" s="64">
        <v>1092.75</v>
      </c>
      <c r="C37" s="64">
        <v>1108.33</v>
      </c>
      <c r="D37" s="64">
        <v>1132.3</v>
      </c>
      <c r="E37" s="64">
        <v>1120.26</v>
      </c>
      <c r="F37" s="16">
        <v>103.6</v>
      </c>
      <c r="G37" s="17">
        <v>102.2</v>
      </c>
    </row>
    <row r="38" spans="1:7">
      <c r="A38" s="22"/>
      <c r="B38" s="66"/>
      <c r="C38" s="66"/>
      <c r="D38" s="66"/>
      <c r="E38" s="66"/>
      <c r="F38" s="17"/>
      <c r="G38" s="17"/>
    </row>
    <row r="39" spans="1:7" ht="30" customHeight="1">
      <c r="A39" s="443" t="s">
        <v>172</v>
      </c>
      <c r="B39" s="443"/>
      <c r="C39" s="443"/>
      <c r="D39" s="443"/>
      <c r="E39" s="443"/>
      <c r="F39" s="443"/>
      <c r="G39" s="443"/>
    </row>
    <row r="40" spans="1:7" ht="30" customHeight="1">
      <c r="A40" s="457" t="s">
        <v>173</v>
      </c>
      <c r="B40" s="467"/>
      <c r="C40" s="467"/>
      <c r="D40" s="467"/>
      <c r="E40" s="467"/>
      <c r="F40" s="467"/>
      <c r="G40" s="467"/>
    </row>
    <row r="41" spans="1:7" ht="30" customHeight="1">
      <c r="A41" s="443" t="s">
        <v>174</v>
      </c>
      <c r="B41" s="443"/>
      <c r="C41" s="443"/>
      <c r="D41" s="443"/>
      <c r="E41" s="443"/>
      <c r="F41" s="443"/>
      <c r="G41" s="443"/>
    </row>
    <row r="42" spans="1:7" ht="30" customHeight="1">
      <c r="A42" s="443" t="s">
        <v>164</v>
      </c>
      <c r="B42" s="443"/>
      <c r="C42" s="443"/>
      <c r="D42" s="443"/>
      <c r="E42" s="443"/>
      <c r="F42" s="464"/>
      <c r="G42" s="464"/>
    </row>
    <row r="43" spans="1:7" ht="21">
      <c r="A43" s="67"/>
      <c r="B43" s="67"/>
      <c r="C43" s="67"/>
      <c r="D43" s="67"/>
      <c r="E43" s="67"/>
      <c r="F43" s="68"/>
      <c r="G43" s="68"/>
    </row>
    <row r="44" spans="1:7" ht="21">
      <c r="A44" s="465"/>
      <c r="B44" s="465"/>
      <c r="C44" s="465"/>
      <c r="D44" s="465"/>
      <c r="E44" s="465"/>
      <c r="F44" s="465"/>
    </row>
  </sheetData>
  <mergeCells count="15">
    <mergeCell ref="A41:G41"/>
    <mergeCell ref="A42:G42"/>
    <mergeCell ref="A44:F44"/>
    <mergeCell ref="A9:G9"/>
    <mergeCell ref="A15:G15"/>
    <mergeCell ref="A23:G23"/>
    <mergeCell ref="A31:G31"/>
    <mergeCell ref="A39:G39"/>
    <mergeCell ref="A40:G40"/>
    <mergeCell ref="A1:G1"/>
    <mergeCell ref="A3:G3"/>
    <mergeCell ref="A5:A7"/>
    <mergeCell ref="C5:G5"/>
    <mergeCell ref="F6:G6"/>
    <mergeCell ref="B7:E7"/>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33"/>
  <sheetViews>
    <sheetView topLeftCell="A16" workbookViewId="0">
      <selection activeCell="A31" sqref="A31:G31"/>
    </sheetView>
  </sheetViews>
  <sheetFormatPr defaultRowHeight="15"/>
  <cols>
    <col min="1" max="1" width="19.7109375" customWidth="1"/>
    <col min="2" max="7" width="12.7109375" customWidth="1"/>
  </cols>
  <sheetData>
    <row r="1" spans="1:7">
      <c r="A1" s="437" t="s">
        <v>81</v>
      </c>
      <c r="B1" s="437"/>
      <c r="C1" s="437"/>
      <c r="D1" s="437"/>
      <c r="E1" s="437"/>
      <c r="F1" s="437"/>
      <c r="G1" s="437"/>
    </row>
    <row r="2" spans="1:7">
      <c r="A2" s="24"/>
      <c r="B2" s="24"/>
      <c r="C2" s="24"/>
      <c r="D2" s="24"/>
      <c r="E2" s="24"/>
      <c r="F2" s="24"/>
      <c r="G2" s="24"/>
    </row>
    <row r="3" spans="1:7">
      <c r="A3" s="445" t="s">
        <v>183</v>
      </c>
      <c r="B3" s="445"/>
      <c r="C3" s="445"/>
      <c r="D3" s="445"/>
      <c r="E3" s="445"/>
      <c r="F3" s="445"/>
      <c r="G3" s="445"/>
    </row>
    <row r="4" spans="1:7">
      <c r="A4" s="86"/>
      <c r="B4" s="87"/>
      <c r="C4" s="60"/>
      <c r="D4" s="60"/>
      <c r="E4" s="60"/>
      <c r="F4" s="60"/>
      <c r="G4" s="24"/>
    </row>
    <row r="5" spans="1:7">
      <c r="A5" s="454" t="s">
        <v>83</v>
      </c>
      <c r="B5" s="449" t="s">
        <v>184</v>
      </c>
      <c r="C5" s="470" t="s">
        <v>120</v>
      </c>
      <c r="D5" s="470"/>
      <c r="E5" s="470"/>
      <c r="F5" s="470"/>
      <c r="G5" s="452"/>
    </row>
    <row r="6" spans="1:7">
      <c r="A6" s="454"/>
      <c r="B6" s="468"/>
      <c r="C6" s="449" t="s">
        <v>121</v>
      </c>
      <c r="D6" s="470" t="s">
        <v>122</v>
      </c>
      <c r="E6" s="470"/>
      <c r="F6" s="470"/>
      <c r="G6" s="452"/>
    </row>
    <row r="7" spans="1:7">
      <c r="A7" s="454"/>
      <c r="B7" s="468"/>
      <c r="C7" s="450"/>
      <c r="D7" s="452" t="s">
        <v>185</v>
      </c>
      <c r="E7" s="454"/>
      <c r="F7" s="470" t="s">
        <v>124</v>
      </c>
      <c r="G7" s="452"/>
    </row>
    <row r="8" spans="1:7">
      <c r="A8" s="454"/>
      <c r="B8" s="468"/>
      <c r="C8" s="450"/>
      <c r="D8" s="470" t="s">
        <v>125</v>
      </c>
      <c r="E8" s="470" t="s">
        <v>126</v>
      </c>
      <c r="F8" s="449" t="s">
        <v>127</v>
      </c>
      <c r="G8" s="452" t="s">
        <v>126</v>
      </c>
    </row>
    <row r="9" spans="1:7">
      <c r="A9" s="454"/>
      <c r="B9" s="469"/>
      <c r="C9" s="451"/>
      <c r="D9" s="470"/>
      <c r="E9" s="470"/>
      <c r="F9" s="451"/>
      <c r="G9" s="452"/>
    </row>
    <row r="10" spans="1:7">
      <c r="A10" s="27" t="s">
        <v>128</v>
      </c>
      <c r="B10" s="75" t="s">
        <v>186</v>
      </c>
      <c r="C10" s="88" t="s">
        <v>179</v>
      </c>
      <c r="D10" s="75" t="s">
        <v>180</v>
      </c>
      <c r="E10" s="59"/>
      <c r="F10" s="28"/>
      <c r="G10" s="89" t="s">
        <v>180</v>
      </c>
    </row>
    <row r="11" spans="1:7">
      <c r="A11" s="77" t="s">
        <v>129</v>
      </c>
      <c r="B11" s="62">
        <v>1058.1099999999999</v>
      </c>
      <c r="C11" s="62">
        <v>1066.9000000000001</v>
      </c>
      <c r="D11" s="62">
        <v>1016.65</v>
      </c>
      <c r="E11" s="62">
        <v>1072.75</v>
      </c>
      <c r="F11" s="90">
        <v>1075.4000000000001</v>
      </c>
      <c r="G11" s="90">
        <v>1208.01</v>
      </c>
    </row>
    <row r="12" spans="1:7">
      <c r="A12" s="81" t="s">
        <v>130</v>
      </c>
      <c r="B12" s="64">
        <v>1043.23</v>
      </c>
      <c r="C12" s="64">
        <v>1041.67</v>
      </c>
      <c r="D12" s="64">
        <v>1042.8699999999999</v>
      </c>
      <c r="E12" s="64">
        <v>1094.3499999999999</v>
      </c>
      <c r="F12" s="91">
        <v>1082.32</v>
      </c>
      <c r="G12" s="91">
        <v>1290.3800000000001</v>
      </c>
    </row>
    <row r="13" spans="1:7">
      <c r="A13" s="81" t="s">
        <v>131</v>
      </c>
      <c r="B13" s="64">
        <v>1090.54</v>
      </c>
      <c r="C13" s="64">
        <v>1095.55</v>
      </c>
      <c r="D13" s="64">
        <v>1054</v>
      </c>
      <c r="E13" s="64">
        <v>1097.1500000000001</v>
      </c>
      <c r="F13" s="91">
        <v>1190.4100000000001</v>
      </c>
      <c r="G13" s="91">
        <v>1309.5</v>
      </c>
    </row>
    <row r="14" spans="1:7">
      <c r="A14" s="81" t="s">
        <v>132</v>
      </c>
      <c r="B14" s="64">
        <v>1066.67</v>
      </c>
      <c r="C14" s="64">
        <v>1074.7</v>
      </c>
      <c r="D14" s="64">
        <v>1023.74</v>
      </c>
      <c r="E14" s="64">
        <v>1071.81</v>
      </c>
      <c r="F14" s="91">
        <v>1113.24</v>
      </c>
      <c r="G14" s="91">
        <v>1274.94</v>
      </c>
    </row>
    <row r="15" spans="1:7">
      <c r="A15" s="81" t="s">
        <v>133</v>
      </c>
      <c r="B15" s="64">
        <v>1004.06</v>
      </c>
      <c r="C15" s="64">
        <v>997.07</v>
      </c>
      <c r="D15" s="64">
        <v>1022.34</v>
      </c>
      <c r="E15" s="64">
        <v>1088.6099999999999</v>
      </c>
      <c r="F15" s="91">
        <v>1060.1199999999999</v>
      </c>
      <c r="G15" s="91">
        <v>1207.58</v>
      </c>
    </row>
    <row r="16" spans="1:7">
      <c r="A16" s="81" t="s">
        <v>134</v>
      </c>
      <c r="B16" s="64">
        <v>1068.77</v>
      </c>
      <c r="C16" s="64">
        <v>1074.24</v>
      </c>
      <c r="D16" s="64">
        <v>1015.32</v>
      </c>
      <c r="E16" s="64">
        <v>1073.43</v>
      </c>
      <c r="F16" s="91">
        <v>1131.1099999999999</v>
      </c>
      <c r="G16" s="91">
        <v>1297.22</v>
      </c>
    </row>
    <row r="17" spans="1:7">
      <c r="A17" s="81" t="s">
        <v>135</v>
      </c>
      <c r="B17" s="64">
        <v>1028.03</v>
      </c>
      <c r="C17" s="64">
        <v>1042.54</v>
      </c>
      <c r="D17" s="64">
        <v>989.09</v>
      </c>
      <c r="E17" s="64">
        <v>1043.33</v>
      </c>
      <c r="F17" s="91">
        <v>1025.8399999999999</v>
      </c>
      <c r="G17" s="91">
        <v>1101.5999999999999</v>
      </c>
    </row>
    <row r="18" spans="1:7">
      <c r="A18" s="81" t="s">
        <v>136</v>
      </c>
      <c r="B18" s="64">
        <v>1072.47</v>
      </c>
      <c r="C18" s="64">
        <v>1087.29</v>
      </c>
      <c r="D18" s="64">
        <v>1000.57</v>
      </c>
      <c r="E18" s="64">
        <v>1061.28</v>
      </c>
      <c r="F18" s="91">
        <v>1040.32</v>
      </c>
      <c r="G18" s="91">
        <v>1158.21</v>
      </c>
    </row>
    <row r="19" spans="1:7">
      <c r="A19" s="81" t="s">
        <v>137</v>
      </c>
      <c r="B19" s="64">
        <v>1072.95</v>
      </c>
      <c r="C19" s="64">
        <v>1074.01</v>
      </c>
      <c r="D19" s="64">
        <v>1050.72</v>
      </c>
      <c r="E19" s="64">
        <v>1118.5999999999999</v>
      </c>
      <c r="F19" s="91">
        <v>1125.52</v>
      </c>
      <c r="G19" s="91">
        <v>1114.04</v>
      </c>
    </row>
    <row r="20" spans="1:7">
      <c r="A20" s="81" t="s">
        <v>138</v>
      </c>
      <c r="B20" s="64">
        <v>1044.7</v>
      </c>
      <c r="C20" s="64">
        <v>1054.67</v>
      </c>
      <c r="D20" s="64">
        <v>1004.32</v>
      </c>
      <c r="E20" s="64">
        <v>1052.8599999999999</v>
      </c>
      <c r="F20" s="91">
        <v>1036.03</v>
      </c>
      <c r="G20" s="91">
        <v>1086.25</v>
      </c>
    </row>
    <row r="21" spans="1:7">
      <c r="A21" s="81" t="s">
        <v>139</v>
      </c>
      <c r="B21" s="64">
        <v>1084.33</v>
      </c>
      <c r="C21" s="64">
        <v>1094.8900000000001</v>
      </c>
      <c r="D21" s="64">
        <v>1017.35</v>
      </c>
      <c r="E21" s="64">
        <v>1078.8599999999999</v>
      </c>
      <c r="F21" s="91">
        <v>1106.04</v>
      </c>
      <c r="G21" s="91">
        <v>1282.83</v>
      </c>
    </row>
    <row r="22" spans="1:7">
      <c r="A22" s="81" t="s">
        <v>140</v>
      </c>
      <c r="B22" s="64">
        <v>1057.4100000000001</v>
      </c>
      <c r="C22" s="64">
        <v>1072.17</v>
      </c>
      <c r="D22" s="64">
        <v>1009.84</v>
      </c>
      <c r="E22" s="64">
        <v>1066.2</v>
      </c>
      <c r="F22" s="91">
        <v>1074.75</v>
      </c>
      <c r="G22" s="91">
        <v>1131.72</v>
      </c>
    </row>
    <row r="23" spans="1:7">
      <c r="A23" s="81" t="s">
        <v>141</v>
      </c>
      <c r="B23" s="64">
        <v>978.71</v>
      </c>
      <c r="C23" s="64">
        <v>975.19</v>
      </c>
      <c r="D23" s="64">
        <v>999.6</v>
      </c>
      <c r="E23" s="64">
        <v>1041.8399999999999</v>
      </c>
      <c r="F23" s="91">
        <v>1024.04</v>
      </c>
      <c r="G23" s="91">
        <v>1063.19</v>
      </c>
    </row>
    <row r="24" spans="1:7">
      <c r="A24" s="81" t="s">
        <v>142</v>
      </c>
      <c r="B24" s="64">
        <v>1050.71</v>
      </c>
      <c r="C24" s="64">
        <v>1060.6300000000001</v>
      </c>
      <c r="D24" s="64">
        <v>1007.79</v>
      </c>
      <c r="E24" s="64">
        <v>1075.1500000000001</v>
      </c>
      <c r="F24" s="91">
        <v>1019.85</v>
      </c>
      <c r="G24" s="91">
        <v>1147.45</v>
      </c>
    </row>
    <row r="25" spans="1:7">
      <c r="A25" s="81" t="s">
        <v>143</v>
      </c>
      <c r="B25" s="64">
        <v>1079.98</v>
      </c>
      <c r="C25" s="64">
        <v>1094.4000000000001</v>
      </c>
      <c r="D25" s="64">
        <v>1031.5899999999999</v>
      </c>
      <c r="E25" s="64">
        <v>1071.3699999999999</v>
      </c>
      <c r="F25" s="91">
        <v>1061.74</v>
      </c>
      <c r="G25" s="91">
        <v>1277.5999999999999</v>
      </c>
    </row>
    <row r="26" spans="1:7">
      <c r="A26" s="81" t="s">
        <v>144</v>
      </c>
      <c r="B26" s="64">
        <v>1047.32</v>
      </c>
      <c r="C26" s="64">
        <v>1055.0899999999999</v>
      </c>
      <c r="D26" s="64">
        <v>1025.57</v>
      </c>
      <c r="E26" s="64">
        <v>1089.8</v>
      </c>
      <c r="F26" s="91">
        <v>1015.87</v>
      </c>
      <c r="G26" s="91">
        <v>1124.76</v>
      </c>
    </row>
    <row r="27" spans="1:7">
      <c r="A27" s="43" t="s">
        <v>145</v>
      </c>
      <c r="B27" s="64">
        <v>1066.17</v>
      </c>
      <c r="C27" s="64">
        <v>1066.8</v>
      </c>
      <c r="D27" s="64">
        <v>1033.08</v>
      </c>
      <c r="E27" s="64">
        <v>1079.72</v>
      </c>
      <c r="F27" s="91">
        <v>1228.9999999999998</v>
      </c>
      <c r="G27" s="91">
        <v>1571.3</v>
      </c>
    </row>
    <row r="28" spans="1:7">
      <c r="A28" s="43"/>
      <c r="B28" s="66"/>
      <c r="C28" s="66"/>
      <c r="D28" s="66"/>
      <c r="E28" s="66"/>
      <c r="F28" s="66"/>
      <c r="G28" s="66"/>
    </row>
    <row r="29" spans="1:7">
      <c r="A29" s="92"/>
      <c r="B29" s="93"/>
      <c r="C29" s="93"/>
      <c r="D29" s="93"/>
      <c r="E29" s="93"/>
      <c r="F29" s="93"/>
      <c r="G29" s="94"/>
    </row>
    <row r="30" spans="1:7" ht="30" customHeight="1">
      <c r="A30" s="443" t="s">
        <v>187</v>
      </c>
      <c r="B30" s="443"/>
      <c r="C30" s="443"/>
      <c r="D30" s="443"/>
      <c r="E30" s="443"/>
      <c r="F30" s="443"/>
      <c r="G30" s="472"/>
    </row>
    <row r="31" spans="1:7" ht="30" customHeight="1">
      <c r="A31" s="457" t="s">
        <v>188</v>
      </c>
      <c r="B31" s="467"/>
      <c r="C31" s="467"/>
      <c r="D31" s="467"/>
      <c r="E31" s="467"/>
      <c r="F31" s="467"/>
      <c r="G31" s="467"/>
    </row>
    <row r="32" spans="1:7" ht="30" customHeight="1">
      <c r="A32" s="443" t="s">
        <v>189</v>
      </c>
      <c r="B32" s="473"/>
      <c r="C32" s="473"/>
      <c r="D32" s="473"/>
      <c r="E32" s="473"/>
      <c r="F32" s="473"/>
      <c r="G32" s="473"/>
    </row>
    <row r="33" spans="1:7" ht="30" customHeight="1">
      <c r="A33" s="443" t="s">
        <v>190</v>
      </c>
      <c r="B33" s="471"/>
      <c r="C33" s="471"/>
      <c r="D33" s="471"/>
      <c r="E33" s="471"/>
      <c r="F33" s="471"/>
      <c r="G33" s="471"/>
    </row>
  </sheetData>
  <mergeCells count="17">
    <mergeCell ref="A33:G33"/>
    <mergeCell ref="E8:E9"/>
    <mergeCell ref="F8:F9"/>
    <mergeCell ref="G8:G9"/>
    <mergeCell ref="A30:G30"/>
    <mergeCell ref="A31:G31"/>
    <mergeCell ref="A32:G32"/>
    <mergeCell ref="A1:G1"/>
    <mergeCell ref="A3:G3"/>
    <mergeCell ref="A5:A9"/>
    <mergeCell ref="B5:B9"/>
    <mergeCell ref="C5:G5"/>
    <mergeCell ref="C6:C9"/>
    <mergeCell ref="D6:G6"/>
    <mergeCell ref="D7:E7"/>
    <mergeCell ref="F7:G7"/>
    <mergeCell ref="D8:D9"/>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G74"/>
  <sheetViews>
    <sheetView topLeftCell="A37" workbookViewId="0">
      <selection activeCell="I64" sqref="I64"/>
    </sheetView>
  </sheetViews>
  <sheetFormatPr defaultRowHeight="15"/>
  <cols>
    <col min="1" max="1" width="23.28515625" customWidth="1"/>
    <col min="2" max="2" width="9.7109375" customWidth="1"/>
    <col min="3" max="3" width="11.7109375" customWidth="1"/>
    <col min="4" max="4" width="9.7109375" customWidth="1"/>
    <col min="5" max="5" width="11.7109375" customWidth="1"/>
    <col min="6" max="6" width="9.7109375" customWidth="1"/>
    <col min="7" max="7" width="11.7109375" customWidth="1"/>
  </cols>
  <sheetData>
    <row r="1" spans="1:7">
      <c r="A1" s="437" t="s">
        <v>81</v>
      </c>
      <c r="B1" s="437"/>
      <c r="C1" s="437"/>
      <c r="D1" s="437"/>
      <c r="E1" s="437"/>
      <c r="F1" s="437"/>
      <c r="G1" s="437"/>
    </row>
    <row r="2" spans="1:7">
      <c r="A2" s="87"/>
      <c r="B2" s="95"/>
      <c r="C2" s="95"/>
      <c r="D2" s="95"/>
      <c r="E2" s="95"/>
      <c r="F2" s="87"/>
      <c r="G2" s="87"/>
    </row>
    <row r="3" spans="1:7">
      <c r="A3" s="445" t="s">
        <v>191</v>
      </c>
      <c r="B3" s="445"/>
      <c r="C3" s="445"/>
      <c r="D3" s="445"/>
      <c r="E3" s="445"/>
      <c r="F3" s="445"/>
      <c r="G3" s="445"/>
    </row>
    <row r="4" spans="1:7">
      <c r="A4" s="96"/>
      <c r="B4" s="97"/>
      <c r="C4" s="97"/>
      <c r="D4" s="97"/>
      <c r="E4" s="97"/>
      <c r="F4" s="96"/>
      <c r="G4" s="96"/>
    </row>
    <row r="5" spans="1:7">
      <c r="A5" s="438" t="s">
        <v>83</v>
      </c>
      <c r="B5" s="6">
        <v>2014</v>
      </c>
      <c r="C5" s="7"/>
      <c r="D5" s="98">
        <v>2015</v>
      </c>
      <c r="E5" s="98"/>
      <c r="F5" s="98"/>
      <c r="G5" s="98"/>
    </row>
    <row r="6" spans="1:7">
      <c r="A6" s="438"/>
      <c r="B6" s="474" t="s">
        <v>84</v>
      </c>
      <c r="C6" s="476" t="s">
        <v>85</v>
      </c>
      <c r="D6" s="476" t="s">
        <v>84</v>
      </c>
      <c r="E6" s="474" t="s">
        <v>86</v>
      </c>
      <c r="F6" s="439" t="s">
        <v>84</v>
      </c>
      <c r="G6" s="440"/>
    </row>
    <row r="7" spans="1:7" ht="24">
      <c r="A7" s="438"/>
      <c r="B7" s="475"/>
      <c r="C7" s="477"/>
      <c r="D7" s="477"/>
      <c r="E7" s="475"/>
      <c r="F7" s="6" t="s">
        <v>151</v>
      </c>
      <c r="G7" s="7" t="s">
        <v>152</v>
      </c>
    </row>
    <row r="8" spans="1:7">
      <c r="A8" s="59"/>
      <c r="B8" s="99"/>
      <c r="C8" s="99"/>
      <c r="D8" s="59"/>
      <c r="E8" s="59"/>
      <c r="F8" s="100"/>
      <c r="G8" s="59"/>
    </row>
    <row r="9" spans="1:7">
      <c r="A9" s="478" t="s">
        <v>192</v>
      </c>
      <c r="B9" s="478"/>
      <c r="C9" s="478"/>
      <c r="D9" s="478"/>
      <c r="E9" s="478"/>
      <c r="F9" s="478"/>
      <c r="G9" s="478"/>
    </row>
    <row r="10" spans="1:7">
      <c r="A10" s="101" t="s">
        <v>193</v>
      </c>
      <c r="B10" s="15">
        <v>12849</v>
      </c>
      <c r="C10" s="102">
        <v>14618</v>
      </c>
      <c r="D10" s="15">
        <v>14260</v>
      </c>
      <c r="E10" s="102">
        <v>28878</v>
      </c>
      <c r="F10" s="16">
        <v>111</v>
      </c>
      <c r="G10" s="103">
        <v>97.6</v>
      </c>
    </row>
    <row r="11" spans="1:7">
      <c r="A11" s="101" t="s">
        <v>194</v>
      </c>
      <c r="B11" s="53">
        <v>51386.1</v>
      </c>
      <c r="C11" s="104">
        <v>58465</v>
      </c>
      <c r="D11" s="53">
        <v>57034</v>
      </c>
      <c r="E11" s="105">
        <v>115499.1</v>
      </c>
      <c r="F11" s="16">
        <v>111</v>
      </c>
      <c r="G11" s="103">
        <v>97.6</v>
      </c>
    </row>
    <row r="12" spans="1:7">
      <c r="A12" s="101" t="s">
        <v>195</v>
      </c>
      <c r="B12" s="64">
        <v>3999.23</v>
      </c>
      <c r="C12" s="106">
        <v>3999.52</v>
      </c>
      <c r="D12" s="64">
        <v>3999.58</v>
      </c>
      <c r="E12" s="107">
        <v>3999.55</v>
      </c>
      <c r="F12" s="16">
        <v>100</v>
      </c>
      <c r="G12" s="103">
        <v>100</v>
      </c>
    </row>
    <row r="13" spans="1:7">
      <c r="A13" s="101"/>
      <c r="B13" s="108"/>
      <c r="C13" s="108"/>
      <c r="D13" s="108"/>
      <c r="E13" s="108"/>
      <c r="F13" s="109"/>
      <c r="G13" s="109"/>
    </row>
    <row r="14" spans="1:7">
      <c r="A14" s="478" t="s">
        <v>196</v>
      </c>
      <c r="B14" s="478"/>
      <c r="C14" s="478"/>
      <c r="D14" s="478"/>
      <c r="E14" s="478"/>
      <c r="F14" s="478"/>
      <c r="G14" s="478"/>
    </row>
    <row r="15" spans="1:7">
      <c r="A15" s="101" t="s">
        <v>193</v>
      </c>
      <c r="B15" s="15">
        <v>11630</v>
      </c>
      <c r="C15" s="102">
        <v>13466</v>
      </c>
      <c r="D15" s="15">
        <v>12853</v>
      </c>
      <c r="E15" s="102">
        <v>26319</v>
      </c>
      <c r="F15" s="16">
        <v>110.5</v>
      </c>
      <c r="G15" s="103">
        <v>95.4</v>
      </c>
    </row>
    <row r="16" spans="1:7">
      <c r="A16" s="101" t="s">
        <v>194</v>
      </c>
      <c r="B16" s="53">
        <v>46510.2</v>
      </c>
      <c r="C16" s="104">
        <v>53857.3</v>
      </c>
      <c r="D16" s="53">
        <v>51406.6</v>
      </c>
      <c r="E16" s="105">
        <v>105264</v>
      </c>
      <c r="F16" s="16">
        <v>110.5</v>
      </c>
      <c r="G16" s="103">
        <v>95.4</v>
      </c>
    </row>
    <row r="17" spans="1:7">
      <c r="A17" s="101" t="s">
        <v>195</v>
      </c>
      <c r="B17" s="64">
        <v>3999.16</v>
      </c>
      <c r="C17" s="106">
        <v>3999.5</v>
      </c>
      <c r="D17" s="64">
        <v>3999.58</v>
      </c>
      <c r="E17" s="110">
        <v>3999.54</v>
      </c>
      <c r="F17" s="16">
        <v>100</v>
      </c>
      <c r="G17" s="103">
        <v>100</v>
      </c>
    </row>
    <row r="18" spans="1:7">
      <c r="A18" s="59"/>
      <c r="B18" s="108"/>
      <c r="C18" s="108"/>
      <c r="D18" s="108"/>
      <c r="E18" s="108"/>
      <c r="F18" s="109"/>
      <c r="G18" s="109"/>
    </row>
    <row r="19" spans="1:7">
      <c r="A19" s="478" t="s">
        <v>197</v>
      </c>
      <c r="B19" s="478"/>
      <c r="C19" s="478"/>
      <c r="D19" s="478"/>
      <c r="E19" s="478"/>
      <c r="F19" s="478"/>
      <c r="G19" s="478"/>
    </row>
    <row r="20" spans="1:7">
      <c r="A20" s="101" t="s">
        <v>193</v>
      </c>
      <c r="B20" s="15">
        <v>1095</v>
      </c>
      <c r="C20" s="102">
        <v>1006</v>
      </c>
      <c r="D20" s="15">
        <v>1033</v>
      </c>
      <c r="E20" s="102">
        <v>2039</v>
      </c>
      <c r="F20" s="16">
        <v>94.3</v>
      </c>
      <c r="G20" s="103">
        <v>102.7</v>
      </c>
    </row>
    <row r="21" spans="1:7">
      <c r="A21" s="101" t="s">
        <v>194</v>
      </c>
      <c r="B21" s="53">
        <v>4379.8999999999996</v>
      </c>
      <c r="C21" s="104">
        <v>4024</v>
      </c>
      <c r="D21" s="53">
        <v>4131.3999999999996</v>
      </c>
      <c r="E21" s="105">
        <v>8155.4</v>
      </c>
      <c r="F21" s="16">
        <v>94.3</v>
      </c>
      <c r="G21" s="103">
        <v>102.7</v>
      </c>
    </row>
    <row r="22" spans="1:7">
      <c r="A22" s="101" t="s">
        <v>195</v>
      </c>
      <c r="B22" s="64">
        <v>3999.91</v>
      </c>
      <c r="C22" s="106">
        <v>4000</v>
      </c>
      <c r="D22" s="64">
        <v>3999.42</v>
      </c>
      <c r="E22" s="110">
        <v>3999.71</v>
      </c>
      <c r="F22" s="16">
        <v>100</v>
      </c>
      <c r="G22" s="103">
        <v>100</v>
      </c>
    </row>
    <row r="23" spans="1:7">
      <c r="A23" s="59"/>
      <c r="B23" s="108"/>
      <c r="C23" s="108"/>
      <c r="D23" s="108"/>
      <c r="E23" s="108"/>
      <c r="F23" s="109"/>
      <c r="G23" s="109"/>
    </row>
    <row r="24" spans="1:7">
      <c r="A24" s="478" t="s">
        <v>198</v>
      </c>
      <c r="B24" s="478"/>
      <c r="C24" s="478"/>
      <c r="D24" s="478"/>
      <c r="E24" s="478"/>
      <c r="F24" s="478"/>
      <c r="G24" s="478"/>
    </row>
    <row r="25" spans="1:7">
      <c r="A25" s="101" t="s">
        <v>193</v>
      </c>
      <c r="B25" s="15">
        <v>124</v>
      </c>
      <c r="C25" s="59">
        <v>146</v>
      </c>
      <c r="D25" s="111">
        <v>374</v>
      </c>
      <c r="E25" s="15">
        <v>520</v>
      </c>
      <c r="F25" s="16">
        <v>301.60000000000002</v>
      </c>
      <c r="G25" s="103">
        <v>256.2</v>
      </c>
    </row>
    <row r="26" spans="1:7">
      <c r="A26" s="101" t="s">
        <v>194</v>
      </c>
      <c r="B26" s="53">
        <v>496</v>
      </c>
      <c r="C26" s="104">
        <v>583.70000000000005</v>
      </c>
      <c r="D26" s="53">
        <v>1496</v>
      </c>
      <c r="E26" s="53">
        <v>2079.6999999999998</v>
      </c>
      <c r="F26" s="16">
        <v>301.60000000000002</v>
      </c>
      <c r="G26" s="103">
        <v>256.3</v>
      </c>
    </row>
    <row r="27" spans="1:7">
      <c r="A27" s="101" t="s">
        <v>195</v>
      </c>
      <c r="B27" s="64">
        <v>4000</v>
      </c>
      <c r="C27" s="110">
        <v>3997.95</v>
      </c>
      <c r="D27" s="64">
        <v>4000</v>
      </c>
      <c r="E27" s="64">
        <v>3999.42</v>
      </c>
      <c r="F27" s="16">
        <v>100</v>
      </c>
      <c r="G27" s="103">
        <v>100.1</v>
      </c>
    </row>
    <row r="28" spans="1:7">
      <c r="A28" s="101"/>
      <c r="B28" s="66"/>
      <c r="C28" s="110"/>
      <c r="D28" s="66"/>
      <c r="E28" s="66"/>
      <c r="F28" s="112"/>
      <c r="G28" s="113"/>
    </row>
    <row r="29" spans="1:7">
      <c r="A29" s="101"/>
      <c r="B29" s="66"/>
      <c r="C29" s="110"/>
      <c r="D29" s="66"/>
      <c r="E29" s="66"/>
      <c r="F29" s="112"/>
      <c r="G29" s="113"/>
    </row>
    <row r="30" spans="1:7">
      <c r="A30" s="101"/>
      <c r="B30" s="66"/>
      <c r="C30" s="110"/>
      <c r="D30" s="66"/>
      <c r="E30" s="66"/>
      <c r="F30" s="112"/>
      <c r="G30" s="113"/>
    </row>
    <row r="31" spans="1:7">
      <c r="A31" s="101"/>
      <c r="B31" s="66"/>
      <c r="C31" s="110"/>
      <c r="D31" s="66"/>
      <c r="E31" s="66"/>
      <c r="F31" s="112"/>
      <c r="G31" s="113"/>
    </row>
    <row r="32" spans="1:7">
      <c r="A32" s="101"/>
      <c r="B32" s="66"/>
      <c r="C32" s="110"/>
      <c r="D32" s="66"/>
      <c r="E32" s="66"/>
      <c r="F32" s="112"/>
      <c r="G32" s="113"/>
    </row>
    <row r="33" spans="1:7">
      <c r="A33" s="114" t="s">
        <v>199</v>
      </c>
      <c r="B33" s="60"/>
      <c r="C33" s="60"/>
      <c r="D33" s="83"/>
      <c r="E33" s="60"/>
      <c r="F33" s="60"/>
      <c r="G33" s="60"/>
    </row>
    <row r="34" spans="1:7">
      <c r="A34" s="83"/>
      <c r="B34" s="83"/>
      <c r="C34" s="83"/>
      <c r="D34" s="83"/>
      <c r="E34" s="83"/>
      <c r="F34" s="83"/>
      <c r="G34" s="83"/>
    </row>
    <row r="35" spans="1:7">
      <c r="A35" s="438" t="s">
        <v>83</v>
      </c>
      <c r="B35" s="479" t="s">
        <v>200</v>
      </c>
      <c r="C35" s="479"/>
      <c r="D35" s="479"/>
      <c r="E35" s="439"/>
      <c r="F35" s="439"/>
      <c r="G35" s="115"/>
    </row>
    <row r="36" spans="1:7">
      <c r="A36" s="438"/>
      <c r="B36" s="479" t="s">
        <v>201</v>
      </c>
      <c r="C36" s="479"/>
      <c r="D36" s="439" t="s">
        <v>202</v>
      </c>
      <c r="E36" s="438"/>
      <c r="F36" s="440" t="s">
        <v>203</v>
      </c>
      <c r="G36" s="440"/>
    </row>
    <row r="37" spans="1:7" ht="24">
      <c r="A37" s="438"/>
      <c r="B37" s="6" t="s">
        <v>204</v>
      </c>
      <c r="C37" s="6" t="s">
        <v>205</v>
      </c>
      <c r="D37" s="6" t="s">
        <v>204</v>
      </c>
      <c r="E37" s="7" t="s">
        <v>206</v>
      </c>
      <c r="F37" s="6" t="s">
        <v>204</v>
      </c>
      <c r="G37" s="7" t="s">
        <v>206</v>
      </c>
    </row>
    <row r="38" spans="1:7">
      <c r="A38" s="8"/>
      <c r="B38" s="116"/>
      <c r="C38" s="116"/>
      <c r="D38" s="116"/>
      <c r="E38" s="117"/>
      <c r="F38" s="116"/>
      <c r="G38" s="117"/>
    </row>
    <row r="39" spans="1:7">
      <c r="A39" s="77" t="s">
        <v>90</v>
      </c>
      <c r="B39" s="118">
        <v>26319</v>
      </c>
      <c r="C39" s="21">
        <v>105263952</v>
      </c>
      <c r="D39" s="118">
        <v>2039</v>
      </c>
      <c r="E39" s="119">
        <v>8155428</v>
      </c>
      <c r="F39" s="118">
        <v>520</v>
      </c>
      <c r="G39" s="120">
        <v>2079700</v>
      </c>
    </row>
    <row r="40" spans="1:7">
      <c r="A40" s="81" t="s">
        <v>130</v>
      </c>
      <c r="B40" s="15">
        <v>1035</v>
      </c>
      <c r="C40" s="102">
        <v>4139975</v>
      </c>
      <c r="D40" s="15">
        <v>83</v>
      </c>
      <c r="E40" s="102">
        <v>332000</v>
      </c>
      <c r="F40" s="15">
        <v>21</v>
      </c>
      <c r="G40" s="102">
        <v>84000</v>
      </c>
    </row>
    <row r="41" spans="1:7">
      <c r="A41" s="81" t="s">
        <v>131</v>
      </c>
      <c r="B41" s="15">
        <v>1580</v>
      </c>
      <c r="C41" s="102">
        <v>6319989</v>
      </c>
      <c r="D41" s="15">
        <v>102</v>
      </c>
      <c r="E41" s="102">
        <v>408000</v>
      </c>
      <c r="F41" s="15">
        <v>29</v>
      </c>
      <c r="G41" s="102">
        <v>116000</v>
      </c>
    </row>
    <row r="42" spans="1:7">
      <c r="A42" s="81" t="s">
        <v>132</v>
      </c>
      <c r="B42" s="15">
        <v>3414</v>
      </c>
      <c r="C42" s="102">
        <v>13648715</v>
      </c>
      <c r="D42" s="15">
        <v>250</v>
      </c>
      <c r="E42" s="102">
        <v>1000000</v>
      </c>
      <c r="F42" s="15">
        <v>61</v>
      </c>
      <c r="G42" s="102">
        <v>244000</v>
      </c>
    </row>
    <row r="43" spans="1:7">
      <c r="A43" s="81" t="s">
        <v>133</v>
      </c>
      <c r="B43" s="15">
        <v>368</v>
      </c>
      <c r="C43" s="102">
        <v>1471980</v>
      </c>
      <c r="D43" s="15">
        <v>30</v>
      </c>
      <c r="E43" s="102">
        <v>120000</v>
      </c>
      <c r="F43" s="121">
        <v>6</v>
      </c>
      <c r="G43" s="122">
        <v>24000</v>
      </c>
    </row>
    <row r="44" spans="1:7">
      <c r="A44" s="81" t="s">
        <v>134</v>
      </c>
      <c r="B44" s="15">
        <v>2309</v>
      </c>
      <c r="C44" s="102">
        <v>9235276</v>
      </c>
      <c r="D44" s="15">
        <v>203</v>
      </c>
      <c r="E44" s="102">
        <v>812000</v>
      </c>
      <c r="F44" s="15">
        <v>28</v>
      </c>
      <c r="G44" s="102">
        <v>112000</v>
      </c>
    </row>
    <row r="45" spans="1:7">
      <c r="A45" s="81" t="s">
        <v>135</v>
      </c>
      <c r="B45" s="15">
        <v>1966</v>
      </c>
      <c r="C45" s="102">
        <v>7861639</v>
      </c>
      <c r="D45" s="15">
        <v>165</v>
      </c>
      <c r="E45" s="102">
        <v>660000</v>
      </c>
      <c r="F45" s="15">
        <v>54</v>
      </c>
      <c r="G45" s="102">
        <v>216000</v>
      </c>
    </row>
    <row r="46" spans="1:7">
      <c r="A46" s="81" t="s">
        <v>136</v>
      </c>
      <c r="B46" s="15">
        <v>4358</v>
      </c>
      <c r="C46" s="102">
        <v>17431159</v>
      </c>
      <c r="D46" s="15">
        <v>330</v>
      </c>
      <c r="E46" s="102">
        <v>1319428</v>
      </c>
      <c r="F46" s="15">
        <v>72</v>
      </c>
      <c r="G46" s="102">
        <v>288000</v>
      </c>
    </row>
    <row r="47" spans="1:7">
      <c r="A47" s="81" t="s">
        <v>137</v>
      </c>
      <c r="B47" s="15">
        <v>621</v>
      </c>
      <c r="C47" s="102">
        <v>2483946</v>
      </c>
      <c r="D47" s="15">
        <v>52</v>
      </c>
      <c r="E47" s="102">
        <v>208000</v>
      </c>
      <c r="F47" s="15">
        <v>9</v>
      </c>
      <c r="G47" s="102">
        <v>36000</v>
      </c>
    </row>
    <row r="48" spans="1:7">
      <c r="A48" s="81" t="s">
        <v>138</v>
      </c>
      <c r="B48" s="15">
        <v>1742</v>
      </c>
      <c r="C48" s="102">
        <v>6967893</v>
      </c>
      <c r="D48" s="15">
        <v>112</v>
      </c>
      <c r="E48" s="102">
        <v>448000</v>
      </c>
      <c r="F48" s="15">
        <v>34</v>
      </c>
      <c r="G48" s="102">
        <v>136000</v>
      </c>
    </row>
    <row r="49" spans="1:7">
      <c r="A49" s="81" t="s">
        <v>139</v>
      </c>
      <c r="B49" s="15">
        <v>2104</v>
      </c>
      <c r="C49" s="102">
        <v>8415720</v>
      </c>
      <c r="D49" s="15">
        <v>148</v>
      </c>
      <c r="E49" s="102">
        <v>592000</v>
      </c>
      <c r="F49" s="15">
        <v>48</v>
      </c>
      <c r="G49" s="102">
        <v>191700</v>
      </c>
    </row>
    <row r="50" spans="1:7">
      <c r="A50" s="81" t="s">
        <v>140</v>
      </c>
      <c r="B50" s="15">
        <v>726</v>
      </c>
      <c r="C50" s="102">
        <v>2904000</v>
      </c>
      <c r="D50" s="15">
        <v>61</v>
      </c>
      <c r="E50" s="102">
        <v>244000</v>
      </c>
      <c r="F50" s="15">
        <v>35</v>
      </c>
      <c r="G50" s="102">
        <v>140000</v>
      </c>
    </row>
    <row r="51" spans="1:7">
      <c r="A51" s="81" t="s">
        <v>141</v>
      </c>
      <c r="B51" s="15">
        <v>674</v>
      </c>
      <c r="C51" s="102">
        <v>2695850</v>
      </c>
      <c r="D51" s="15">
        <v>70</v>
      </c>
      <c r="E51" s="102">
        <v>280000</v>
      </c>
      <c r="F51" s="15">
        <v>3</v>
      </c>
      <c r="G51" s="102">
        <v>12000</v>
      </c>
    </row>
    <row r="52" spans="1:7">
      <c r="A52" s="81" t="s">
        <v>142</v>
      </c>
      <c r="B52" s="15">
        <v>1538</v>
      </c>
      <c r="C52" s="102">
        <v>6151868</v>
      </c>
      <c r="D52" s="15">
        <v>119</v>
      </c>
      <c r="E52" s="102">
        <v>476000</v>
      </c>
      <c r="F52" s="15">
        <v>38</v>
      </c>
      <c r="G52" s="102">
        <v>152000</v>
      </c>
    </row>
    <row r="53" spans="1:7">
      <c r="A53" s="81" t="s">
        <v>143</v>
      </c>
      <c r="B53" s="15">
        <v>965</v>
      </c>
      <c r="C53" s="102">
        <v>3860000</v>
      </c>
      <c r="D53" s="15">
        <v>82</v>
      </c>
      <c r="E53" s="102">
        <v>328000</v>
      </c>
      <c r="F53" s="15">
        <v>20</v>
      </c>
      <c r="G53" s="102">
        <v>80000</v>
      </c>
    </row>
    <row r="54" spans="1:7">
      <c r="A54" s="81" t="s">
        <v>144</v>
      </c>
      <c r="B54" s="15">
        <v>2322</v>
      </c>
      <c r="C54" s="102">
        <v>9288000</v>
      </c>
      <c r="D54" s="15">
        <v>194</v>
      </c>
      <c r="E54" s="102">
        <v>776000</v>
      </c>
      <c r="F54" s="15">
        <v>54</v>
      </c>
      <c r="G54" s="102">
        <v>216000</v>
      </c>
    </row>
    <row r="55" spans="1:7">
      <c r="A55" s="43" t="s">
        <v>145</v>
      </c>
      <c r="B55" s="15">
        <v>597</v>
      </c>
      <c r="C55" s="102">
        <v>2387942</v>
      </c>
      <c r="D55" s="15">
        <v>38</v>
      </c>
      <c r="E55" s="102">
        <v>152000</v>
      </c>
      <c r="F55" s="15">
        <v>8</v>
      </c>
      <c r="G55" s="102">
        <v>32000</v>
      </c>
    </row>
    <row r="56" spans="1:7">
      <c r="A56" s="83"/>
      <c r="B56" s="123"/>
      <c r="C56" s="124"/>
      <c r="D56" s="83"/>
      <c r="E56" s="124"/>
      <c r="F56" s="83"/>
      <c r="G56" s="124"/>
    </row>
    <row r="57" spans="1:7">
      <c r="A57" s="83"/>
      <c r="B57" s="83"/>
      <c r="C57" s="83"/>
      <c r="D57" s="83"/>
      <c r="E57" s="83"/>
      <c r="F57" s="83"/>
      <c r="G57" s="83"/>
    </row>
    <row r="58" spans="1:7">
      <c r="A58" s="114"/>
      <c r="B58" s="97"/>
      <c r="C58" s="97"/>
      <c r="D58" s="97"/>
      <c r="E58" s="97"/>
      <c r="F58" s="97"/>
      <c r="G58" s="97"/>
    </row>
    <row r="59" spans="1:7">
      <c r="A59" s="83"/>
      <c r="B59" s="83"/>
      <c r="C59" s="123"/>
      <c r="D59" s="83"/>
      <c r="E59" s="83"/>
      <c r="F59" s="123"/>
      <c r="G59" s="83"/>
    </row>
    <row r="60" spans="1:7">
      <c r="A60" s="83"/>
      <c r="B60" s="83"/>
      <c r="C60" s="123"/>
      <c r="D60" s="83"/>
      <c r="E60" s="83"/>
      <c r="F60" s="123"/>
      <c r="G60" s="83"/>
    </row>
    <row r="61" spans="1:7">
      <c r="A61" s="83"/>
      <c r="B61" s="83"/>
      <c r="C61" s="123"/>
      <c r="D61" s="83"/>
      <c r="E61" s="83"/>
      <c r="F61" s="123"/>
      <c r="G61" s="83"/>
    </row>
    <row r="62" spans="1:7">
      <c r="A62" s="83"/>
      <c r="B62" s="83"/>
      <c r="C62" s="123"/>
      <c r="D62" s="83"/>
      <c r="E62" s="83"/>
      <c r="F62" s="123"/>
      <c r="G62" s="83"/>
    </row>
    <row r="63" spans="1:7">
      <c r="C63" s="125"/>
      <c r="F63" s="125"/>
    </row>
    <row r="64" spans="1:7">
      <c r="C64" s="125"/>
      <c r="F64" s="125"/>
    </row>
    <row r="65" spans="3:6">
      <c r="C65" s="125"/>
      <c r="F65" s="125"/>
    </row>
    <row r="66" spans="3:6">
      <c r="C66" s="125"/>
      <c r="F66" s="125"/>
    </row>
    <row r="67" spans="3:6">
      <c r="C67" s="125"/>
      <c r="F67" s="125"/>
    </row>
    <row r="68" spans="3:6">
      <c r="C68" s="125"/>
      <c r="F68" s="125"/>
    </row>
    <row r="69" spans="3:6">
      <c r="C69" s="125"/>
      <c r="F69" s="125"/>
    </row>
    <row r="70" spans="3:6">
      <c r="C70" s="125"/>
      <c r="F70" s="125"/>
    </row>
    <row r="71" spans="3:6">
      <c r="C71" s="125"/>
      <c r="F71" s="125"/>
    </row>
    <row r="72" spans="3:6">
      <c r="C72" s="125"/>
      <c r="F72" s="125"/>
    </row>
    <row r="73" spans="3:6">
      <c r="C73" s="125"/>
      <c r="F73" s="125"/>
    </row>
    <row r="74" spans="3:6">
      <c r="C74" s="125"/>
      <c r="F74" s="125"/>
    </row>
  </sheetData>
  <mergeCells count="17">
    <mergeCell ref="A9:G9"/>
    <mergeCell ref="A14:G14"/>
    <mergeCell ref="A19:G19"/>
    <mergeCell ref="A24:G24"/>
    <mergeCell ref="A35:A37"/>
    <mergeCell ref="B35:F35"/>
    <mergeCell ref="B36:C36"/>
    <mergeCell ref="D36:E36"/>
    <mergeCell ref="F36:G36"/>
    <mergeCell ref="A1:G1"/>
    <mergeCell ref="A3:G3"/>
    <mergeCell ref="A5:A7"/>
    <mergeCell ref="B6:B7"/>
    <mergeCell ref="C6:C7"/>
    <mergeCell ref="D6:D7"/>
    <mergeCell ref="E6:E7"/>
    <mergeCell ref="F6:G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Arkusze</vt:lpstr>
      </vt:variant>
      <vt:variant>
        <vt:i4>27</vt:i4>
      </vt:variant>
      <vt:variant>
        <vt:lpstr>Wykresy</vt:lpstr>
      </vt:variant>
      <vt:variant>
        <vt:i4>5</vt:i4>
      </vt:variant>
      <vt:variant>
        <vt:lpstr>Nazwane zakresy</vt:lpstr>
      </vt:variant>
      <vt:variant>
        <vt:i4>3</vt:i4>
      </vt:variant>
    </vt:vector>
  </HeadingPairs>
  <TitlesOfParts>
    <vt:vector size="35" baseType="lpstr">
      <vt:lpstr>Spis treści</vt:lpstr>
      <vt:lpstr>Uwagi wstępne</vt:lpstr>
      <vt:lpstr>tab. 1</vt:lpstr>
      <vt:lpstr>tab. 2</vt:lpstr>
      <vt:lpstr>tab. 3</vt:lpstr>
      <vt:lpstr>tab. 4</vt:lpstr>
      <vt:lpstr>tab. 5</vt:lpstr>
      <vt:lpstr>tab. 6</vt:lpstr>
      <vt:lpstr>tab. 7, 8</vt:lpstr>
      <vt:lpstr>tab. 1 (9)</vt:lpstr>
      <vt:lpstr>tab. 1 (10)</vt:lpstr>
      <vt:lpstr>tab. 2 (11), 3 (12)</vt:lpstr>
      <vt:lpstr>tab. 4 (13), 5 (14)</vt:lpstr>
      <vt:lpstr>tab. 6 (15), 7 (16)</vt:lpstr>
      <vt:lpstr>tab. 8 (17)</vt:lpstr>
      <vt:lpstr>tab. 1 (18), 2 (19)</vt:lpstr>
      <vt:lpstr>tab. 1 (20), 2 (21)</vt:lpstr>
      <vt:lpstr>tab. 3 (22), 4 (23)</vt:lpstr>
      <vt:lpstr>tab. 5 (24), 1 (25)</vt:lpstr>
      <vt:lpstr>tab. 2 (26)</vt:lpstr>
      <vt:lpstr>tab. 1 (27)</vt:lpstr>
      <vt:lpstr>tab. 2 (28)</vt:lpstr>
      <vt:lpstr>Dane do wykresu nr 1.</vt:lpstr>
      <vt:lpstr>Dane do wykresu nr 2.</vt:lpstr>
      <vt:lpstr>Dane do wykresu nr 3.</vt:lpstr>
      <vt:lpstr>Dane do wykresu nr 4.</vt:lpstr>
      <vt:lpstr>Dane do wykresu nr 5.</vt:lpstr>
      <vt:lpstr>Wykres nr 1.</vt:lpstr>
      <vt:lpstr>Wykres nr 2</vt:lpstr>
      <vt:lpstr>Wykres nr 3.</vt:lpstr>
      <vt:lpstr>Wykres nr 4.</vt:lpstr>
      <vt:lpstr>Wykres nr 5.</vt:lpstr>
      <vt:lpstr>'Dane do wykresu nr 3.'!Obszar_wydruku</vt:lpstr>
      <vt:lpstr>'Dane do wykresu nr 4.'!Obszar_wydruku</vt:lpstr>
      <vt:lpstr>'Dane do wykresu nr 5.'!Obszar_wydruku</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Biuro Komunikacji Społecznej</dc:creator>
  <cp:lastModifiedBy>Maciej Świątek</cp:lastModifiedBy>
  <dcterms:created xsi:type="dcterms:W3CDTF">2015-12-07T08:42:41Z</dcterms:created>
  <dcterms:modified xsi:type="dcterms:W3CDTF">2023-08-22T07:19:52Z</dcterms:modified>
</cp:coreProperties>
</file>