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3" i="1" l="1"/>
  <c r="G28" i="1" l="1"/>
  <c r="D11" i="1" l="1"/>
  <c r="J26" i="1" l="1"/>
  <c r="J23" i="1" l="1"/>
  <c r="J22" i="1"/>
  <c r="J21" i="1"/>
  <c r="J20" i="1"/>
  <c r="D19" i="1" l="1"/>
  <c r="G32" i="1" l="1"/>
  <c r="G23" i="1" l="1"/>
  <c r="G25" i="1" l="1"/>
  <c r="G21" i="1" l="1"/>
  <c r="G14" i="1"/>
  <c r="G29" i="1" l="1"/>
  <c r="G24" i="1"/>
  <c r="G20" i="1"/>
  <c r="G19" i="1"/>
  <c r="G17" i="1" l="1"/>
  <c r="G22" i="1"/>
  <c r="J19" i="1" l="1"/>
  <c r="J24" i="1" l="1"/>
  <c r="G15" i="1" l="1"/>
  <c r="J32" i="1" l="1"/>
  <c r="J27" i="1"/>
  <c r="D20" i="1" l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<sst xmlns="http://schemas.openxmlformats.org/spreadsheetml/2006/main" count="159" uniqueCount="39">
  <si>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</si>
  <si>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</si>
  <si>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</si>
  <si>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</si>
  <si>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</si>
  <si>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</si>
  <si>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</si>
  <si>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</si>
  <si>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</si>
  <si>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</si>
  <si>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</si>
  <si>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</si>
  <si>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</si>
  <si>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</si>
  <si>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</si>
  <si>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</si>
  <si>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</si>
  <si>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</si>
  <si>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</si>
  <si>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</si>
  <si>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</si>
  <si>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</si>
  <si>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</si>
  <si>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</si>
  <si>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</si>
  <si>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</si>
  <si>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</si>
  <si>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</si>
  <si>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</si>
  <si>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</si>
  <si>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</si>
  <si>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</si>
  <si>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</si>
  <si>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</si>
  <si>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</si>
  <si>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31.05 - 06.06.2021r. cena w zł/kg (szt*)</t>
  </si>
  <si>
    <t>07.06 - 13.06.2021r. cena w zł/kg (szt*)</t>
  </si>
  <si>
    <t>23 tydzień</t>
  </si>
  <si>
    <t>07.05 - 13.06.2021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</si>
</sst>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N16" sqref="N16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37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38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36</v>
      </c>
      <c r="C10" s="25" t="s">
        <v>35</v>
      </c>
      <c r="D10" s="28" t="s">
        <v>16</v>
      </c>
      <c r="E10" s="13" t="s">
        <v>36</v>
      </c>
      <c r="F10" s="25" t="s">
        <v>35</v>
      </c>
      <c r="G10" s="28" t="s">
        <v>16</v>
      </c>
      <c r="H10" s="13" t="s">
        <v>36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0.9</v>
      </c>
      <c r="D11" s="16">
        <f t="shared" ref="D11:D13" si="0">((B11-C11)/C11)*100</f>
        <v>-33.333333333333336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/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0.5</v>
      </c>
      <c r="D13" s="16">
        <f t="shared" si="0"/>
        <v>19.999999999999996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1.1000000000000001</v>
      </c>
      <c r="F14" s="26">
        <v>1.1000000000000001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>
        <v>4.5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4</v>
      </c>
      <c r="C17" s="26" t="s">
        <v>30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1.48</v>
      </c>
      <c r="C19" s="26">
        <v>1.48</v>
      </c>
      <c r="D19" s="19">
        <f t="shared" ref="D19" si="4">((B19-C19)/C19)*100</f>
        <v>0</v>
      </c>
      <c r="E19" s="15">
        <v>1.45</v>
      </c>
      <c r="F19" s="26">
        <v>1.25</v>
      </c>
      <c r="G19" s="19">
        <f t="shared" si="3"/>
        <v>15.999999999999998</v>
      </c>
      <c r="H19" s="15">
        <v>1.5439392894718138</v>
      </c>
      <c r="I19" s="18">
        <v>1.6228411794825455</v>
      </c>
      <c r="J19" s="31">
        <f t="shared" ref="J19:J23" si="5">((H19-I19)/I19)*100</f>
        <v>-4.8619600616672853</v>
      </c>
      <c r="L19" s="14"/>
      <c r="O19" s="7"/>
    </row>
    <row r="20" spans="1:15" ht="18" customHeight="1" x14ac:dyDescent="0.25">
      <c r="A20" s="11" t="s">
        <v>13</v>
      </c>
      <c r="B20" s="15">
        <v>1.85</v>
      </c>
      <c r="C20" s="27">
        <v>1.6</v>
      </c>
      <c r="D20" s="31">
        <f>((B20-C20)/C20)*100</f>
        <v>15.625</v>
      </c>
      <c r="E20" s="15">
        <v>1.4</v>
      </c>
      <c r="F20" s="26">
        <v>1.3</v>
      </c>
      <c r="G20" s="19">
        <f t="shared" si="3"/>
        <v>7.6923076923076819</v>
      </c>
      <c r="H20" s="18">
        <v>2.0469617918559568</v>
      </c>
      <c r="I20" s="18">
        <v>2.0506703530468791</v>
      </c>
      <c r="J20" s="31">
        <f t="shared" si="5"/>
        <v>-0.18084628694280647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5.5</v>
      </c>
      <c r="F21" s="26">
        <v>4.5</v>
      </c>
      <c r="G21" s="19">
        <f t="shared" si="3"/>
        <v>22.222222222222221</v>
      </c>
      <c r="H21" s="18">
        <v>9.0564134638496494</v>
      </c>
      <c r="I21" s="18">
        <v>8.8867200181455885</v>
      </c>
      <c r="J21" s="31">
        <f t="shared" si="5"/>
        <v>1.9095171824651584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4.75</v>
      </c>
      <c r="F22" s="26">
        <v>4.75</v>
      </c>
      <c r="G22" s="19">
        <f t="shared" ref="G22:G25" si="6">((E22-F22)/F22)*100</f>
        <v>0</v>
      </c>
      <c r="H22" s="15">
        <v>3.4754096073799388</v>
      </c>
      <c r="I22" s="15">
        <v>3.3012516079349825</v>
      </c>
      <c r="J22" s="31">
        <f t="shared" si="5"/>
        <v>5.2755142633280387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1.75</v>
      </c>
      <c r="F23" s="26">
        <v>3.35</v>
      </c>
      <c r="G23" s="19">
        <f t="shared" si="6"/>
        <v>-47.761194029850742</v>
      </c>
      <c r="H23" s="15">
        <v>2.0783182688548099</v>
      </c>
      <c r="I23" s="15">
        <v>2.7933003665419016</v>
      </c>
      <c r="J23" s="31">
        <f t="shared" si="5"/>
        <v>-25.596319903549709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1.9</v>
      </c>
      <c r="G24" s="19">
        <f t="shared" si="6"/>
        <v>57.894736842105267</v>
      </c>
      <c r="H24" s="18">
        <v>2.8910112857403503</v>
      </c>
      <c r="I24" s="18">
        <v>2.6574965264620438</v>
      </c>
      <c r="J24" s="16">
        <f t="shared" ref="J24" si="7">((H24-I24)/I24)*100</f>
        <v>8.7870203009893437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2.1</v>
      </c>
      <c r="F25" s="26">
        <v>1.75</v>
      </c>
      <c r="G25" s="19">
        <f t="shared" si="6"/>
        <v>20.000000000000004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>
        <v>12</v>
      </c>
      <c r="I26" s="15">
        <v>12</v>
      </c>
      <c r="J26" s="31">
        <f t="shared" ref="J26" si="8">((H26-I26)/I26)*100</f>
        <v>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>
        <v>0.65</v>
      </c>
      <c r="G27" s="19" t="s">
        <v>30</v>
      </c>
      <c r="H27" s="18">
        <v>2.02</v>
      </c>
      <c r="I27" s="18">
        <v>2.02</v>
      </c>
      <c r="J27" s="31">
        <f t="shared" ref="J27" si="9">((H27-I27)/I27)*100</f>
        <v>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3.25</v>
      </c>
      <c r="F28" s="26">
        <v>4.75</v>
      </c>
      <c r="G28" s="19">
        <f t="shared" ref="G28" si="10">((E28-F28)/F28)*100</f>
        <v>-31.578947368421051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1.5</v>
      </c>
      <c r="F29" s="26">
        <v>1.5</v>
      </c>
      <c r="G29" s="19">
        <f t="shared" ref="G29:G32" si="11">((E29-F29)/F29)*100</f>
        <v>0</v>
      </c>
      <c r="H29" s="15" t="s">
        <v>30</v>
      </c>
      <c r="I29" s="18">
        <v>1.3</v>
      </c>
      <c r="J29" s="31" t="s">
        <v>30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si="11"/>
        <v>0</v>
      </c>
      <c r="H32" s="30">
        <v>5.34</v>
      </c>
      <c r="I32" s="24">
        <v>5.3478885515069727</v>
      </c>
      <c r="J32" s="23">
        <f t="shared" ref="J32" si="12">((H32-I32)/I32)*100</f>
        <v>-0.14750777677949128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2021-06-17T12:27:40Z</dcterms:modified>
</cp:coreProperties>
</file>