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na.kalita\Desktop\"/>
    </mc:Choice>
  </mc:AlternateContent>
  <xr:revisionPtr revIDLastSave="0" documentId="8_{9AFEC30B-E0D5-4428-9C6E-FF2945F054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biurowe" sheetId="8" r:id="rId1"/>
  </sheets>
  <definedNames>
    <definedName name="_xlnm._FilterDatabase" localSheetId="0" hidden="1">'Art. biurowe'!$A$6:$G$110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8" l="1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7" i="8"/>
  <c r="I115" i="8" l="1"/>
</calcChain>
</file>

<file path=xl/sharedStrings.xml><?xml version="1.0" encoding="utf-8"?>
<sst xmlns="http://schemas.openxmlformats.org/spreadsheetml/2006/main" count="340" uniqueCount="223">
  <si>
    <t>L.p.</t>
  </si>
  <si>
    <t>nazwa materiału</t>
  </si>
  <si>
    <t>cienkopis</t>
  </si>
  <si>
    <t>datownik</t>
  </si>
  <si>
    <t>długopis automatyczny</t>
  </si>
  <si>
    <t>długopis żelowy</t>
  </si>
  <si>
    <t>dziurkacz biurowy</t>
  </si>
  <si>
    <t xml:space="preserve">etykiety adresowe samoprzylepne 
</t>
  </si>
  <si>
    <t>gumka biurowa</t>
  </si>
  <si>
    <t>kalkulator</t>
  </si>
  <si>
    <t xml:space="preserve">klips archiwizacyjny </t>
  </si>
  <si>
    <t>koperta B5</t>
  </si>
  <si>
    <t>koperta bąbelkowa G/17</t>
  </si>
  <si>
    <t xml:space="preserve">korektor w pisaku </t>
  </si>
  <si>
    <t>korektor w taśmie</t>
  </si>
  <si>
    <t>koszulka A4</t>
  </si>
  <si>
    <t xml:space="preserve">koszulka A4 poszerzana </t>
  </si>
  <si>
    <t>nożyczki biurowe 21 cm</t>
  </si>
  <si>
    <t>ofertówka  A4</t>
  </si>
  <si>
    <t xml:space="preserve">okładka do bindowania A4 przezroczysta </t>
  </si>
  <si>
    <t xml:space="preserve">ołówek z gumką </t>
  </si>
  <si>
    <t xml:space="preserve">pinezki beczułki </t>
  </si>
  <si>
    <t xml:space="preserve">poduszka do pieczęci </t>
  </si>
  <si>
    <t>rozszywacz biurowy</t>
  </si>
  <si>
    <t>segregator  A5 75 mm</t>
  </si>
  <si>
    <t>segregator A4  50 mm</t>
  </si>
  <si>
    <t xml:space="preserve">skoroszyt oczkowy A4 </t>
  </si>
  <si>
    <t>skoroszyt plastikowy A4 miękki wpinany do segregatora</t>
  </si>
  <si>
    <t>szuflada na dokumenty</t>
  </si>
  <si>
    <t>taśma biurowa 19mmx33m</t>
  </si>
  <si>
    <t>teczka wiązana</t>
  </si>
  <si>
    <t>teczka z gumką lakierowana</t>
  </si>
  <si>
    <t>teczka z tektury bezkwasowej  5 cm</t>
  </si>
  <si>
    <t xml:space="preserve">temperówka biurowa </t>
  </si>
  <si>
    <t>tusz do stempli na bazie oleju</t>
  </si>
  <si>
    <t>tusz do stempli na bazie wody</t>
  </si>
  <si>
    <t xml:space="preserve">zakreślacz </t>
  </si>
  <si>
    <t>szt.</t>
  </si>
  <si>
    <t>bloczek</t>
  </si>
  <si>
    <t>druk delegacji, formatu A5.</t>
  </si>
  <si>
    <t>dziurkacz czterootworowy</t>
  </si>
  <si>
    <t>rolka</t>
  </si>
  <si>
    <t>op.</t>
  </si>
  <si>
    <t xml:space="preserve">koperta bąbelkowa C/13
</t>
  </si>
  <si>
    <t>koperta bąbelkowa K/20</t>
  </si>
  <si>
    <t>koperta C4 HK</t>
  </si>
  <si>
    <t>koperta C5 HK</t>
  </si>
  <si>
    <t>koperta C6 HK</t>
  </si>
  <si>
    <t>maczałki żelowe</t>
  </si>
  <si>
    <t>marker olejowy</t>
  </si>
  <si>
    <t>noże do cięcia papieru</t>
  </si>
  <si>
    <t>nożyczki biurowe 16 cm</t>
  </si>
  <si>
    <t>papier pakowy</t>
  </si>
  <si>
    <t>ark.</t>
  </si>
  <si>
    <t>sznurek pakowy</t>
  </si>
  <si>
    <t>taśma pakowa</t>
  </si>
  <si>
    <t>taśma pakowa, wykonana z folii PP, szer. 48mm (+/-3 mm) x min. 45m długości.</t>
  </si>
  <si>
    <t>jedn. miary</t>
  </si>
  <si>
    <t>dziurkacz HP 4 lub równoważny. Zakres równoważności: czterootworowy, przekładnia pozwalająca na dziurkowanie bez wysiłku do 300 kartek papieru jednorazowo, regulowana odległość dziurek od krawędzi papieru, listwa zatrzaskowa ze standardowymi formatami papieru od B6 do A3</t>
  </si>
  <si>
    <t>koperta E4 poszerzana biała RBD</t>
  </si>
  <si>
    <t>wykonany z kartonu o gramaturze min. 280g/m2 format: A4; z fałdą, w środku metalowy wąs; na przedniej okładce miejsce na opis; opakowanie 50 szt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</si>
  <si>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</si>
  <si>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</si>
  <si>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</si>
  <si>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>format: A5; grubość kartonu: min. 1,8 mm; szerokość grzbietu: 75mm; wykonany z tektury pokrytej  folią polipropylenową, metalowa dźwignia z dociskiem; na grzbiecie wzmocniony niklowym pierścieniem otwór na palec;  na grzbiecie dwustronna etykieta znajdująca się w przezroczystej kieszeni; różne kolory: minimum 4 kolory w zależności od zapotrzebowania jednostki</t>
  </si>
  <si>
    <t>obudowa wykonana z tworzywa sztucznego; stopka antypoślizgowa; data w wersji ISO oraz polskiej; wysokość liter oraz cyfr 4mm; samotuszujący</t>
  </si>
  <si>
    <t>karteczki klejone, rozmiar: 85mm x 85mm±1mm; bloczek o wysokości min. 40mm;  kolor biały</t>
  </si>
  <si>
    <t>szt</t>
  </si>
  <si>
    <t>karteczki, nieklejone, rozmiar: 85mm x 85mm±1mm; bloczek o wysokości min. 40mm;  mix kolorów</t>
  </si>
  <si>
    <t>bindownica</t>
  </si>
  <si>
    <t xml:space="preserve">gilotyna do cięcia papieru </t>
  </si>
  <si>
    <t>format A4; dziurkowanie min. 15 kartek; oprawa min. 510 kartek; wskaźnik do pomiaru grubości grzbietu; wskaźnik ułatwiający dobór odpowiedniej średnicy grzbietu i szerokości marginesu; metalowy korpus i podstawa;  regulacja szerokości marginesu;  maksymalna średnica grzbietu 51mm;  dźwignia jedno/dwustronna; możliwość wyłączenia wszystkich noży dziurkujących</t>
  </si>
  <si>
    <t>folia stretch czarna</t>
  </si>
  <si>
    <t>wykonany z plastiku; przeznaczony do formatu A4; szerokość: 14mm±1mm; różne kolory: biały, żółty, czerwony, zielony, niebieski, czarny - wybór w zależności od zapotrzebowania jednostki; w opakowaniu - 100szt.</t>
  </si>
  <si>
    <t>wykonany z plastiku; przeznaczony do formatu A4; szerokość: 22mm±1mm; różne kolory: biały, żółty, czerwony, zielony, niebieski, czarny - wybór w zależności od zapotrzebowania jednostki; w opakowaniu - 50szt.</t>
  </si>
  <si>
    <t>wykonany z plastiku; przeznaczony do formatu A4; szerokość: 28,5mm±1mm; różne kolory: biały, żółty, czerwony, zielony, niebieski, czarny - wybór w zależności od zapotrzebowania jednostki; w opakowaniu - 50szt.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</si>
  <si>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</si>
  <si>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>karteczki klejone, papierowe; rozmiar: 38mm x 50mm±1mm; każda karteczka nasączona klejem wzdłuż jednej krawędzi;  w bloczku 100 karteczek, w kolorze żółtym.</t>
  </si>
  <si>
    <t>karteczki klejone, papierowe, rozmiar: 51mm x 76mm±1mm; każda karteczka nasączona klejem wzdłuż jednej krawędzi; w bloczku 100 karteczek; w kolorze żółtym.</t>
  </si>
  <si>
    <t>karteczki klejone, papierowe; rozmiar: 76mm x 76mm±1mm; każda karteczka nasączona klejem wzdłuż jednej krawędzi; w bloczku 100 karteczek; w kolorze żółtym.</t>
  </si>
  <si>
    <t>przeznaczony do klejenia papieru, tektury oraz fotografii oraz tekstyliów, nietoksyczny, na bazie PVP, szybkoschnący; nie marszczy papieru; bezbarwny po nałożeniu; bezzapachowy; usuwalny za pomocą wody; bezpieczny dla środowiska; gwarancja przydatnosci min.2 lata, gramatura: 25g±1g.</t>
  </si>
  <si>
    <t>wykonany z metalu; szerokość klipów 41mm; kolor: czarny opakowanie zbiorcze: 12szt.</t>
  </si>
  <si>
    <t>wykonany z metalu; szerokość klipów 15 mm;  kolor: czarny; opakowanie zbiorcze: 12szt.</t>
  </si>
  <si>
    <t>wykonany z metalu; szerokość klipów 19 mm;  kolor: czarny; opakowanie zbiorcze: 12szt.</t>
  </si>
  <si>
    <t>wykonany z metalu; szerokość klipów 25mm; kolor: czarny; opakowanie zbiorcze: 12szt.</t>
  </si>
  <si>
    <t>wykonana z papieru; format: B5-HK;  w kolorze białym, gramatura: min. 90g/m2, nieprzezroczysta - z ciemnym poddrukiem, w opakowaniu: 500szt.</t>
  </si>
  <si>
    <t>wykonana z papieru w kolorze białym;  z samoklejącym paskiem; wewnątrz wyłożona folią bąbelkową; w opakowaniu: 100szt.</t>
  </si>
  <si>
    <t xml:space="preserve"> wykonana z papieru w kolorze białym;  z samoklejącym paskiem; wewnątrz wyłożona folią bąbelkową; w opakowaniu: 100szt.</t>
  </si>
  <si>
    <t>wykonana z papieru, format: C6-HK;  w kolorze białym;  gramatura: min 80 g/m2, granatowy poddruk; w opakowaniu 1000 szt.</t>
  </si>
  <si>
    <t>korektor w piórze z metalową końcówką; w środku pisaka kulka ułatwiająca mieszanie; szybkoschnący; miękka obudowa ułatwiająca dozowanie płynu; pojemność: min.12ml.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</si>
  <si>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</si>
  <si>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noże do cięcia papieru, dł. ostrza min. 100 mm, wysuwane ostrze z możliwością odłamywania stępionych części, blokada unieruchamiająca ostrze, plastikowa oprawa.</t>
  </si>
  <si>
    <t>format: A4; przezroczysta; folia o grubości min.150mic +/- 10 mic; opakowanie: 100szt.</t>
  </si>
  <si>
    <t>łatwo się temperuje, grafit odporny na złamania; twardość grafitu: 2B, B, H, HB; posiadający gumkę do ścierania dla HB; twardość grafitu do ustalenia przy zamówieniu w zależności od zapotrzebowania jednostki; twardość trwale umieszczona przez producenta na ołówku</t>
  </si>
  <si>
    <t>trwały, brązowy, doskonale sprawdza się przy zabezpieczaniu przesyłek, wymiar 100 x 126 cm (+/- 5 cm), opakowanie: 1 arkusz</t>
  </si>
  <si>
    <t>metalowy z plastikową obudową; przeznaczony do wszystkich rodzajów zszywek, posiadający blokadę.</t>
  </si>
  <si>
    <t>wykonany z kartonu o gramaturze minimum 280g/m2; format: A4; w środku metalowy wąs; na przedniej okładce miejsce na opis; posiadający niklowane oczka;  kolor biały, opakowanie: 50szt.</t>
  </si>
  <si>
    <t>wymiar: 45cm x 60cm; powierzchnia korkowa; rama drewniana; możliwość zawieszenia w pionie i poziomie; w komplecie zestaw mocujący.</t>
  </si>
  <si>
    <t>wymiar: 60cm x 90cm; powierzchnia korkowa; rama drewniana; możliwość zawieszenia w pionie i poziomie; w komplecie zestaw mocujący.</t>
  </si>
  <si>
    <t>wymiar: 100-120cm x 80-90cm; powierzchnia korkowa; rama drewniana, możliwość zawieszenia w pionie i poziomie, w komplecie zestaw mocujący.</t>
  </si>
  <si>
    <t>taśma klejąca biurowa, 24mmx30m, przezroczysta</t>
  </si>
  <si>
    <t>przeznaczona na dokumenty formatu A4; wykonana z tektury bezkwasowej o pH powyżej 7,5 i gramaturze 800g/m2; szerokość teczki 5cm±0,5cm; wiązanie za pomocą dwóch mocnych tasiemek o szerokości 10mm i długości 25-30cm wykonanych w 100% z wysokiej jakości niebielonej surówki bawełnianej; w wewnątrz trzy klapki zabezpieczające dokumenty.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</si>
  <si>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</si>
  <si>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 xml:space="preserve">metalowy; ramię pokryte tworzywem sztucznym z gumowym uchwytem; antypoślizgowy spód; zszywki ładowane od góry; na zszywki w rozmiarze od 23/6 do 23/13; zszywa jednorazowo min.100 kartek; regulowana głębokość wsunięcia kartki do min. 60 mm, nazwa producenta i model trwale naniesiony przez producenta na obudowie;  gwarancja producenta minimum 5 lat. </t>
  </si>
  <si>
    <t>ARTYKUŁY BIUROWE</t>
  </si>
  <si>
    <t>długopis</t>
  </si>
  <si>
    <t xml:space="preserve">skoroszyt kartonowy </t>
  </si>
  <si>
    <t xml:space="preserve">grzbiet do bindowania 
plastikowy </t>
  </si>
  <si>
    <t xml:space="preserve">grzbiet do bindowania 
plastikowy 
</t>
  </si>
  <si>
    <t xml:space="preserve">gumka recepturka </t>
  </si>
  <si>
    <t>gumka recepturka -szeroka</t>
  </si>
  <si>
    <t xml:space="preserve">karteczki samoprzylepne
</t>
  </si>
  <si>
    <t xml:space="preserve">karteczki samoprzylepne </t>
  </si>
  <si>
    <t xml:space="preserve">klej w sztyfcie </t>
  </si>
  <si>
    <t xml:space="preserve">klipy biurowe </t>
  </si>
  <si>
    <t xml:space="preserve">kostka papierowa 
</t>
  </si>
  <si>
    <t xml:space="preserve">karteczki 
</t>
  </si>
  <si>
    <t xml:space="preserve">linijka </t>
  </si>
  <si>
    <t xml:space="preserve">marker </t>
  </si>
  <si>
    <t xml:space="preserve">pisak do płyt CD/DVD </t>
  </si>
  <si>
    <t xml:space="preserve">spinacze okragłe </t>
  </si>
  <si>
    <t>okrągłe 33 mm±2mm, galwanizowane; opakowanie 100 szt.;</t>
  </si>
  <si>
    <t xml:space="preserve">tablica korkowa </t>
  </si>
  <si>
    <t xml:space="preserve">taśma klejąca </t>
  </si>
  <si>
    <t xml:space="preserve">zakładka indeksująca 
</t>
  </si>
  <si>
    <t xml:space="preserve">zszywacz archiwizacyjny 
</t>
  </si>
  <si>
    <t xml:space="preserve">zszywki </t>
  </si>
  <si>
    <t>opis materiału (wymagania minimalne, jakie musi spełniać dany produkt lub równoważny)</t>
  </si>
  <si>
    <t>wykonana z papieru ;  format: C4-HK; w kolorze białym, z granatowym poddrukiem, gramatura: min. 100g/m2;  samoklejąca z paskiem;  nieprzezroczysta;  w opakowaniu: 250szt.</t>
  </si>
  <si>
    <t>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</si>
  <si>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>wykonany z metalu, z gumowaną rękojeścią; antypoślizgowa nakładka nierysująca mebli;odległość między dziurkami 80mm.; średnica dziurek 5,5-6,0 mm; dziurkujący jednorazowo min. 60 kartek; pojemnik na ścinki nie spada przy opróżnianiu;  ogranicznik formatu A3, A4, A5, A6; Folio, Us Quart; nazwa producenta trwale naniesiona przez producenta na obudowie; gwarancja producenta min. 10 lat.</t>
  </si>
  <si>
    <t xml:space="preserve">wodoodporny; szybkoschnący; odporny na ścieranie; końcówka okrągła; skuwka w kolorze tuszu; grubość linii pisania do max. 0,5mm; różne kolory: czarny, czerwony, zielony, niebieski - wybór zależny od zapotrzebowania jednostki; </t>
  </si>
  <si>
    <t xml:space="preserve">sznurek jutowy; nie strzępiący się; wytrzymałość min. 11kg,  motek min.0,5 kg, 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</si>
  <si>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</si>
  <si>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>druk delegacji, format A5,  bloczek, ilość kart minimum 50, druk akcydensowy, delegacja offset</t>
  </si>
  <si>
    <t>format: A4 - poszerzony; rozmiar min. 238x304 mm; wykonana z folii PP lub PVC/PCV; antystatyczna; folia o grubości min.120mic.; multiperforowana; otwierana z góry; opakowanie: 25szt.</t>
  </si>
  <si>
    <t>wykonane ze stali nierdzewnej; rączka  z gumowym wykończeniem, wyprofilowana rękojeść; długość: 16cm-17cm; na nożyczkach trwale naniesiona nazwa producenta lub marka</t>
  </si>
  <si>
    <t>wykonane ze stali nierdzewnej; rączka  z gumowym wykończeniem, wyprofilowana rękojeść; długość: 20cm-21cm; na nożyczkach trwale naniesiona nazwa producenta lub marka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</si>
  <si>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</si>
  <si>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wymiar: 19mm x 33m; wykonana z polipropylenu; samoprzylepna; krystaliczna o wysokiej przezroczystości; z paskiem ułatwiającym otwarcie; </t>
  </si>
  <si>
    <t>sztuk</t>
  </si>
  <si>
    <t>wykonana z papieru;  format: C5-HK;  w kolorze białym, z granatowym poddrukiem, z paskiem samoklejącym;  gramatura: min.90g/m2;   w opakowaniu: 500szt.</t>
  </si>
  <si>
    <t>ilość j.m.</t>
  </si>
  <si>
    <t>Zeszyt A4: 96 kartek, oprawa półtwarda</t>
  </si>
  <si>
    <t xml:space="preserve">sznurek pakowy </t>
  </si>
  <si>
    <t>sznur pakowy (rolniczy), wykonany z polipropylenu, biały, odporny na warunki atmosferyczne, długość min. 2000m.</t>
  </si>
  <si>
    <t xml:space="preserve">zeszyt A4 </t>
  </si>
  <si>
    <t>koperty bezpieczne C3</t>
  </si>
  <si>
    <t>okładka do bindowania A4 tekturowa</t>
  </si>
  <si>
    <t>główki wykonane z plastiku; w kształcie beczułek; mix kolorów, opakowanie: min.50szt.</t>
  </si>
  <si>
    <t>podkładka plastikowa pod krzesło</t>
  </si>
  <si>
    <t>segregator A4 75 mm</t>
  </si>
  <si>
    <t>rozmiar: 20mm x 50mm±2mm; wykonane z poliprpylenu lub papieru; samoprzylepne; wielorazowego użytku; możliwość pisania po zakładkach; ilość karteczek w bloczku: min.40szt.; w opakowaniu 4  bloczki każdy w innym kolorze.</t>
  </si>
  <si>
    <t>długopis typu Bic Orange lub równoważny,  zakres równoważności: plastikowa obudowa, końcówka 0,7mm +/-0,1 mm, długość linii pisania 3500m, wentylowana nasadka, kolor tuszu -min. 4 kolory tuszu do wyboru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</si>
  <si>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</si>
  <si>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>długopis żelowy lub cienkopis lub pióro kulkowe typu PILOT Green Tecpoint 5 lub równoważny, zakres równoważności: ekologiczny (tj.obudowa wykonana z materiałów przetworzonych), kolor tuszu: niebieski, maksymalna grubość linii pisania - 0,3 mm, długość linii pisania - min.800 m, tusz żelowy lub pigmentowy</t>
  </si>
  <si>
    <t xml:space="preserve"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min: 150CIE, kształt prostokątny lub prostokątny z zaokrąglonymi rogami; opakowanie zawiera 100 arkuszy formatu A4. Wymiary etykiet rózne, min. 10 formatów etykiet w zależności od zapotrzebowania Jednostki zgłaszanego w zleceniu. </t>
  </si>
  <si>
    <t xml:space="preserve">folia stretch: czarna na  rolce o wadze brutto 1,5 kg, grubość: 23±5 mic. </t>
  </si>
  <si>
    <t>wykonany z metalu; szerokość klipów 51mm; kolor: czarny; opakowanie zbiorcze: 12szt.</t>
  </si>
  <si>
    <t>długość skali: 30cm., wykonana z plastiku; przezroczysta; nieścieralna skala; podziałka co 1 mm.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</si>
  <si>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</si>
  <si>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>do znakowania wszystkich powierzchni szorstkich, gładkich, tłustych (plastik, metal, szkło), wodoodporny, szybkoschnący; nie traci koloru pod wpływem światła, końcówka okrągła, obudowa wykonana z aluminium, grubość linii pisania: 0,8mm - 1,2mm, różne kolory - wybór zależny od zapotrzebowania jednostki.</t>
  </si>
  <si>
    <t>rozmiar: 23/6; wykonane z wysokiej jakości stali, ilość zszywanych kartek o gramaturze 80g/m2: do 30, opakowanie: 1 000szt.</t>
  </si>
  <si>
    <t>nazwa producenta lub dystrybutora/importera oferowanego artykułu biurowego</t>
  </si>
  <si>
    <t xml:space="preserve">oznaczenie oferowanego artykułu (przez oznaczenie artykułu rozumie się np.: model i/lub numer katalogowy. Oznaczenie to musi wskazywać tylko na jeden produkt. 
W przypadku pozycji wymaganej w kilku kolorach należy wpisać oznaczenie przynajmniej 
dla jednego wybranego koloru)
</t>
  </si>
  <si>
    <t>metalowa konstrukcja;ostrze wykonane ze stali nierdzewnej;możliwość przycinania papieru A3, A4, A5; miarka cięcia dla różnych rozmiarów dokumentów osłona zapewniająca bezpieczeństwo pracy; antypoślizgowe nóżki; długość cięcia - min.455mm; tnie jednorazowo - min 10 kartek.</t>
  </si>
  <si>
    <r>
      <t>wykonane z białego papieru, wewnątrz wyklejona folią bąbelkową, formatu  K20 HK w kolorze białym, o gramaturze  papieru 90 g/m</t>
    </r>
    <r>
      <rPr>
        <vertAlign val="superscript"/>
        <sz val="7"/>
        <rFont val="Arial"/>
        <family val="2"/>
        <charset val="238"/>
      </rPr>
      <t xml:space="preserve">2 </t>
    </r>
    <r>
      <rPr>
        <sz val="7"/>
        <rFont val="Arial"/>
        <family val="2"/>
        <charset val="238"/>
      </rPr>
      <t>± 10 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samoklejącym paskiem w opakowaniu zawierającym 50 szt.</t>
    </r>
  </si>
  <si>
    <t>rozmiar  330x470mm (+/- 5 mm) wykonane z trójwarstwowej folii, posiadajace miejsce na datę oraz podpis, wyposazone w 3-stopniowy system zabezpieczeń (mechaniczny, termiczny, chemiczny), opakowanie 100 szt.</t>
  </si>
  <si>
    <t xml:space="preserve"> zwilżacz do palców z glicerynowym żelem, pojemn.min.20 ml.,  bezpieczne dla środowiska</t>
  </si>
  <si>
    <r>
      <t>format: A4; tekturowa,  o gramaturze min.250g/m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błyszcząca;  minimum 6 kolorów - wybór w zależności od zapotrzebowania jednostki; opakowanie: 100szt.</t>
    </r>
  </si>
  <si>
    <r>
      <t xml:space="preserve">podkładka, mata ochronna pod krzesło/fotel , rozm.100x140cm </t>
    </r>
    <r>
      <rPr>
        <sz val="7"/>
        <rFont val="Calibri"/>
        <family val="2"/>
        <charset val="238"/>
      </rPr>
      <t>±</t>
    </r>
    <r>
      <rPr>
        <sz val="7"/>
        <rFont val="Arial"/>
        <family val="2"/>
        <charset val="238"/>
      </rPr>
      <t>10 cm, z poliwęglanu; krystaliczna przejrzystość (nie odróżnia się od podłoża); chroni podłogę przed wytarciem i zarysowaniami na skutek ciągłego przesuwania krzesła/fotela;  bardzo wysoka odporność na ścieranie</t>
    </r>
  </si>
  <si>
    <t>półka na dokumenty o zwiększonej pojemności do ustawiania piętrowego, wymiary zewnętrzne: 255 x 103x 357 mm,wykonana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</si>
  <si>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r>
      <t>przeznaczona na dokumenty formatu A4; wykonana z barwionego i lakierowanego kartonu; gramatura: 380g/m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±30g/m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zamknięcie za pomocą gumki; wewnątrz trzy klapki zabezpieczające dokumenty; kolor: minimum 4 kolory dowolny do ustalenia przy zamówieniu.</t>
    </r>
  </si>
  <si>
    <t>zakreślacz fluorescencyjny; z tuszem na bazie wody; duża odporność na wyschanie;  nie rozmazuje się;  gumowe boki obudowy zapobiegają wyślizgiwaniu się zakreślacza z dłoni; końcówka ścięta; szerokość lini od 1mm do 5 mm; dostępne w min. 4 kolorach, do ustalenia przy zamówieniu.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</si>
  <si>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głebokości umieszczenia kartek; wskaźnik naładowania zszywacza; kolorystyka obudowy dowolna; nazwa producenta i model trwale naniesiony przez producenta na obudowie; gwarancja producenta minimum 5 lat. </t>
  </si>
  <si>
    <t>przeznaczona na dokumenty formatu A4; wykonana z kartonu, grubość kartonu 250g/m2, wielkość zewnętrzna: wys. 320 mmm x szer. przód 237 mmm (+/- 5 mm w obydwóch wymiarach), możliwość rozszerzenia grzbietu do 25-30 mm (4 zgięcia), z przodu miejsce na opis</t>
  </si>
  <si>
    <t>wymiar: 50mm (+/-2mm) x 66m; mocna taśma polipropylenowa z kauczukowym klejem syntetycznym, samoprzylepna, brązowa</t>
  </si>
  <si>
    <t>rozmiar: 23/10; wykonane z wysokiej jakości stali, ilość zszywanych kartek o gramaturze 80g/m2: do 70, opakowanie: 1 000 szt.</t>
  </si>
  <si>
    <t>rozmiar: 24/6; wykonane z wysokiej jakości stali zgodnie z normą DIN 7405 lub równoważną, ilość zszywanych kartek o gramaturze 80g/m2: do 30, opakowanie: 1 000 szt.</t>
  </si>
  <si>
    <t>format: A4; wykonana z folii PP; antystatyczna, multiperforowana, folia krystaliczna o grubości min.55mic.; otwierana z góry; opakowanie: 100 szt.</t>
  </si>
  <si>
    <t>rozmiar: 26/6; wykonane z wysokiej jakości stali, ilość zszywanych kartek o gramaturze 80g/m2: 25+/-5, opakowanie: 1 000 szt.</t>
  </si>
  <si>
    <t xml:space="preserve">format: A4; wykonana ze sztywnej folii PP; otwierana z góry oraz z prawej strony, w kształcie litery L; posiadająca wcięcie na palec oraz zaokrąglony minimum jeden narożnik; folia przezroczysta o grubości min.180 mic; bezbarwne i kolorowe minimum 5 kolorów; opakowanie: min. 25szt. </t>
  </si>
  <si>
    <t>opakowanie na poduszkę wykonane z tworzywa sztucznego ze specjalnym zamknięciem (np.klik), wymiar poduszki : 70mm x 110mm ; poduszka nasączona tuszem w kolorach: niebieskim, czarnym lub czerwonym , wybór koloru tuszu zależny od zapotrzebowania danej jednostki.</t>
  </si>
  <si>
    <t>obudowa wykonana z aluminium lub innego metalu, nazwa producenta trwale naniesiona na obudowie</t>
  </si>
  <si>
    <t>płyta CD-R</t>
  </si>
  <si>
    <t xml:space="preserve">płyta CD-R jednokrotnego zapisu o pojemności 700 MB i maksymalnego zapisu x 56 ( 80 minut), wymiar płyty  12 cm, grubość dysku 1,20 mm, średnica otworu centralnego 15 mm, pakowane po 50 lub 100 szt. kompatybilna ze wszystkimi odtwarzaczami, </t>
  </si>
  <si>
    <t>Bateria alkaliczna AAA LR03</t>
  </si>
  <si>
    <t>Bateria w kształcie walca o długości ok. 44,5 mm, średnicy ok. 10,5 mm. Charakteryzujące się napięciem wyjściowym 1,5 V.</t>
  </si>
  <si>
    <t>Bateria alkaliczna AA LR6</t>
  </si>
  <si>
    <t>Bateria w kształcie walca o długości ok. 51 mm i średnicy ok. 14 mm. Charakteryzujące się napięciem wyjściowym 1,5 V.</t>
  </si>
  <si>
    <t>folia do laminowania A4</t>
  </si>
  <si>
    <t>opak.</t>
  </si>
  <si>
    <t>Załącznik nr 2</t>
  </si>
  <si>
    <t>Formularz asortymentowy - cenowy</t>
  </si>
  <si>
    <t>wykonana z papieru;  format E4, poszerzona dnem i bokami, w kolorze: białym;  gramatura: min 150g/m2;  wymiary: 280 mmx400 mmx40mm,z samoklejącym paskiem, opakowanie 100 szt.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</si>
  <si>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przełącznik liczby miejsc dziesiętnych,  obudowa wykonana z plastiku </t>
  </si>
  <si>
    <t>płyta DVD-R/DVD+R</t>
  </si>
  <si>
    <t>płyta DVD-R/DVD+R jednokrotnego zapisu o pojemności 4700 MB i maksymalnego zapisu x16, wymiar płyty 12 cm, grubość dysku 1,20 mm, średnica otworu centralnego 15 mm, pakowane po 50 lub 100 szt. kompatybilna ze wszystkimi odtwarzaczami</t>
  </si>
  <si>
    <t>płyta DVD-R DL/DVD+R DL (dwuwarstwowa)</t>
  </si>
  <si>
    <t>płyta DVD-R DL/DVD+R DL (dwuwarstwowe) jednokrotnego zapisu o pojemności 8500 MB i maksymalnego zapisu x16, wymiar płyty 12 cm, grubość dysku 1,20 mm, średnica otworu centralnego 15 mm, pakowane po 50 lub 100 szt. kompatybilna ze wszystkimi odtwarzaczami</t>
  </si>
  <si>
    <t>płyta BD-R 25GB</t>
  </si>
  <si>
    <t>płyta BD-R 25GB jednokrotnego zapisu o pojemności 25000 MB i maksymalnego zapisu x16, wymiar płyty 12 cm, grubość dysku 1,20 mm, średnica otworu centralnego 15 mm, pakowane po 50 lub 100 szt. kompatybilna ze wszystkimi odtwarzaczami</t>
  </si>
  <si>
    <t>płyta BD-R 50 GB (dwuwarstwowa)</t>
  </si>
  <si>
    <t>płyta BD-R 50GB (dwuwarstwowe) jednokrotnego zapisu o pojemności 50000 MB i maksymalnego zapisu x16, wymiar płyty 12 cm, grubość dysku 1,20 mm, średnica otworu centralnego 15 mm, pakowane po 50 lub 100 szt. kompatybilna ze wszystkimi odtwarzaczami</t>
  </si>
  <si>
    <t>Cena jednostkowa</t>
  </si>
  <si>
    <t>SUMA:</t>
  </si>
  <si>
    <r>
      <t xml:space="preserve">Cena całkowita  </t>
    </r>
    <r>
      <rPr>
        <sz val="9"/>
        <color theme="1"/>
        <rFont val="Czcionka tekstu podstawowego"/>
        <charset val="238"/>
      </rPr>
      <t>(kol. 7x kol. 8)</t>
    </r>
  </si>
  <si>
    <t>magnesy do tablic magnetycznych</t>
  </si>
  <si>
    <t>do wszystkich powierzchni magnetycznych; okrągłe o średnicy 20mm; różne kolory, minimum 4 kolory, do ustalenia przy zamówieniu; 10 szt.</t>
  </si>
  <si>
    <t>koperta C4 HK-RBD</t>
  </si>
  <si>
    <t>wykonana z papieru, format: C4 HK- poszerzana dnem i bokami w kolorze białym: gramatura: min 150g/m2; z samoklejącym paskiem; w opakowaniu: 250 szt.</t>
  </si>
  <si>
    <t>segregator ofertowy A4 45 mm</t>
  </si>
  <si>
    <t>format: A4; grubość kartonu: min. 1,8 mm; szerokość grzbietu: 45 mm; 4 ringowy; wykonany z tektury pokrytej folią PVC; posiada kieszeń przednią i kieszonkę na etykietę grzbietową; różne kolory: minimum 4 kolory w zależności od zapotrzebowania jednostki</t>
  </si>
  <si>
    <r>
      <t>wykonane z materiału z domieszką kauczuku;</t>
    </r>
    <r>
      <rPr>
        <sz val="7"/>
        <color rgb="FFFF000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połowa obwodu 150mm±10mm; opakowanie 1kg.</t>
    </r>
  </si>
  <si>
    <r>
      <t>wykonane z materiału z domieszką kauczuku;</t>
    </r>
    <r>
      <rPr>
        <sz val="7"/>
        <color rgb="FFFF000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połowa obwodu 200mm±10mm; opakowanie 1kg.</t>
    </r>
  </si>
  <si>
    <r>
      <t>wykonane z materiału z domieszką kauczuku;</t>
    </r>
    <r>
      <rPr>
        <sz val="7"/>
        <color rgb="FFFF000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połowa obwodu 200mm - szeroka 3,75+/-0,25mm, opakowanie 1kg.</t>
    </r>
  </si>
  <si>
    <t xml:space="preserve"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 </t>
  </si>
  <si>
    <t xml:space="preserve"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wyboru, </t>
  </si>
  <si>
    <t>folia do laminacji 80 mic., samoprzylepna, format A4, op. 100 szt.</t>
  </si>
  <si>
    <t>papier ozdobny</t>
  </si>
  <si>
    <t>karton ozdobny A4 , gładki kremowy 240g/m2 op./20szt.</t>
  </si>
  <si>
    <t>zeszyt A5</t>
  </si>
  <si>
    <t>zxeszyt A5 96 kartek,kratka, oprawa półtwarda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</si>
</sst>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7"/>
      <name val="Arial"/>
      <family val="2"/>
      <charset val="238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8"/>
      <name val="Open Sans"/>
      <family val="2"/>
      <charset val="238"/>
    </font>
    <font>
      <sz val="8"/>
      <color rgb="FF000000"/>
      <name val="Open Sans"/>
      <family val="2"/>
      <charset val="238"/>
    </font>
    <font>
      <sz val="7"/>
      <name val="Open Sans"/>
      <family val="2"/>
      <charset val="238"/>
    </font>
    <font>
      <vertAlign val="superscript"/>
      <sz val="7"/>
      <name val="Arial"/>
      <family val="2"/>
      <charset val="238"/>
    </font>
    <font>
      <sz val="7"/>
      <name val="Calibri"/>
      <family val="2"/>
      <charset val="238"/>
    </font>
    <font>
      <b/>
      <sz val="7"/>
      <name val="Open Sans"/>
      <charset val="238"/>
    </font>
    <font>
      <sz val="9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sz val="7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0" fontId="9" fillId="0" borderId="0"/>
    <xf numFmtId="0" fontId="12" fillId="0" borderId="0"/>
    <xf numFmtId="0" fontId="10" fillId="0" borderId="0"/>
    <xf numFmtId="0" fontId="13" fillId="0" borderId="0"/>
    <xf numFmtId="0" fontId="14" fillId="0" borderId="0"/>
    <xf numFmtId="0" fontId="8" fillId="0" borderId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0" fontId="8" fillId="0" borderId="0"/>
    <xf numFmtId="44" fontId="10" fillId="0" borderId="0" applyFont="0" applyFill="0" applyBorder="0" applyAlignment="0" applyProtection="0"/>
    <xf numFmtId="0" fontId="7" fillId="0" borderId="0"/>
    <xf numFmtId="0" fontId="6" fillId="0" borderId="0"/>
    <xf numFmtId="44" fontId="10" fillId="0" borderId="0" applyFont="0" applyFill="0" applyBorder="0" applyAlignment="0" applyProtection="0"/>
    <xf numFmtId="0" fontId="5" fillId="0" borderId="0"/>
    <xf numFmtId="44" fontId="10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0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textRotation="90" wrapText="1"/>
    </xf>
    <xf numFmtId="0" fontId="18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left" vertical="center"/>
    </xf>
    <xf numFmtId="0" fontId="17" fillId="0" borderId="3" xfId="3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8" fillId="0" borderId="0" xfId="0" applyFont="1"/>
    <xf numFmtId="0" fontId="15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 vertical="center" textRotation="90"/>
    </xf>
    <xf numFmtId="0" fontId="28" fillId="0" borderId="1" xfId="0" applyFont="1" applyBorder="1"/>
    <xf numFmtId="0" fontId="28" fillId="0" borderId="0" xfId="0" applyFont="1"/>
    <xf numFmtId="0" fontId="27" fillId="0" borderId="1" xfId="0" applyFont="1" applyBorder="1"/>
    <xf numFmtId="0" fontId="27" fillId="0" borderId="0" xfId="0" applyFont="1"/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0" fontId="0" fillId="0" borderId="2" xfId="0" applyBorder="1"/>
    <xf numFmtId="0" fontId="0" fillId="0" borderId="1" xfId="0" applyBorder="1" applyAlignment="1">
      <alignment horizontal="right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65">
    <cellStyle name="Excel Built-in Normal" xfId="1" xr:uid="{00000000-0005-0000-0000-000000000000}"/>
    <cellStyle name="Normalny" xfId="0" builtinId="0"/>
    <cellStyle name="Normalny 2" xfId="3" xr:uid="{00000000-0005-0000-0000-000002000000}"/>
    <cellStyle name="Normalny 2 3" xfId="9" xr:uid="{00000000-0005-0000-0000-000003000000}"/>
    <cellStyle name="Normalny 3" xfId="4" xr:uid="{00000000-0005-0000-0000-000004000000}"/>
    <cellStyle name="Normalny 3 2" xfId="10" xr:uid="{00000000-0005-0000-0000-000005000000}"/>
    <cellStyle name="Normalny 3 2 2" xfId="21" xr:uid="{00000000-0005-0000-0000-000006000000}"/>
    <cellStyle name="Normalny 3 2 3" xfId="29" xr:uid="{00000000-0005-0000-0000-000007000000}"/>
    <cellStyle name="Normalny 3 2 4" xfId="48" xr:uid="{00000000-0005-0000-0000-000008000000}"/>
    <cellStyle name="Normalny 3 2 5" xfId="56" xr:uid="{00000000-0005-0000-0000-000009000000}"/>
    <cellStyle name="Normalny 3 3" xfId="12" xr:uid="{00000000-0005-0000-0000-00000A000000}"/>
    <cellStyle name="Normalny 3 3 2" xfId="23" xr:uid="{00000000-0005-0000-0000-00000B000000}"/>
    <cellStyle name="Normalny 3 3 3" xfId="30" xr:uid="{00000000-0005-0000-0000-00000C000000}"/>
    <cellStyle name="Normalny 3 3 4" xfId="50" xr:uid="{00000000-0005-0000-0000-00000D000000}"/>
    <cellStyle name="Normalny 3 3 5" xfId="57" xr:uid="{00000000-0005-0000-0000-00000E000000}"/>
    <cellStyle name="Normalny 3 4" xfId="18" xr:uid="{00000000-0005-0000-0000-00000F000000}"/>
    <cellStyle name="Normalny 3 5" xfId="28" xr:uid="{00000000-0005-0000-0000-000010000000}"/>
    <cellStyle name="Normalny 3 6" xfId="45" xr:uid="{00000000-0005-0000-0000-000011000000}"/>
    <cellStyle name="Normalny 3 7" xfId="55" xr:uid="{00000000-0005-0000-0000-000012000000}"/>
    <cellStyle name="Normalny 4" xfId="5" xr:uid="{00000000-0005-0000-0000-000013000000}"/>
    <cellStyle name="Normalny 5" xfId="6" xr:uid="{00000000-0005-0000-0000-000014000000}"/>
    <cellStyle name="Normalny 5 2" xfId="8" xr:uid="{00000000-0005-0000-0000-000015000000}"/>
    <cellStyle name="Normalny 5 3" xfId="13" xr:uid="{00000000-0005-0000-0000-000016000000}"/>
    <cellStyle name="Normalny 5 3 2" xfId="24" xr:uid="{00000000-0005-0000-0000-000017000000}"/>
    <cellStyle name="Normalny 5 3 3" xfId="32" xr:uid="{00000000-0005-0000-0000-000018000000}"/>
    <cellStyle name="Normalny 5 3 4" xfId="51" xr:uid="{00000000-0005-0000-0000-000019000000}"/>
    <cellStyle name="Normalny 5 3 5" xfId="59" xr:uid="{00000000-0005-0000-0000-00001A000000}"/>
    <cellStyle name="Normalny 5 4" xfId="15" xr:uid="{00000000-0005-0000-0000-00001B000000}"/>
    <cellStyle name="Normalny 5 4 2" xfId="26" xr:uid="{00000000-0005-0000-0000-00001C000000}"/>
    <cellStyle name="Normalny 5 4 3" xfId="33" xr:uid="{00000000-0005-0000-0000-00001D000000}"/>
    <cellStyle name="Normalny 5 4 4" xfId="53" xr:uid="{00000000-0005-0000-0000-00001E000000}"/>
    <cellStyle name="Normalny 5 4 5" xfId="60" xr:uid="{00000000-0005-0000-0000-00001F000000}"/>
    <cellStyle name="Normalny 5 5" xfId="19" xr:uid="{00000000-0005-0000-0000-000020000000}"/>
    <cellStyle name="Normalny 5 6" xfId="31" xr:uid="{00000000-0005-0000-0000-000021000000}"/>
    <cellStyle name="Normalny 5 7" xfId="46" xr:uid="{00000000-0005-0000-0000-000022000000}"/>
    <cellStyle name="Normalny 5 8" xfId="58" xr:uid="{00000000-0005-0000-0000-000023000000}"/>
    <cellStyle name="Normalny 6" xfId="17" xr:uid="{00000000-0005-0000-0000-000024000000}"/>
    <cellStyle name="Normalny 6 2" xfId="44" xr:uid="{00000000-0005-0000-0000-000025000000}"/>
    <cellStyle name="Normalny 7" xfId="42" xr:uid="{00000000-0005-0000-0000-000026000000}"/>
    <cellStyle name="Normalny_Arkusz1" xfId="2" xr:uid="{00000000-0005-0000-0000-000027000000}"/>
    <cellStyle name="Tekst objaśnienia 2" xfId="43" xr:uid="{00000000-0005-0000-0000-000028000000}"/>
    <cellStyle name="Walutowy 2" xfId="7" xr:uid="{00000000-0005-0000-0000-000029000000}"/>
    <cellStyle name="Walutowy 2 2" xfId="20" xr:uid="{00000000-0005-0000-0000-00002A000000}"/>
    <cellStyle name="Walutowy 2 3" xfId="34" xr:uid="{00000000-0005-0000-0000-00002B000000}"/>
    <cellStyle name="Walutowy 2 4" xfId="38" xr:uid="{00000000-0005-0000-0000-00002C000000}"/>
    <cellStyle name="Walutowy 2 5" xfId="47" xr:uid="{00000000-0005-0000-0000-00002D000000}"/>
    <cellStyle name="Walutowy 2 6" xfId="61" xr:uid="{00000000-0005-0000-0000-00002E000000}"/>
    <cellStyle name="Walutowy 3" xfId="11" xr:uid="{00000000-0005-0000-0000-00002F000000}"/>
    <cellStyle name="Walutowy 3 2" xfId="22" xr:uid="{00000000-0005-0000-0000-000030000000}"/>
    <cellStyle name="Walutowy 3 3" xfId="35" xr:uid="{00000000-0005-0000-0000-000031000000}"/>
    <cellStyle name="Walutowy 3 4" xfId="39" xr:uid="{00000000-0005-0000-0000-000032000000}"/>
    <cellStyle name="Walutowy 3 5" xfId="49" xr:uid="{00000000-0005-0000-0000-000033000000}"/>
    <cellStyle name="Walutowy 3 6" xfId="62" xr:uid="{00000000-0005-0000-0000-000034000000}"/>
    <cellStyle name="Walutowy 4" xfId="14" xr:uid="{00000000-0005-0000-0000-000035000000}"/>
    <cellStyle name="Walutowy 4 2" xfId="25" xr:uid="{00000000-0005-0000-0000-000036000000}"/>
    <cellStyle name="Walutowy 4 3" xfId="36" xr:uid="{00000000-0005-0000-0000-000037000000}"/>
    <cellStyle name="Walutowy 4 4" xfId="40" xr:uid="{00000000-0005-0000-0000-000038000000}"/>
    <cellStyle name="Walutowy 4 5" xfId="52" xr:uid="{00000000-0005-0000-0000-000039000000}"/>
    <cellStyle name="Walutowy 4 6" xfId="63" xr:uid="{00000000-0005-0000-0000-00003A000000}"/>
    <cellStyle name="Walutowy 5" xfId="16" xr:uid="{00000000-0005-0000-0000-00003B000000}"/>
    <cellStyle name="Walutowy 5 2" xfId="27" xr:uid="{00000000-0005-0000-0000-00003C000000}"/>
    <cellStyle name="Walutowy 5 3" xfId="37" xr:uid="{00000000-0005-0000-0000-00003D000000}"/>
    <cellStyle name="Walutowy 5 4" xfId="41" xr:uid="{00000000-0005-0000-0000-00003E000000}"/>
    <cellStyle name="Walutowy 5 5" xfId="54" xr:uid="{00000000-0005-0000-0000-00003F000000}"/>
    <cellStyle name="Walutowy 5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55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17"/>
  <sheetViews>
    <sheetView showZeros="0" tabSelected="1" topLeftCell="A76" zoomScale="130" zoomScaleNormal="130" workbookViewId="0">
      <selection activeCell="F118" sqref="F118"/>
    </sheetView>
  </sheetViews>
  <sheetFormatPr defaultRowHeight="14.25"/>
  <cols>
    <col min="1" max="1" width="3.375" customWidth="1"/>
    <col min="2" max="2" width="11.875" customWidth="1"/>
    <col min="3" max="3" width="96.625" customWidth="1"/>
    <col min="4" max="4" width="10.625" customWidth="1"/>
    <col min="5" max="5" width="13.75" customWidth="1"/>
    <col min="6" max="6" width="7.25" customWidth="1"/>
    <col min="7" max="7" width="8.5" customWidth="1"/>
  </cols>
  <sheetData>
    <row r="1" spans="1:9" ht="13.9" customHeight="1">
      <c r="A1" s="40" t="s">
        <v>193</v>
      </c>
      <c r="B1" s="40"/>
      <c r="C1" s="40"/>
      <c r="D1" s="24"/>
      <c r="E1" s="24"/>
      <c r="F1" s="24"/>
      <c r="G1" s="24"/>
    </row>
    <row r="2" spans="1:9">
      <c r="A2" s="25"/>
      <c r="B2" s="25"/>
      <c r="C2" s="25"/>
      <c r="D2" s="25"/>
      <c r="E2" s="25"/>
      <c r="F2" s="25"/>
      <c r="G2" s="25"/>
    </row>
    <row r="3" spans="1:9">
      <c r="A3" s="26" t="s">
        <v>104</v>
      </c>
      <c r="B3" s="26"/>
      <c r="C3" s="26" t="s">
        <v>192</v>
      </c>
      <c r="D3" s="26"/>
      <c r="E3" s="26"/>
      <c r="F3" s="26"/>
      <c r="G3" s="26"/>
    </row>
    <row r="4" spans="1:9">
      <c r="A4" s="12"/>
      <c r="B4" s="12"/>
      <c r="C4" s="12"/>
      <c r="D4" s="12"/>
      <c r="E4" s="12"/>
      <c r="F4" s="12"/>
      <c r="G4" s="12"/>
    </row>
    <row r="5" spans="1:9" ht="153">
      <c r="A5" s="7" t="s">
        <v>0</v>
      </c>
      <c r="B5" s="14" t="s">
        <v>1</v>
      </c>
      <c r="C5" s="8" t="s">
        <v>127</v>
      </c>
      <c r="D5" s="9" t="s">
        <v>163</v>
      </c>
      <c r="E5" s="9" t="s">
        <v>164</v>
      </c>
      <c r="F5" s="10" t="s">
        <v>57</v>
      </c>
      <c r="G5" s="10" t="s">
        <v>142</v>
      </c>
      <c r="H5" s="28" t="s">
        <v>204</v>
      </c>
      <c r="I5" s="28" t="s">
        <v>206</v>
      </c>
    </row>
    <row r="6" spans="1:9">
      <c r="A6" s="11">
        <v>1</v>
      </c>
      <c r="B6" s="15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7">
        <v>8</v>
      </c>
      <c r="I6" s="7">
        <v>9</v>
      </c>
    </row>
    <row r="7" spans="1:9" ht="29.25" customHeight="1">
      <c r="A7" s="1">
        <v>1</v>
      </c>
      <c r="B7" s="18" t="s">
        <v>69</v>
      </c>
      <c r="C7" s="13" t="s">
        <v>71</v>
      </c>
      <c r="D7" s="3"/>
      <c r="E7" s="3"/>
      <c r="F7" s="2" t="s">
        <v>37</v>
      </c>
      <c r="G7" s="23">
        <v>1</v>
      </c>
      <c r="H7" s="27"/>
      <c r="I7" s="27">
        <f>H7*G7</f>
        <v>0</v>
      </c>
    </row>
    <row r="8" spans="1:9" ht="30" customHeight="1">
      <c r="A8" s="1">
        <v>2</v>
      </c>
      <c r="B8" s="18" t="s">
        <v>2</v>
      </c>
      <c r="C8" s="13" t="s">
        <v>133</v>
      </c>
      <c r="D8" s="3"/>
      <c r="E8" s="4"/>
      <c r="F8" s="2" t="s">
        <v>37</v>
      </c>
      <c r="G8" s="23">
        <v>200</v>
      </c>
      <c r="H8" s="27"/>
      <c r="I8" s="27">
        <f t="shared" ref="I8:I71" si="0">H8*G8</f>
        <v>0</v>
      </c>
    </row>
    <row r="9" spans="1:9" ht="24" customHeight="1">
      <c r="A9" s="1">
        <v>3</v>
      </c>
      <c r="B9" s="18" t="s">
        <v>3</v>
      </c>
      <c r="C9" s="13" t="s">
        <v>65</v>
      </c>
      <c r="D9" s="3"/>
      <c r="E9" s="4"/>
      <c r="F9" s="2" t="s">
        <v>37</v>
      </c>
      <c r="G9" s="23">
        <v>15</v>
      </c>
      <c r="H9" s="27"/>
      <c r="I9" s="27">
        <f t="shared" si="0"/>
        <v>0</v>
      </c>
    </row>
    <row r="10" spans="1:9" ht="24" customHeight="1">
      <c r="A10" s="1">
        <v>4</v>
      </c>
      <c r="B10" s="18" t="s">
        <v>105</v>
      </c>
      <c r="C10" s="13" t="s">
        <v>153</v>
      </c>
      <c r="D10" s="3"/>
      <c r="E10" s="4"/>
      <c r="F10" s="2" t="s">
        <v>37</v>
      </c>
      <c r="G10" s="23">
        <v>700</v>
      </c>
      <c r="H10" s="27"/>
      <c r="I10" s="27">
        <f t="shared" si="0"/>
        <v>0</v>
      </c>
    </row>
    <row r="11" spans="1:9" ht="28.5" customHeight="1">
      <c r="A11" s="1">
        <v>5</v>
      </c>
      <c r="B11" s="18" t="s">
        <v>4</v>
      </c>
      <c r="C11" s="13" t="s">
        <v>154</v>
      </c>
      <c r="D11" s="3"/>
      <c r="E11" s="4"/>
      <c r="F11" s="2" t="s">
        <v>37</v>
      </c>
      <c r="G11" s="23">
        <v>60</v>
      </c>
      <c r="H11" s="27"/>
      <c r="I11" s="27">
        <f t="shared" si="0"/>
        <v>0</v>
      </c>
    </row>
    <row r="12" spans="1:9" ht="24" customHeight="1">
      <c r="A12" s="1">
        <v>6</v>
      </c>
      <c r="B12" s="20" t="s">
        <v>5</v>
      </c>
      <c r="C12" s="17" t="s">
        <v>155</v>
      </c>
      <c r="D12" s="3"/>
      <c r="E12" s="4"/>
      <c r="F12" s="5" t="s">
        <v>67</v>
      </c>
      <c r="G12" s="23">
        <v>100</v>
      </c>
      <c r="H12" s="27"/>
      <c r="I12" s="27">
        <f t="shared" si="0"/>
        <v>0</v>
      </c>
    </row>
    <row r="13" spans="1:9" ht="24" customHeight="1">
      <c r="A13" s="1">
        <v>7</v>
      </c>
      <c r="B13" s="19" t="s">
        <v>39</v>
      </c>
      <c r="C13" s="13" t="s">
        <v>134</v>
      </c>
      <c r="D13" s="3"/>
      <c r="E13" s="4"/>
      <c r="F13" s="2" t="s">
        <v>37</v>
      </c>
      <c r="G13" s="23">
        <v>15</v>
      </c>
      <c r="H13" s="27"/>
      <c r="I13" s="27">
        <f t="shared" si="0"/>
        <v>0</v>
      </c>
    </row>
    <row r="14" spans="1:9" ht="27.75" customHeight="1">
      <c r="A14" s="1">
        <v>8</v>
      </c>
      <c r="B14" s="18" t="s">
        <v>6</v>
      </c>
      <c r="C14" s="13" t="s">
        <v>130</v>
      </c>
      <c r="D14" s="3"/>
      <c r="E14" s="4"/>
      <c r="F14" s="2" t="s">
        <v>37</v>
      </c>
      <c r="G14" s="23">
        <v>20</v>
      </c>
      <c r="H14" s="27"/>
      <c r="I14" s="27">
        <f t="shared" si="0"/>
        <v>0</v>
      </c>
    </row>
    <row r="15" spans="1:9" ht="24" customHeight="1">
      <c r="A15" s="1">
        <v>9</v>
      </c>
      <c r="B15" s="18" t="s">
        <v>40</v>
      </c>
      <c r="C15" s="13" t="s">
        <v>58</v>
      </c>
      <c r="D15" s="3"/>
      <c r="E15" s="4"/>
      <c r="F15" s="2" t="s">
        <v>37</v>
      </c>
      <c r="G15" s="23">
        <v>2</v>
      </c>
      <c r="H15" s="27"/>
      <c r="I15" s="27">
        <f t="shared" si="0"/>
        <v>0</v>
      </c>
    </row>
    <row r="16" spans="1:9" ht="51.75" customHeight="1">
      <c r="A16" s="1">
        <v>10</v>
      </c>
      <c r="B16" s="18" t="s">
        <v>7</v>
      </c>
      <c r="C16" s="13" t="s">
        <v>156</v>
      </c>
      <c r="D16" s="3"/>
      <c r="E16" s="4"/>
      <c r="F16" s="2" t="s">
        <v>42</v>
      </c>
      <c r="G16" s="23">
        <v>250</v>
      </c>
      <c r="H16" s="27"/>
      <c r="I16" s="27">
        <f t="shared" si="0"/>
        <v>0</v>
      </c>
    </row>
    <row r="17" spans="1:9" ht="24" customHeight="1">
      <c r="A17" s="1">
        <v>11</v>
      </c>
      <c r="B17" s="18" t="s">
        <v>72</v>
      </c>
      <c r="C17" s="13" t="s">
        <v>157</v>
      </c>
      <c r="D17" s="3"/>
      <c r="E17" s="4"/>
      <c r="F17" s="2" t="s">
        <v>41</v>
      </c>
      <c r="G17" s="23">
        <v>25</v>
      </c>
      <c r="H17" s="27"/>
      <c r="I17" s="27">
        <f t="shared" si="0"/>
        <v>0</v>
      </c>
    </row>
    <row r="18" spans="1:9" ht="24" customHeight="1">
      <c r="A18" s="1">
        <v>12</v>
      </c>
      <c r="B18" s="18" t="s">
        <v>70</v>
      </c>
      <c r="C18" s="13" t="s">
        <v>165</v>
      </c>
      <c r="D18" s="3"/>
      <c r="E18" s="3"/>
      <c r="F18" s="2" t="s">
        <v>37</v>
      </c>
      <c r="G18" s="23">
        <v>2</v>
      </c>
      <c r="H18" s="27"/>
      <c r="I18" s="27">
        <f t="shared" si="0"/>
        <v>0</v>
      </c>
    </row>
    <row r="19" spans="1:9" ht="30.75" customHeight="1">
      <c r="A19" s="1">
        <v>13</v>
      </c>
      <c r="B19" s="18" t="s">
        <v>107</v>
      </c>
      <c r="C19" s="13" t="s">
        <v>73</v>
      </c>
      <c r="D19" s="3"/>
      <c r="E19" s="4"/>
      <c r="F19" s="2" t="s">
        <v>42</v>
      </c>
      <c r="G19" s="23">
        <v>3</v>
      </c>
      <c r="H19" s="27"/>
      <c r="I19" s="27">
        <f t="shared" si="0"/>
        <v>0</v>
      </c>
    </row>
    <row r="20" spans="1:9" ht="30.75" customHeight="1">
      <c r="A20" s="1">
        <v>14</v>
      </c>
      <c r="B20" s="18" t="s">
        <v>107</v>
      </c>
      <c r="C20" s="13" t="s">
        <v>74</v>
      </c>
      <c r="D20" s="3"/>
      <c r="E20" s="4"/>
      <c r="F20" s="2" t="s">
        <v>42</v>
      </c>
      <c r="G20" s="23">
        <v>3</v>
      </c>
      <c r="H20" s="27"/>
      <c r="I20" s="27">
        <f t="shared" si="0"/>
        <v>0</v>
      </c>
    </row>
    <row r="21" spans="1:9" ht="30" customHeight="1">
      <c r="A21" s="1">
        <v>15</v>
      </c>
      <c r="B21" s="18" t="s">
        <v>108</v>
      </c>
      <c r="C21" s="13" t="s">
        <v>75</v>
      </c>
      <c r="D21" s="3"/>
      <c r="E21" s="4"/>
      <c r="F21" s="2" t="s">
        <v>42</v>
      </c>
      <c r="G21" s="23">
        <v>3</v>
      </c>
      <c r="H21" s="27"/>
      <c r="I21" s="27">
        <f t="shared" si="0"/>
        <v>0</v>
      </c>
    </row>
    <row r="22" spans="1:9" ht="24" customHeight="1">
      <c r="A22" s="1">
        <v>16</v>
      </c>
      <c r="B22" s="18" t="s">
        <v>8</v>
      </c>
      <c r="C22" s="13" t="s">
        <v>76</v>
      </c>
      <c r="D22" s="3"/>
      <c r="E22" s="4"/>
      <c r="F22" s="2" t="s">
        <v>37</v>
      </c>
      <c r="G22" s="23">
        <v>20</v>
      </c>
      <c r="H22" s="27"/>
      <c r="I22" s="27">
        <f t="shared" si="0"/>
        <v>0</v>
      </c>
    </row>
    <row r="23" spans="1:9" ht="24" customHeight="1">
      <c r="A23" s="1">
        <v>17</v>
      </c>
      <c r="B23" s="18" t="s">
        <v>109</v>
      </c>
      <c r="C23" s="13" t="s">
        <v>213</v>
      </c>
      <c r="D23" s="3"/>
      <c r="E23" s="4"/>
      <c r="F23" s="2" t="s">
        <v>42</v>
      </c>
      <c r="G23" s="23">
        <v>7</v>
      </c>
      <c r="H23" s="27"/>
      <c r="I23" s="27">
        <f t="shared" si="0"/>
        <v>0</v>
      </c>
    </row>
    <row r="24" spans="1:9" ht="24" customHeight="1">
      <c r="A24" s="1">
        <v>18</v>
      </c>
      <c r="B24" s="18" t="s">
        <v>109</v>
      </c>
      <c r="C24" s="13" t="s">
        <v>214</v>
      </c>
      <c r="D24" s="3"/>
      <c r="E24" s="4"/>
      <c r="F24" s="2" t="s">
        <v>42</v>
      </c>
      <c r="G24" s="23">
        <v>10</v>
      </c>
      <c r="H24" s="27"/>
      <c r="I24" s="27">
        <f t="shared" si="0"/>
        <v>0</v>
      </c>
    </row>
    <row r="25" spans="1:9" ht="24" customHeight="1">
      <c r="A25" s="1">
        <v>19</v>
      </c>
      <c r="B25" s="18" t="s">
        <v>110</v>
      </c>
      <c r="C25" s="13" t="s">
        <v>215</v>
      </c>
      <c r="D25" s="3"/>
      <c r="E25" s="4"/>
      <c r="F25" s="2" t="s">
        <v>42</v>
      </c>
      <c r="G25" s="23">
        <v>20</v>
      </c>
      <c r="H25" s="27"/>
      <c r="I25" s="27">
        <f t="shared" si="0"/>
        <v>0</v>
      </c>
    </row>
    <row r="26" spans="1:9" ht="24" customHeight="1">
      <c r="A26" s="1">
        <v>20</v>
      </c>
      <c r="B26" s="18" t="s">
        <v>9</v>
      </c>
      <c r="C26" s="13" t="s">
        <v>195</v>
      </c>
      <c r="D26" s="3"/>
      <c r="E26" s="4"/>
      <c r="F26" s="2" t="s">
        <v>37</v>
      </c>
      <c r="G26" s="23">
        <v>10</v>
      </c>
      <c r="H26" s="27"/>
      <c r="I26" s="27">
        <f t="shared" si="0"/>
        <v>0</v>
      </c>
    </row>
    <row r="27" spans="1:9" ht="24" customHeight="1">
      <c r="A27" s="1">
        <v>21</v>
      </c>
      <c r="B27" s="18" t="s">
        <v>112</v>
      </c>
      <c r="C27" s="13" t="s">
        <v>77</v>
      </c>
      <c r="D27" s="3"/>
      <c r="E27" s="4"/>
      <c r="F27" s="2" t="s">
        <v>38</v>
      </c>
      <c r="G27" s="23">
        <v>400</v>
      </c>
      <c r="H27" s="27"/>
      <c r="I27" s="27">
        <f t="shared" si="0"/>
        <v>0</v>
      </c>
    </row>
    <row r="28" spans="1:9" ht="24" customHeight="1">
      <c r="A28" s="1">
        <v>22</v>
      </c>
      <c r="B28" s="18" t="s">
        <v>111</v>
      </c>
      <c r="C28" s="13" t="s">
        <v>78</v>
      </c>
      <c r="D28" s="3"/>
      <c r="E28" s="4"/>
      <c r="F28" s="2" t="s">
        <v>38</v>
      </c>
      <c r="G28" s="23">
        <v>400</v>
      </c>
      <c r="H28" s="27"/>
      <c r="I28" s="27">
        <f t="shared" si="0"/>
        <v>0</v>
      </c>
    </row>
    <row r="29" spans="1:9" ht="24" customHeight="1">
      <c r="A29" s="1">
        <v>23</v>
      </c>
      <c r="B29" s="18" t="s">
        <v>111</v>
      </c>
      <c r="C29" s="13" t="s">
        <v>79</v>
      </c>
      <c r="D29" s="3"/>
      <c r="E29" s="4"/>
      <c r="F29" s="2" t="s">
        <v>38</v>
      </c>
      <c r="G29" s="23">
        <v>500</v>
      </c>
      <c r="H29" s="27"/>
      <c r="I29" s="27">
        <f t="shared" si="0"/>
        <v>0</v>
      </c>
    </row>
    <row r="30" spans="1:9" ht="24" customHeight="1">
      <c r="A30" s="1">
        <v>24</v>
      </c>
      <c r="B30" s="18" t="s">
        <v>113</v>
      </c>
      <c r="C30" s="13" t="s">
        <v>80</v>
      </c>
      <c r="D30" s="3"/>
      <c r="E30" s="4"/>
      <c r="F30" s="2" t="s">
        <v>37</v>
      </c>
      <c r="G30" s="23">
        <v>20</v>
      </c>
      <c r="H30" s="27"/>
      <c r="I30" s="27">
        <f t="shared" si="0"/>
        <v>0</v>
      </c>
    </row>
    <row r="31" spans="1:9" ht="24" customHeight="1">
      <c r="A31" s="1">
        <v>25</v>
      </c>
      <c r="B31" s="18" t="s">
        <v>10</v>
      </c>
      <c r="C31" s="13" t="s">
        <v>129</v>
      </c>
      <c r="D31" s="3"/>
      <c r="E31" s="4"/>
      <c r="F31" s="2" t="s">
        <v>42</v>
      </c>
      <c r="G31" s="23">
        <v>120</v>
      </c>
      <c r="H31" s="27"/>
      <c r="I31" s="27">
        <f t="shared" si="0"/>
        <v>0</v>
      </c>
    </row>
    <row r="32" spans="1:9" ht="24" customHeight="1">
      <c r="A32" s="1">
        <v>26</v>
      </c>
      <c r="B32" s="18" t="s">
        <v>114</v>
      </c>
      <c r="C32" s="13" t="s">
        <v>81</v>
      </c>
      <c r="D32" s="3"/>
      <c r="E32" s="4"/>
      <c r="F32" s="2" t="s">
        <v>42</v>
      </c>
      <c r="G32" s="23">
        <v>50</v>
      </c>
      <c r="H32" s="27"/>
      <c r="I32" s="27">
        <f t="shared" si="0"/>
        <v>0</v>
      </c>
    </row>
    <row r="33" spans="1:9" ht="24" customHeight="1">
      <c r="A33" s="1">
        <v>27</v>
      </c>
      <c r="B33" s="18" t="s">
        <v>114</v>
      </c>
      <c r="C33" s="13" t="s">
        <v>158</v>
      </c>
      <c r="D33" s="3"/>
      <c r="E33" s="4"/>
      <c r="F33" s="2" t="s">
        <v>42</v>
      </c>
      <c r="G33" s="23">
        <v>50</v>
      </c>
      <c r="H33" s="27"/>
      <c r="I33" s="27">
        <f t="shared" si="0"/>
        <v>0</v>
      </c>
    </row>
    <row r="34" spans="1:9" ht="24" customHeight="1">
      <c r="A34" s="1">
        <v>28</v>
      </c>
      <c r="B34" s="18" t="s">
        <v>114</v>
      </c>
      <c r="C34" s="13" t="s">
        <v>82</v>
      </c>
      <c r="D34" s="3"/>
      <c r="E34" s="4"/>
      <c r="F34" s="2" t="s">
        <v>42</v>
      </c>
      <c r="G34" s="23">
        <v>150</v>
      </c>
      <c r="H34" s="27"/>
      <c r="I34" s="27">
        <f t="shared" si="0"/>
        <v>0</v>
      </c>
    </row>
    <row r="35" spans="1:9" ht="24" customHeight="1">
      <c r="A35" s="1">
        <v>29</v>
      </c>
      <c r="B35" s="18" t="s">
        <v>114</v>
      </c>
      <c r="C35" s="13" t="s">
        <v>83</v>
      </c>
      <c r="D35" s="3"/>
      <c r="E35" s="4"/>
      <c r="F35" s="2" t="s">
        <v>42</v>
      </c>
      <c r="G35" s="23">
        <v>200</v>
      </c>
      <c r="H35" s="27"/>
      <c r="I35" s="27">
        <f t="shared" si="0"/>
        <v>0</v>
      </c>
    </row>
    <row r="36" spans="1:9" ht="24" customHeight="1">
      <c r="A36" s="1">
        <v>30</v>
      </c>
      <c r="B36" s="18" t="s">
        <v>114</v>
      </c>
      <c r="C36" s="13" t="s">
        <v>84</v>
      </c>
      <c r="D36" s="3"/>
      <c r="E36" s="4"/>
      <c r="F36" s="2" t="s">
        <v>42</v>
      </c>
      <c r="G36" s="23">
        <v>100</v>
      </c>
      <c r="H36" s="27"/>
      <c r="I36" s="27">
        <f t="shared" si="0"/>
        <v>0</v>
      </c>
    </row>
    <row r="37" spans="1:9" ht="24" customHeight="1">
      <c r="A37" s="1">
        <v>31</v>
      </c>
      <c r="B37" s="18" t="s">
        <v>11</v>
      </c>
      <c r="C37" s="13" t="s">
        <v>85</v>
      </c>
      <c r="D37" s="3"/>
      <c r="E37" s="4"/>
      <c r="F37" s="2" t="s">
        <v>42</v>
      </c>
      <c r="G37" s="23">
        <v>15</v>
      </c>
      <c r="H37" s="27"/>
      <c r="I37" s="27">
        <f t="shared" si="0"/>
        <v>0</v>
      </c>
    </row>
    <row r="38" spans="1:9" ht="24" customHeight="1">
      <c r="A38" s="1">
        <v>32</v>
      </c>
      <c r="B38" s="18" t="s">
        <v>43</v>
      </c>
      <c r="C38" s="13" t="s">
        <v>86</v>
      </c>
      <c r="D38" s="3"/>
      <c r="E38" s="4"/>
      <c r="F38" s="2" t="s">
        <v>42</v>
      </c>
      <c r="G38" s="23">
        <v>10</v>
      </c>
      <c r="H38" s="27"/>
      <c r="I38" s="27">
        <f t="shared" si="0"/>
        <v>0</v>
      </c>
    </row>
    <row r="39" spans="1:9" ht="24" customHeight="1">
      <c r="A39" s="1">
        <v>33</v>
      </c>
      <c r="B39" s="18" t="s">
        <v>12</v>
      </c>
      <c r="C39" s="13" t="s">
        <v>87</v>
      </c>
      <c r="D39" s="3"/>
      <c r="E39" s="4"/>
      <c r="F39" s="2" t="s">
        <v>42</v>
      </c>
      <c r="G39" s="23">
        <v>5</v>
      </c>
      <c r="H39" s="27"/>
      <c r="I39" s="27">
        <f t="shared" si="0"/>
        <v>0</v>
      </c>
    </row>
    <row r="40" spans="1:9" ht="24" customHeight="1">
      <c r="A40" s="1">
        <v>34</v>
      </c>
      <c r="B40" s="18" t="s">
        <v>44</v>
      </c>
      <c r="C40" s="13" t="s">
        <v>166</v>
      </c>
      <c r="D40" s="3"/>
      <c r="E40" s="4"/>
      <c r="F40" s="2" t="s">
        <v>42</v>
      </c>
      <c r="G40" s="23">
        <v>3</v>
      </c>
      <c r="H40" s="27"/>
      <c r="I40" s="27">
        <f t="shared" si="0"/>
        <v>0</v>
      </c>
    </row>
    <row r="41" spans="1:9" ht="24" customHeight="1">
      <c r="A41" s="1">
        <v>35</v>
      </c>
      <c r="B41" s="18" t="s">
        <v>45</v>
      </c>
      <c r="C41" s="13" t="s">
        <v>128</v>
      </c>
      <c r="D41" s="3"/>
      <c r="E41" s="4"/>
      <c r="F41" s="2" t="s">
        <v>42</v>
      </c>
      <c r="G41" s="23">
        <v>15</v>
      </c>
      <c r="H41" s="27"/>
      <c r="I41" s="27">
        <f t="shared" si="0"/>
        <v>0</v>
      </c>
    </row>
    <row r="42" spans="1:9" ht="24" customHeight="1">
      <c r="A42" s="1">
        <v>36</v>
      </c>
      <c r="B42" s="18" t="s">
        <v>46</v>
      </c>
      <c r="C42" s="13" t="s">
        <v>141</v>
      </c>
      <c r="D42" s="3"/>
      <c r="E42" s="4"/>
      <c r="F42" s="2" t="s">
        <v>42</v>
      </c>
      <c r="G42" s="23">
        <v>15</v>
      </c>
      <c r="H42" s="27"/>
      <c r="I42" s="27">
        <f t="shared" si="0"/>
        <v>0</v>
      </c>
    </row>
    <row r="43" spans="1:9" ht="24" customHeight="1">
      <c r="A43" s="1">
        <v>37</v>
      </c>
      <c r="B43" s="18" t="s">
        <v>47</v>
      </c>
      <c r="C43" s="13" t="s">
        <v>88</v>
      </c>
      <c r="D43" s="3"/>
      <c r="E43" s="4"/>
      <c r="F43" s="2" t="s">
        <v>42</v>
      </c>
      <c r="G43" s="23">
        <v>60</v>
      </c>
      <c r="H43" s="27"/>
      <c r="I43" s="27">
        <f t="shared" si="0"/>
        <v>0</v>
      </c>
    </row>
    <row r="44" spans="1:9" ht="30" customHeight="1">
      <c r="A44" s="1">
        <v>38</v>
      </c>
      <c r="B44" s="18" t="s">
        <v>59</v>
      </c>
      <c r="C44" s="13" t="s">
        <v>194</v>
      </c>
      <c r="D44" s="3"/>
      <c r="E44" s="4"/>
      <c r="F44" s="2" t="s">
        <v>42</v>
      </c>
      <c r="G44" s="23">
        <v>30</v>
      </c>
      <c r="H44" s="27"/>
      <c r="I44" s="27">
        <f t="shared" si="0"/>
        <v>0</v>
      </c>
    </row>
    <row r="45" spans="1:9" ht="24" customHeight="1">
      <c r="A45" s="1">
        <v>39</v>
      </c>
      <c r="B45" s="18" t="s">
        <v>147</v>
      </c>
      <c r="C45" s="13" t="s">
        <v>167</v>
      </c>
      <c r="D45" s="3"/>
      <c r="E45" s="6"/>
      <c r="F45" s="2" t="s">
        <v>42</v>
      </c>
      <c r="G45" s="23">
        <v>5</v>
      </c>
      <c r="H45" s="27"/>
      <c r="I45" s="27">
        <f t="shared" si="0"/>
        <v>0</v>
      </c>
    </row>
    <row r="46" spans="1:9" ht="24" customHeight="1">
      <c r="A46" s="1">
        <v>40</v>
      </c>
      <c r="B46" s="18" t="s">
        <v>13</v>
      </c>
      <c r="C46" s="13" t="s">
        <v>89</v>
      </c>
      <c r="D46" s="3"/>
      <c r="E46" s="4"/>
      <c r="F46" s="2" t="s">
        <v>37</v>
      </c>
      <c r="G46" s="23">
        <v>60</v>
      </c>
      <c r="H46" s="27"/>
      <c r="I46" s="27">
        <f t="shared" si="0"/>
        <v>0</v>
      </c>
    </row>
    <row r="47" spans="1:9" ht="28.5" customHeight="1">
      <c r="A47" s="1">
        <v>41</v>
      </c>
      <c r="B47" s="18" t="s">
        <v>14</v>
      </c>
      <c r="C47" s="13" t="s">
        <v>90</v>
      </c>
      <c r="D47" s="3"/>
      <c r="E47" s="4"/>
      <c r="F47" s="2" t="s">
        <v>37</v>
      </c>
      <c r="G47" s="23">
        <v>40</v>
      </c>
      <c r="H47" s="27"/>
      <c r="I47" s="27">
        <f t="shared" si="0"/>
        <v>0</v>
      </c>
    </row>
    <row r="48" spans="1:9" ht="24" customHeight="1">
      <c r="A48" s="1">
        <v>42</v>
      </c>
      <c r="B48" s="18" t="s">
        <v>115</v>
      </c>
      <c r="C48" s="13" t="s">
        <v>66</v>
      </c>
      <c r="D48" s="3"/>
      <c r="E48" s="4"/>
      <c r="F48" s="2" t="s">
        <v>38</v>
      </c>
      <c r="G48" s="23">
        <v>20</v>
      </c>
      <c r="H48" s="27"/>
      <c r="I48" s="27">
        <f t="shared" si="0"/>
        <v>0</v>
      </c>
    </row>
    <row r="49" spans="1:9" ht="24" customHeight="1">
      <c r="A49" s="1">
        <v>43</v>
      </c>
      <c r="B49" s="18" t="s">
        <v>116</v>
      </c>
      <c r="C49" s="13" t="s">
        <v>68</v>
      </c>
      <c r="D49" s="3"/>
      <c r="E49" s="4"/>
      <c r="F49" s="2" t="s">
        <v>38</v>
      </c>
      <c r="G49" s="23">
        <v>40</v>
      </c>
      <c r="H49" s="27"/>
      <c r="I49" s="27">
        <f t="shared" si="0"/>
        <v>0</v>
      </c>
    </row>
    <row r="50" spans="1:9" ht="24" customHeight="1">
      <c r="A50" s="1">
        <v>44</v>
      </c>
      <c r="B50" s="18" t="s">
        <v>15</v>
      </c>
      <c r="C50" s="13" t="s">
        <v>179</v>
      </c>
      <c r="D50" s="3"/>
      <c r="E50" s="4"/>
      <c r="F50" s="2" t="s">
        <v>42</v>
      </c>
      <c r="G50" s="23">
        <v>50</v>
      </c>
      <c r="H50" s="27"/>
      <c r="I50" s="27">
        <f t="shared" si="0"/>
        <v>0</v>
      </c>
    </row>
    <row r="51" spans="1:9" ht="24" customHeight="1">
      <c r="A51" s="1">
        <v>45</v>
      </c>
      <c r="B51" s="18" t="s">
        <v>16</v>
      </c>
      <c r="C51" s="13" t="s">
        <v>135</v>
      </c>
      <c r="D51" s="3"/>
      <c r="E51" s="4"/>
      <c r="F51" s="2" t="s">
        <v>42</v>
      </c>
      <c r="G51" s="23">
        <v>10</v>
      </c>
      <c r="H51" s="27"/>
      <c r="I51" s="27">
        <f t="shared" si="0"/>
        <v>0</v>
      </c>
    </row>
    <row r="52" spans="1:9" ht="24" customHeight="1">
      <c r="A52" s="1">
        <v>46</v>
      </c>
      <c r="B52" s="18" t="s">
        <v>117</v>
      </c>
      <c r="C52" s="13" t="s">
        <v>159</v>
      </c>
      <c r="D52" s="3"/>
      <c r="E52" s="4"/>
      <c r="F52" s="2" t="s">
        <v>37</v>
      </c>
      <c r="G52" s="23">
        <v>15</v>
      </c>
      <c r="H52" s="27"/>
      <c r="I52" s="27">
        <f t="shared" si="0"/>
        <v>0</v>
      </c>
    </row>
    <row r="53" spans="1:9" ht="24" customHeight="1">
      <c r="A53" s="1">
        <v>47</v>
      </c>
      <c r="B53" s="18" t="s">
        <v>48</v>
      </c>
      <c r="C53" s="13" t="s">
        <v>168</v>
      </c>
      <c r="D53" s="3"/>
      <c r="E53" s="4"/>
      <c r="F53" s="2" t="s">
        <v>37</v>
      </c>
      <c r="G53" s="23">
        <v>20</v>
      </c>
      <c r="H53" s="27"/>
      <c r="I53" s="27">
        <f t="shared" si="0"/>
        <v>0</v>
      </c>
    </row>
    <row r="54" spans="1:9" ht="24" customHeight="1">
      <c r="A54" s="1">
        <v>48</v>
      </c>
      <c r="B54" s="18" t="s">
        <v>118</v>
      </c>
      <c r="C54" s="13" t="s">
        <v>160</v>
      </c>
      <c r="D54" s="3"/>
      <c r="E54" s="4"/>
      <c r="F54" s="2" t="s">
        <v>37</v>
      </c>
      <c r="G54" s="23">
        <v>60</v>
      </c>
      <c r="H54" s="27"/>
      <c r="I54" s="27">
        <f t="shared" si="0"/>
        <v>0</v>
      </c>
    </row>
    <row r="55" spans="1:9" ht="24" customHeight="1">
      <c r="A55" s="1">
        <v>49</v>
      </c>
      <c r="B55" s="18" t="s">
        <v>49</v>
      </c>
      <c r="C55" s="13" t="s">
        <v>161</v>
      </c>
      <c r="D55" s="3"/>
      <c r="E55" s="4"/>
      <c r="F55" s="2" t="s">
        <v>37</v>
      </c>
      <c r="G55" s="23">
        <v>20</v>
      </c>
      <c r="H55" s="27"/>
      <c r="I55" s="27">
        <f t="shared" si="0"/>
        <v>0</v>
      </c>
    </row>
    <row r="56" spans="1:9" ht="24" customHeight="1">
      <c r="A56" s="1">
        <v>50</v>
      </c>
      <c r="B56" s="18" t="s">
        <v>50</v>
      </c>
      <c r="C56" s="13" t="s">
        <v>91</v>
      </c>
      <c r="D56" s="3"/>
      <c r="E56" s="4"/>
      <c r="F56" s="2" t="s">
        <v>37</v>
      </c>
      <c r="G56" s="23">
        <v>20</v>
      </c>
      <c r="H56" s="27"/>
      <c r="I56" s="27">
        <f t="shared" si="0"/>
        <v>0</v>
      </c>
    </row>
    <row r="57" spans="1:9" ht="24" customHeight="1">
      <c r="A57" s="1">
        <v>51</v>
      </c>
      <c r="B57" s="18" t="s">
        <v>51</v>
      </c>
      <c r="C57" s="13" t="s">
        <v>136</v>
      </c>
      <c r="D57" s="3"/>
      <c r="E57" s="4"/>
      <c r="F57" s="2" t="s">
        <v>37</v>
      </c>
      <c r="G57" s="23">
        <v>10</v>
      </c>
      <c r="H57" s="27"/>
      <c r="I57" s="27">
        <f t="shared" si="0"/>
        <v>0</v>
      </c>
    </row>
    <row r="58" spans="1:9" ht="24" customHeight="1">
      <c r="A58" s="1">
        <v>52</v>
      </c>
      <c r="B58" s="18" t="s">
        <v>17</v>
      </c>
      <c r="C58" s="13" t="s">
        <v>137</v>
      </c>
      <c r="D58" s="3"/>
      <c r="E58" s="4"/>
      <c r="F58" s="2" t="s">
        <v>37</v>
      </c>
      <c r="G58" s="23">
        <v>10</v>
      </c>
      <c r="H58" s="27"/>
      <c r="I58" s="27">
        <f t="shared" si="0"/>
        <v>0</v>
      </c>
    </row>
    <row r="59" spans="1:9" ht="24" customHeight="1">
      <c r="A59" s="1">
        <v>53</v>
      </c>
      <c r="B59" s="18" t="s">
        <v>18</v>
      </c>
      <c r="C59" s="13" t="s">
        <v>181</v>
      </c>
      <c r="D59" s="3"/>
      <c r="E59" s="4"/>
      <c r="F59" s="2" t="s">
        <v>42</v>
      </c>
      <c r="G59" s="23">
        <v>5</v>
      </c>
      <c r="H59" s="27"/>
      <c r="I59" s="27">
        <f t="shared" si="0"/>
        <v>0</v>
      </c>
    </row>
    <row r="60" spans="1:9" ht="28.5" customHeight="1">
      <c r="A60" s="1">
        <v>54</v>
      </c>
      <c r="B60" s="18" t="s">
        <v>148</v>
      </c>
      <c r="C60" s="13" t="s">
        <v>169</v>
      </c>
      <c r="D60" s="3"/>
      <c r="E60" s="4"/>
      <c r="F60" s="2" t="s">
        <v>42</v>
      </c>
      <c r="G60" s="23">
        <v>5</v>
      </c>
      <c r="H60" s="27"/>
      <c r="I60" s="27">
        <f t="shared" si="0"/>
        <v>0</v>
      </c>
    </row>
    <row r="61" spans="1:9" ht="28.5" customHeight="1">
      <c r="A61" s="1">
        <v>55</v>
      </c>
      <c r="B61" s="18" t="s">
        <v>19</v>
      </c>
      <c r="C61" s="13" t="s">
        <v>92</v>
      </c>
      <c r="D61" s="3"/>
      <c r="E61" s="4"/>
      <c r="F61" s="2" t="s">
        <v>42</v>
      </c>
      <c r="G61" s="23">
        <v>2</v>
      </c>
      <c r="H61" s="27"/>
      <c r="I61" s="27">
        <f t="shared" si="0"/>
        <v>0</v>
      </c>
    </row>
    <row r="62" spans="1:9" ht="24" customHeight="1">
      <c r="A62" s="1">
        <v>56</v>
      </c>
      <c r="B62" s="18" t="s">
        <v>20</v>
      </c>
      <c r="C62" s="13" t="s">
        <v>93</v>
      </c>
      <c r="D62" s="3"/>
      <c r="E62" s="4"/>
      <c r="F62" s="2" t="s">
        <v>37</v>
      </c>
      <c r="G62" s="23">
        <v>60</v>
      </c>
      <c r="H62" s="27"/>
      <c r="I62" s="27">
        <f t="shared" si="0"/>
        <v>0</v>
      </c>
    </row>
    <row r="63" spans="1:9" ht="24" customHeight="1">
      <c r="A63" s="1">
        <v>57</v>
      </c>
      <c r="B63" s="18" t="s">
        <v>52</v>
      </c>
      <c r="C63" s="13" t="s">
        <v>94</v>
      </c>
      <c r="D63" s="3"/>
      <c r="E63" s="4"/>
      <c r="F63" s="2" t="s">
        <v>53</v>
      </c>
      <c r="G63" s="23">
        <v>300</v>
      </c>
      <c r="H63" s="27"/>
      <c r="I63" s="27">
        <f t="shared" si="0"/>
        <v>0</v>
      </c>
    </row>
    <row r="64" spans="1:9" ht="24" customHeight="1">
      <c r="A64" s="1">
        <v>58</v>
      </c>
      <c r="B64" s="18" t="s">
        <v>21</v>
      </c>
      <c r="C64" s="13" t="s">
        <v>149</v>
      </c>
      <c r="D64" s="3"/>
      <c r="E64" s="4"/>
      <c r="F64" s="2" t="s">
        <v>42</v>
      </c>
      <c r="G64" s="23">
        <v>10</v>
      </c>
      <c r="H64" s="27"/>
      <c r="I64" s="27">
        <f t="shared" si="0"/>
        <v>0</v>
      </c>
    </row>
    <row r="65" spans="1:9" ht="24" customHeight="1">
      <c r="A65" s="1">
        <v>59</v>
      </c>
      <c r="B65" s="22" t="s">
        <v>119</v>
      </c>
      <c r="C65" s="13" t="s">
        <v>131</v>
      </c>
      <c r="D65" s="3"/>
      <c r="E65" s="4"/>
      <c r="F65" s="2" t="s">
        <v>37</v>
      </c>
      <c r="G65" s="23">
        <v>50</v>
      </c>
      <c r="H65" s="27"/>
      <c r="I65" s="27">
        <f t="shared" si="0"/>
        <v>0</v>
      </c>
    </row>
    <row r="66" spans="1:9" ht="30" customHeight="1">
      <c r="A66" s="1">
        <v>60</v>
      </c>
      <c r="B66" s="18" t="s">
        <v>150</v>
      </c>
      <c r="C66" s="13" t="s">
        <v>170</v>
      </c>
      <c r="D66" s="3"/>
      <c r="E66" s="4"/>
      <c r="F66" s="2" t="s">
        <v>140</v>
      </c>
      <c r="G66" s="23">
        <v>5</v>
      </c>
      <c r="H66" s="27"/>
      <c r="I66" s="27">
        <f t="shared" si="0"/>
        <v>0</v>
      </c>
    </row>
    <row r="67" spans="1:9" ht="24" customHeight="1">
      <c r="A67" s="1">
        <v>61</v>
      </c>
      <c r="B67" s="18" t="s">
        <v>22</v>
      </c>
      <c r="C67" s="16" t="s">
        <v>182</v>
      </c>
      <c r="D67" s="3"/>
      <c r="E67" s="4"/>
      <c r="F67" s="2" t="s">
        <v>37</v>
      </c>
      <c r="G67" s="23">
        <v>7</v>
      </c>
      <c r="H67" s="27"/>
      <c r="I67" s="27">
        <f t="shared" si="0"/>
        <v>0</v>
      </c>
    </row>
    <row r="68" spans="1:9" ht="24" customHeight="1">
      <c r="A68" s="1">
        <v>62</v>
      </c>
      <c r="B68" s="18" t="s">
        <v>23</v>
      </c>
      <c r="C68" s="13" t="s">
        <v>95</v>
      </c>
      <c r="D68" s="3"/>
      <c r="E68" s="4"/>
      <c r="F68" s="2" t="s">
        <v>37</v>
      </c>
      <c r="G68" s="23">
        <v>30</v>
      </c>
      <c r="H68" s="27"/>
      <c r="I68" s="27">
        <f t="shared" si="0"/>
        <v>0</v>
      </c>
    </row>
    <row r="69" spans="1:9" ht="32.25" customHeight="1">
      <c r="A69" s="1">
        <v>63</v>
      </c>
      <c r="B69" s="18" t="s">
        <v>24</v>
      </c>
      <c r="C69" s="13" t="s">
        <v>64</v>
      </c>
      <c r="D69" s="3"/>
      <c r="E69" s="4"/>
      <c r="F69" s="2" t="s">
        <v>37</v>
      </c>
      <c r="G69" s="23">
        <v>20</v>
      </c>
      <c r="H69" s="27"/>
      <c r="I69" s="27">
        <f t="shared" si="0"/>
        <v>0</v>
      </c>
    </row>
    <row r="70" spans="1:9" ht="30.75" customHeight="1">
      <c r="A70" s="1">
        <v>64</v>
      </c>
      <c r="B70" s="18" t="s">
        <v>25</v>
      </c>
      <c r="C70" s="13" t="s">
        <v>62</v>
      </c>
      <c r="D70" s="3"/>
      <c r="E70" s="4"/>
      <c r="F70" s="2" t="s">
        <v>37</v>
      </c>
      <c r="G70" s="23">
        <v>130</v>
      </c>
      <c r="H70" s="27"/>
      <c r="I70" s="27">
        <f t="shared" si="0"/>
        <v>0</v>
      </c>
    </row>
    <row r="71" spans="1:9" ht="31.5" customHeight="1">
      <c r="A71" s="1">
        <v>65</v>
      </c>
      <c r="B71" s="18" t="s">
        <v>151</v>
      </c>
      <c r="C71" s="13" t="s">
        <v>63</v>
      </c>
      <c r="D71" s="3"/>
      <c r="E71" s="4"/>
      <c r="F71" s="2" t="s">
        <v>37</v>
      </c>
      <c r="G71" s="23">
        <v>300</v>
      </c>
      <c r="H71" s="27"/>
      <c r="I71" s="27">
        <f t="shared" si="0"/>
        <v>0</v>
      </c>
    </row>
    <row r="72" spans="1:9" ht="24" customHeight="1">
      <c r="A72" s="1">
        <v>66</v>
      </c>
      <c r="B72" s="18" t="s">
        <v>106</v>
      </c>
      <c r="C72" s="13" t="s">
        <v>60</v>
      </c>
      <c r="D72" s="3"/>
      <c r="E72" s="4"/>
      <c r="F72" s="2" t="s">
        <v>42</v>
      </c>
      <c r="G72" s="23">
        <v>10</v>
      </c>
      <c r="H72" s="27"/>
      <c r="I72" s="27">
        <f t="shared" ref="I72:I113" si="1">H72*G72</f>
        <v>0</v>
      </c>
    </row>
    <row r="73" spans="1:9" ht="24" customHeight="1">
      <c r="A73" s="1">
        <v>67</v>
      </c>
      <c r="B73" s="18" t="s">
        <v>26</v>
      </c>
      <c r="C73" s="13" t="s">
        <v>96</v>
      </c>
      <c r="D73" s="3"/>
      <c r="E73" s="4"/>
      <c r="F73" s="2" t="s">
        <v>42</v>
      </c>
      <c r="G73" s="23">
        <v>10</v>
      </c>
      <c r="H73" s="27"/>
      <c r="I73" s="27">
        <f t="shared" si="1"/>
        <v>0</v>
      </c>
    </row>
    <row r="74" spans="1:9" ht="30" customHeight="1">
      <c r="A74" s="1">
        <v>68</v>
      </c>
      <c r="B74" s="18" t="s">
        <v>27</v>
      </c>
      <c r="C74" s="13" t="s">
        <v>138</v>
      </c>
      <c r="D74" s="3"/>
      <c r="E74" s="4"/>
      <c r="F74" s="2" t="s">
        <v>42</v>
      </c>
      <c r="G74" s="23">
        <v>50</v>
      </c>
      <c r="H74" s="27"/>
      <c r="I74" s="27">
        <f t="shared" si="1"/>
        <v>0</v>
      </c>
    </row>
    <row r="75" spans="1:9" ht="24" customHeight="1">
      <c r="A75" s="1">
        <v>69</v>
      </c>
      <c r="B75" s="18" t="s">
        <v>120</v>
      </c>
      <c r="C75" s="13" t="s">
        <v>121</v>
      </c>
      <c r="D75" s="3"/>
      <c r="E75" s="4"/>
      <c r="F75" s="2" t="s">
        <v>42</v>
      </c>
      <c r="G75" s="23">
        <v>200</v>
      </c>
      <c r="H75" s="27"/>
      <c r="I75" s="27">
        <f t="shared" si="1"/>
        <v>0</v>
      </c>
    </row>
    <row r="76" spans="1:9" ht="24" customHeight="1">
      <c r="A76" s="1">
        <v>70</v>
      </c>
      <c r="B76" s="19" t="s">
        <v>54</v>
      </c>
      <c r="C76" s="13" t="s">
        <v>132</v>
      </c>
      <c r="D76" s="3"/>
      <c r="E76" s="4"/>
      <c r="F76" s="2" t="s">
        <v>37</v>
      </c>
      <c r="G76" s="23">
        <v>3</v>
      </c>
      <c r="H76" s="27"/>
      <c r="I76" s="27">
        <f t="shared" si="1"/>
        <v>0</v>
      </c>
    </row>
    <row r="77" spans="1:9" ht="24" customHeight="1">
      <c r="A77" s="1">
        <v>71</v>
      </c>
      <c r="B77" s="18" t="s">
        <v>144</v>
      </c>
      <c r="C77" s="13" t="s">
        <v>145</v>
      </c>
      <c r="D77" s="3"/>
      <c r="E77" s="4"/>
      <c r="F77" s="2" t="s">
        <v>37</v>
      </c>
      <c r="G77" s="23">
        <v>4</v>
      </c>
      <c r="H77" s="27"/>
      <c r="I77" s="27">
        <f t="shared" si="1"/>
        <v>0</v>
      </c>
    </row>
    <row r="78" spans="1:9" ht="31.5" customHeight="1">
      <c r="A78" s="1">
        <v>72</v>
      </c>
      <c r="B78" s="18" t="s">
        <v>28</v>
      </c>
      <c r="C78" s="13" t="s">
        <v>171</v>
      </c>
      <c r="D78" s="3"/>
      <c r="E78" s="4"/>
      <c r="F78" s="2" t="s">
        <v>37</v>
      </c>
      <c r="G78" s="23">
        <v>7</v>
      </c>
      <c r="H78" s="27"/>
      <c r="I78" s="27">
        <f t="shared" si="1"/>
        <v>0</v>
      </c>
    </row>
    <row r="79" spans="1:9" ht="24" customHeight="1">
      <c r="A79" s="1">
        <v>73</v>
      </c>
      <c r="B79" s="18" t="s">
        <v>122</v>
      </c>
      <c r="C79" s="13" t="s">
        <v>97</v>
      </c>
      <c r="D79" s="3"/>
      <c r="E79" s="4"/>
      <c r="F79" s="2" t="s">
        <v>37</v>
      </c>
      <c r="G79" s="23">
        <v>3</v>
      </c>
      <c r="H79" s="27"/>
      <c r="I79" s="27">
        <f t="shared" si="1"/>
        <v>0</v>
      </c>
    </row>
    <row r="80" spans="1:9" ht="24" customHeight="1">
      <c r="A80" s="1">
        <v>74</v>
      </c>
      <c r="B80" s="18" t="s">
        <v>122</v>
      </c>
      <c r="C80" s="13" t="s">
        <v>98</v>
      </c>
      <c r="D80" s="3"/>
      <c r="E80" s="4"/>
      <c r="F80" s="2" t="s">
        <v>37</v>
      </c>
      <c r="G80" s="23">
        <v>3</v>
      </c>
      <c r="H80" s="27"/>
      <c r="I80" s="27">
        <f t="shared" si="1"/>
        <v>0</v>
      </c>
    </row>
    <row r="81" spans="1:9" ht="24" customHeight="1">
      <c r="A81" s="1">
        <v>75</v>
      </c>
      <c r="B81" s="18" t="s">
        <v>122</v>
      </c>
      <c r="C81" s="13" t="s">
        <v>99</v>
      </c>
      <c r="D81" s="3"/>
      <c r="E81" s="4"/>
      <c r="F81" s="2" t="s">
        <v>37</v>
      </c>
      <c r="G81" s="23">
        <v>3</v>
      </c>
      <c r="H81" s="27"/>
      <c r="I81" s="27">
        <f t="shared" si="1"/>
        <v>0</v>
      </c>
    </row>
    <row r="82" spans="1:9" ht="24" customHeight="1">
      <c r="A82" s="1">
        <v>76</v>
      </c>
      <c r="B82" s="18" t="s">
        <v>29</v>
      </c>
      <c r="C82" s="13" t="s">
        <v>139</v>
      </c>
      <c r="D82" s="3"/>
      <c r="E82" s="4"/>
      <c r="F82" s="2" t="s">
        <v>37</v>
      </c>
      <c r="G82" s="23">
        <v>120</v>
      </c>
      <c r="H82" s="27"/>
      <c r="I82" s="27">
        <f t="shared" si="1"/>
        <v>0</v>
      </c>
    </row>
    <row r="83" spans="1:9" ht="24" customHeight="1">
      <c r="A83" s="1">
        <v>77</v>
      </c>
      <c r="B83" s="18" t="s">
        <v>123</v>
      </c>
      <c r="C83" s="13" t="s">
        <v>100</v>
      </c>
      <c r="D83" s="3"/>
      <c r="E83" s="4"/>
      <c r="F83" s="2" t="s">
        <v>37</v>
      </c>
      <c r="G83" s="23">
        <v>120</v>
      </c>
      <c r="H83" s="27"/>
      <c r="I83" s="27">
        <f t="shared" si="1"/>
        <v>0</v>
      </c>
    </row>
    <row r="84" spans="1:9" ht="24" customHeight="1">
      <c r="A84" s="1">
        <v>78</v>
      </c>
      <c r="B84" s="18" t="s">
        <v>55</v>
      </c>
      <c r="C84" s="13" t="s">
        <v>176</v>
      </c>
      <c r="D84" s="3"/>
      <c r="E84" s="4"/>
      <c r="F84" s="2" t="s">
        <v>37</v>
      </c>
      <c r="G84" s="23">
        <v>150</v>
      </c>
      <c r="H84" s="27"/>
      <c r="I84" s="27">
        <f t="shared" si="1"/>
        <v>0</v>
      </c>
    </row>
    <row r="85" spans="1:9" ht="24" customHeight="1">
      <c r="A85" s="1">
        <v>79</v>
      </c>
      <c r="B85" s="18" t="s">
        <v>55</v>
      </c>
      <c r="C85" s="13" t="s">
        <v>56</v>
      </c>
      <c r="D85" s="3"/>
      <c r="E85" s="4"/>
      <c r="F85" s="2" t="s">
        <v>37</v>
      </c>
      <c r="G85" s="23">
        <v>30</v>
      </c>
      <c r="H85" s="27"/>
      <c r="I85" s="27">
        <f t="shared" si="1"/>
        <v>0</v>
      </c>
    </row>
    <row r="86" spans="1:9" ht="24" customHeight="1">
      <c r="A86" s="1">
        <v>80</v>
      </c>
      <c r="B86" s="18" t="s">
        <v>30</v>
      </c>
      <c r="C86" s="13" t="s">
        <v>175</v>
      </c>
      <c r="D86" s="3"/>
      <c r="E86" s="4"/>
      <c r="F86" s="2" t="s">
        <v>37</v>
      </c>
      <c r="G86" s="23">
        <v>50</v>
      </c>
      <c r="H86" s="27"/>
      <c r="I86" s="27">
        <f t="shared" si="1"/>
        <v>0</v>
      </c>
    </row>
    <row r="87" spans="1:9" ht="24" customHeight="1">
      <c r="A87" s="1">
        <v>81</v>
      </c>
      <c r="B87" s="18" t="s">
        <v>31</v>
      </c>
      <c r="C87" s="13" t="s">
        <v>172</v>
      </c>
      <c r="D87" s="3"/>
      <c r="E87" s="4"/>
      <c r="F87" s="2" t="s">
        <v>37</v>
      </c>
      <c r="G87" s="23">
        <v>50</v>
      </c>
      <c r="H87" s="27"/>
      <c r="I87" s="27">
        <f t="shared" si="1"/>
        <v>0</v>
      </c>
    </row>
    <row r="88" spans="1:9" ht="24" customHeight="1">
      <c r="A88" s="1">
        <v>82</v>
      </c>
      <c r="B88" s="18" t="s">
        <v>32</v>
      </c>
      <c r="C88" s="13" t="s">
        <v>101</v>
      </c>
      <c r="D88" s="3"/>
      <c r="E88" s="4"/>
      <c r="F88" s="2" t="s">
        <v>37</v>
      </c>
      <c r="G88" s="23">
        <v>100</v>
      </c>
      <c r="H88" s="27"/>
      <c r="I88" s="27">
        <f t="shared" si="1"/>
        <v>0</v>
      </c>
    </row>
    <row r="89" spans="1:9" ht="24" customHeight="1">
      <c r="A89" s="1">
        <v>83</v>
      </c>
      <c r="B89" s="18" t="s">
        <v>33</v>
      </c>
      <c r="C89" s="16" t="s">
        <v>183</v>
      </c>
      <c r="D89" s="3"/>
      <c r="E89" s="4"/>
      <c r="F89" s="2" t="s">
        <v>37</v>
      </c>
      <c r="G89" s="23">
        <v>20</v>
      </c>
      <c r="H89" s="27"/>
      <c r="I89" s="27">
        <f t="shared" si="1"/>
        <v>0</v>
      </c>
    </row>
    <row r="90" spans="1:9" ht="24" customHeight="1">
      <c r="A90" s="1">
        <v>84</v>
      </c>
      <c r="B90" s="18" t="s">
        <v>34</v>
      </c>
      <c r="C90" s="13" t="s">
        <v>102</v>
      </c>
      <c r="D90" s="3"/>
      <c r="E90" s="4"/>
      <c r="F90" s="2" t="s">
        <v>37</v>
      </c>
      <c r="G90" s="23">
        <v>10</v>
      </c>
      <c r="H90" s="27"/>
      <c r="I90" s="27">
        <f t="shared" si="1"/>
        <v>0</v>
      </c>
    </row>
    <row r="91" spans="1:9" ht="24" customHeight="1">
      <c r="A91" s="1">
        <v>85</v>
      </c>
      <c r="B91" s="18" t="s">
        <v>35</v>
      </c>
      <c r="C91" s="13" t="s">
        <v>61</v>
      </c>
      <c r="D91" s="3"/>
      <c r="E91" s="4"/>
      <c r="F91" s="2" t="s">
        <v>37</v>
      </c>
      <c r="G91" s="23">
        <v>50</v>
      </c>
      <c r="H91" s="27"/>
      <c r="I91" s="27">
        <f t="shared" si="1"/>
        <v>0</v>
      </c>
    </row>
    <row r="92" spans="1:9" ht="24" customHeight="1">
      <c r="A92" s="1">
        <v>86</v>
      </c>
      <c r="B92" s="18" t="s">
        <v>124</v>
      </c>
      <c r="C92" s="13" t="s">
        <v>216</v>
      </c>
      <c r="D92" s="4"/>
      <c r="E92" s="4"/>
      <c r="F92" s="2" t="s">
        <v>42</v>
      </c>
      <c r="G92" s="23">
        <v>50</v>
      </c>
      <c r="H92" s="27"/>
      <c r="I92" s="27">
        <f t="shared" si="1"/>
        <v>0</v>
      </c>
    </row>
    <row r="93" spans="1:9" ht="24" customHeight="1">
      <c r="A93" s="1">
        <v>87</v>
      </c>
      <c r="B93" s="18" t="s">
        <v>124</v>
      </c>
      <c r="C93" s="13" t="s">
        <v>152</v>
      </c>
      <c r="D93" s="4"/>
      <c r="E93" s="4"/>
      <c r="F93" s="2" t="s">
        <v>42</v>
      </c>
      <c r="G93" s="23">
        <v>50</v>
      </c>
      <c r="H93" s="27"/>
      <c r="I93" s="27">
        <f t="shared" si="1"/>
        <v>0</v>
      </c>
    </row>
    <row r="94" spans="1:9" ht="24" customHeight="1">
      <c r="A94" s="1">
        <v>88</v>
      </c>
      <c r="B94" s="18" t="s">
        <v>124</v>
      </c>
      <c r="C94" s="13" t="s">
        <v>217</v>
      </c>
      <c r="D94" s="4"/>
      <c r="E94" s="4"/>
      <c r="F94" s="2" t="s">
        <v>42</v>
      </c>
      <c r="G94" s="23">
        <v>50</v>
      </c>
      <c r="H94" s="27"/>
      <c r="I94" s="27">
        <f t="shared" si="1"/>
        <v>0</v>
      </c>
    </row>
    <row r="95" spans="1:9" ht="24" customHeight="1">
      <c r="A95" s="1">
        <v>89</v>
      </c>
      <c r="B95" s="18" t="s">
        <v>36</v>
      </c>
      <c r="C95" s="13" t="s">
        <v>173</v>
      </c>
      <c r="D95" s="4"/>
      <c r="E95" s="4"/>
      <c r="F95" s="2" t="s">
        <v>37</v>
      </c>
      <c r="G95" s="23">
        <v>300</v>
      </c>
      <c r="H95" s="27"/>
      <c r="I95" s="27">
        <f t="shared" si="1"/>
        <v>0</v>
      </c>
    </row>
    <row r="96" spans="1:9" ht="24" customHeight="1">
      <c r="A96" s="1">
        <v>90</v>
      </c>
      <c r="B96" s="21" t="s">
        <v>146</v>
      </c>
      <c r="C96" s="13" t="s">
        <v>143</v>
      </c>
      <c r="D96" s="4"/>
      <c r="E96" s="4"/>
      <c r="F96" s="2" t="s">
        <v>37</v>
      </c>
      <c r="G96" s="23">
        <v>5</v>
      </c>
      <c r="H96" s="27"/>
      <c r="I96" s="27">
        <f t="shared" si="1"/>
        <v>0</v>
      </c>
    </row>
    <row r="97" spans="1:9" ht="45" customHeight="1">
      <c r="A97" s="1">
        <v>91</v>
      </c>
      <c r="B97" s="18" t="s">
        <v>125</v>
      </c>
      <c r="C97" s="13" t="s">
        <v>174</v>
      </c>
      <c r="D97" s="4"/>
      <c r="E97" s="4"/>
      <c r="F97" s="2" t="s">
        <v>37</v>
      </c>
      <c r="G97" s="23">
        <v>25</v>
      </c>
      <c r="H97" s="27"/>
      <c r="I97" s="27">
        <f t="shared" si="1"/>
        <v>0</v>
      </c>
    </row>
    <row r="98" spans="1:9" ht="38.450000000000003" customHeight="1">
      <c r="A98" s="1">
        <v>92</v>
      </c>
      <c r="B98" s="18" t="s">
        <v>125</v>
      </c>
      <c r="C98" s="13" t="s">
        <v>103</v>
      </c>
      <c r="D98" s="4"/>
      <c r="E98" s="4"/>
      <c r="F98" s="2" t="s">
        <v>37</v>
      </c>
      <c r="G98" s="23">
        <v>5</v>
      </c>
      <c r="H98" s="27"/>
      <c r="I98" s="27">
        <f t="shared" si="1"/>
        <v>0</v>
      </c>
    </row>
    <row r="99" spans="1:9" ht="24" customHeight="1">
      <c r="A99" s="1">
        <v>93</v>
      </c>
      <c r="B99" s="18" t="s">
        <v>126</v>
      </c>
      <c r="C99" s="13" t="s">
        <v>177</v>
      </c>
      <c r="D99" s="4"/>
      <c r="E99" s="4"/>
      <c r="F99" s="5" t="s">
        <v>42</v>
      </c>
      <c r="G99" s="23">
        <v>5</v>
      </c>
      <c r="H99" s="27"/>
      <c r="I99" s="27">
        <f t="shared" si="1"/>
        <v>0</v>
      </c>
    </row>
    <row r="100" spans="1:9" ht="24" customHeight="1">
      <c r="A100" s="1">
        <v>94</v>
      </c>
      <c r="B100" s="18" t="s">
        <v>126</v>
      </c>
      <c r="C100" s="13" t="s">
        <v>162</v>
      </c>
      <c r="D100" s="4"/>
      <c r="E100" s="4"/>
      <c r="F100" s="2" t="s">
        <v>42</v>
      </c>
      <c r="G100" s="23">
        <v>2</v>
      </c>
      <c r="H100" s="27"/>
      <c r="I100" s="27">
        <f t="shared" si="1"/>
        <v>0</v>
      </c>
    </row>
    <row r="101" spans="1:9" ht="24" customHeight="1">
      <c r="A101" s="1">
        <v>95</v>
      </c>
      <c r="B101" s="18" t="s">
        <v>126</v>
      </c>
      <c r="C101" s="13" t="s">
        <v>178</v>
      </c>
      <c r="D101" s="4"/>
      <c r="E101" s="4"/>
      <c r="F101" s="2" t="s">
        <v>42</v>
      </c>
      <c r="G101" s="23">
        <v>100</v>
      </c>
      <c r="H101" s="27"/>
      <c r="I101" s="27">
        <f t="shared" si="1"/>
        <v>0</v>
      </c>
    </row>
    <row r="102" spans="1:9" ht="24" customHeight="1">
      <c r="A102" s="1">
        <v>96</v>
      </c>
      <c r="B102" s="18" t="s">
        <v>126</v>
      </c>
      <c r="C102" s="13" t="s">
        <v>180</v>
      </c>
      <c r="D102" s="4"/>
      <c r="E102" s="4"/>
      <c r="F102" s="2" t="s">
        <v>42</v>
      </c>
      <c r="G102" s="23">
        <v>50</v>
      </c>
      <c r="H102" s="27"/>
      <c r="I102" s="27">
        <f t="shared" si="1"/>
        <v>0</v>
      </c>
    </row>
    <row r="103" spans="1:9" ht="23.25" customHeight="1">
      <c r="A103" s="1">
        <v>97</v>
      </c>
      <c r="B103" s="18" t="s">
        <v>196</v>
      </c>
      <c r="C103" s="13" t="s">
        <v>197</v>
      </c>
      <c r="D103" s="4"/>
      <c r="E103" s="4"/>
      <c r="F103" s="2" t="s">
        <v>67</v>
      </c>
      <c r="G103" s="23">
        <v>750</v>
      </c>
      <c r="H103" s="27"/>
      <c r="I103" s="27">
        <f t="shared" si="1"/>
        <v>0</v>
      </c>
    </row>
    <row r="104" spans="1:9" ht="19.5">
      <c r="A104" s="1">
        <v>98</v>
      </c>
      <c r="B104" s="18" t="s">
        <v>184</v>
      </c>
      <c r="C104" s="13" t="s">
        <v>185</v>
      </c>
      <c r="D104" s="4"/>
      <c r="E104" s="4"/>
      <c r="F104" s="2" t="s">
        <v>37</v>
      </c>
      <c r="G104" s="23">
        <v>1300</v>
      </c>
      <c r="H104" s="27"/>
      <c r="I104" s="27">
        <f t="shared" si="1"/>
        <v>0</v>
      </c>
    </row>
    <row r="105" spans="1:9" ht="32.25" customHeight="1">
      <c r="A105" s="1">
        <v>99</v>
      </c>
      <c r="B105" s="18" t="s">
        <v>198</v>
      </c>
      <c r="C105" s="13" t="s">
        <v>199</v>
      </c>
      <c r="D105" s="4"/>
      <c r="E105" s="4"/>
      <c r="F105" s="2" t="s">
        <v>67</v>
      </c>
      <c r="G105" s="23">
        <v>200</v>
      </c>
      <c r="H105" s="27"/>
      <c r="I105" s="27">
        <f t="shared" si="1"/>
        <v>0</v>
      </c>
    </row>
    <row r="106" spans="1:9" ht="24" customHeight="1">
      <c r="A106" s="1">
        <v>100</v>
      </c>
      <c r="B106" s="18" t="s">
        <v>200</v>
      </c>
      <c r="C106" s="13" t="s">
        <v>201</v>
      </c>
      <c r="D106" s="4"/>
      <c r="E106" s="4"/>
      <c r="F106" s="2" t="s">
        <v>67</v>
      </c>
      <c r="G106" s="23">
        <v>200</v>
      </c>
      <c r="H106" s="27"/>
      <c r="I106" s="27">
        <f t="shared" si="1"/>
        <v>0</v>
      </c>
    </row>
    <row r="107" spans="1:9" ht="24" customHeight="1">
      <c r="A107" s="1">
        <v>101</v>
      </c>
      <c r="B107" s="18" t="s">
        <v>202</v>
      </c>
      <c r="C107" s="13" t="s">
        <v>203</v>
      </c>
      <c r="D107" s="4"/>
      <c r="E107" s="4"/>
      <c r="F107" s="2" t="s">
        <v>67</v>
      </c>
      <c r="G107" s="23">
        <v>50</v>
      </c>
      <c r="H107" s="27"/>
      <c r="I107" s="27">
        <f t="shared" si="1"/>
        <v>0</v>
      </c>
    </row>
    <row r="108" spans="1:9" ht="19.5">
      <c r="A108" s="1">
        <v>102</v>
      </c>
      <c r="B108" s="18" t="s">
        <v>186</v>
      </c>
      <c r="C108" s="13" t="s">
        <v>187</v>
      </c>
      <c r="D108" s="4"/>
      <c r="E108" s="4"/>
      <c r="F108" s="2" t="s">
        <v>37</v>
      </c>
      <c r="G108" s="23">
        <v>200</v>
      </c>
      <c r="H108" s="27"/>
      <c r="I108" s="27">
        <f t="shared" si="1"/>
        <v>0</v>
      </c>
    </row>
    <row r="109" spans="1:9" ht="19.5">
      <c r="A109" s="1">
        <v>103</v>
      </c>
      <c r="B109" s="18" t="s">
        <v>188</v>
      </c>
      <c r="C109" s="13" t="s">
        <v>189</v>
      </c>
      <c r="D109" s="4"/>
      <c r="E109" s="4"/>
      <c r="F109" s="2" t="s">
        <v>37</v>
      </c>
      <c r="G109" s="23">
        <v>200</v>
      </c>
      <c r="H109" s="27"/>
      <c r="I109" s="27">
        <f t="shared" si="1"/>
        <v>0</v>
      </c>
    </row>
    <row r="110" spans="1:9" ht="19.5">
      <c r="A110" s="1">
        <v>104</v>
      </c>
      <c r="B110" s="18" t="s">
        <v>190</v>
      </c>
      <c r="C110" s="13" t="s">
        <v>218</v>
      </c>
      <c r="D110" s="4"/>
      <c r="E110" s="4"/>
      <c r="F110" s="2" t="s">
        <v>191</v>
      </c>
      <c r="G110" s="23">
        <v>1</v>
      </c>
      <c r="H110" s="27"/>
      <c r="I110" s="27">
        <f t="shared" si="1"/>
        <v>0</v>
      </c>
    </row>
    <row r="111" spans="1:9" s="32" customFormat="1" ht="19.5">
      <c r="A111" s="1">
        <v>105</v>
      </c>
      <c r="B111" s="39" t="s">
        <v>207</v>
      </c>
      <c r="C111" s="39" t="s">
        <v>208</v>
      </c>
      <c r="D111" s="35"/>
      <c r="E111" s="35"/>
      <c r="F111" s="36" t="s">
        <v>42</v>
      </c>
      <c r="G111" s="36">
        <v>8</v>
      </c>
      <c r="H111" s="31"/>
      <c r="I111" s="27">
        <f t="shared" si="1"/>
        <v>0</v>
      </c>
    </row>
    <row r="112" spans="1:9" s="34" customFormat="1" ht="15">
      <c r="A112" s="1">
        <v>106</v>
      </c>
      <c r="B112" s="13" t="s">
        <v>209</v>
      </c>
      <c r="C112" s="13" t="s">
        <v>210</v>
      </c>
      <c r="D112" s="36"/>
      <c r="E112" s="36"/>
      <c r="F112" s="36" t="s">
        <v>42</v>
      </c>
      <c r="G112" s="36">
        <v>20</v>
      </c>
      <c r="H112" s="33"/>
      <c r="I112" s="27">
        <f t="shared" si="1"/>
        <v>0</v>
      </c>
    </row>
    <row r="113" spans="1:9" s="30" customFormat="1" ht="19.5">
      <c r="A113" s="1">
        <v>107</v>
      </c>
      <c r="B113" s="39" t="s">
        <v>211</v>
      </c>
      <c r="C113" s="13" t="s">
        <v>212</v>
      </c>
      <c r="D113" s="37"/>
      <c r="E113" s="37"/>
      <c r="F113" s="38" t="s">
        <v>42</v>
      </c>
      <c r="G113" s="38">
        <v>30</v>
      </c>
      <c r="H113" s="29"/>
      <c r="I113" s="27">
        <f t="shared" si="1"/>
        <v>0</v>
      </c>
    </row>
    <row r="114" spans="1:9">
      <c r="A114" s="41">
        <v>108</v>
      </c>
      <c r="B114" s="42" t="s">
        <v>219</v>
      </c>
      <c r="C114" s="42" t="s">
        <v>220</v>
      </c>
      <c r="D114" s="42"/>
      <c r="E114" s="42"/>
      <c r="F114" s="45" t="s">
        <v>42</v>
      </c>
      <c r="G114" s="48">
        <v>10</v>
      </c>
      <c r="H114" s="43"/>
      <c r="I114" s="43"/>
    </row>
    <row r="115" spans="1:9" s="46" customFormat="1" ht="18" customHeight="1">
      <c r="A115" s="1">
        <v>109</v>
      </c>
      <c r="B115" s="46" t="s">
        <v>221</v>
      </c>
      <c r="C115" s="46" t="s">
        <v>222</v>
      </c>
      <c r="F115" s="47" t="s">
        <v>37</v>
      </c>
      <c r="G115" s="49">
        <v>5</v>
      </c>
      <c r="I115" s="46">
        <f>SUM(I7:I114)</f>
        <v>0</v>
      </c>
    </row>
    <row r="116" spans="1:9" s="27" customFormat="1">
      <c r="A116" s="1">
        <v>110</v>
      </c>
    </row>
    <row r="117" spans="1:9" s="27" customFormat="1">
      <c r="H117" s="44" t="s">
        <v>205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98135E9016248B80EBE2AFED1F27F" ma:contentTypeVersion="0" ma:contentTypeDescription="Utwórz nowy dokument." ma:contentTypeScope="" ma:versionID="62491cd46849ac7cc17cd30b49cf7c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C03D2-B345-4BEE-97CB-0427AB4D705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FC99CA-9FC9-42A2-A3C1-1AAF1DD3CA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1A057-4209-4F2C-9E59-9DE92D105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biurowe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mdziadul</dc:creator>
  <cp:lastModifiedBy>Kalita Milena (PO Zamość)</cp:lastModifiedBy>
  <cp:lastPrinted>2021-09-05T14:23:28Z</cp:lastPrinted>
  <dcterms:created xsi:type="dcterms:W3CDTF">2012-06-25T12:58:40Z</dcterms:created>
  <dcterms:modified xsi:type="dcterms:W3CDTF">2026-01-13T08:26:32Z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0x010100BA398135E9016248B80EBE2AFED1F27F</vt:lpwstr>
  </property>
</Properties>
</file>