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cppcpl-my.sharepoint.com/personal/aziomko-olszewska_cppc_gov_pl/Documents/Pulpit/I os/zmiany/"/>
    </mc:Choice>
  </mc:AlternateContent>
  <xr:revisionPtr revIDLastSave="0" documentId="8_{F9706C20-77EE-4D1C-8856-197B3BB8DC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2" i="1"/>
</calcChain>
</file>

<file path=xl/sharedStrings.xml><?xml version="1.0" encoding="utf-8"?>
<sst xmlns="http://schemas.openxmlformats.org/spreadsheetml/2006/main" count="319" uniqueCount="183">
  <si>
    <t>5.22.02.b</t>
  </si>
  <si>
    <t>POMORSKIE</t>
  </si>
  <si>
    <t>5.30.03.a</t>
  </si>
  <si>
    <t>WIELKOPOLSKIE</t>
  </si>
  <si>
    <t>5.14.13.00</t>
  </si>
  <si>
    <t>MAZOWIECKIE</t>
  </si>
  <si>
    <t>5.26.13.00</t>
  </si>
  <si>
    <t>ŚWIĘTOKRZYSKIE</t>
  </si>
  <si>
    <t>5.22.14.b</t>
  </si>
  <si>
    <t>5.02.06.61</t>
  </si>
  <si>
    <t>DOLNOŚLĄSKIE</t>
  </si>
  <si>
    <t>5.26.01.12</t>
  </si>
  <si>
    <t>5.30.23.00</t>
  </si>
  <si>
    <t>5.14.15.61</t>
  </si>
  <si>
    <t>5.30.16.00</t>
  </si>
  <si>
    <t>5.18.99.6</t>
  </si>
  <si>
    <t>PODKARPACKIE</t>
  </si>
  <si>
    <t>5.14.07.b</t>
  </si>
  <si>
    <t>5.10.19.a</t>
  </si>
  <si>
    <t>ŁÓDZKIE</t>
  </si>
  <si>
    <t>5.04.17.00</t>
  </si>
  <si>
    <t>KUJAWSKO-POMORSKIE</t>
  </si>
  <si>
    <t>5.08.99.3.b</t>
  </si>
  <si>
    <t>LUBUSKIE</t>
  </si>
  <si>
    <t>5.06.03.a</t>
  </si>
  <si>
    <t>LUBELSKIE</t>
  </si>
  <si>
    <t>5.14.08.b</t>
  </si>
  <si>
    <t>5.24.03.00</t>
  </si>
  <si>
    <t>ŚLĄSKIE</t>
  </si>
  <si>
    <t>5.04.14.a</t>
  </si>
  <si>
    <t>5.22.06.c</t>
  </si>
  <si>
    <t>5.22.05.f</t>
  </si>
  <si>
    <t>5.30.09.a</t>
  </si>
  <si>
    <t>5.28.08.00</t>
  </si>
  <si>
    <t>WARMIŃSKO-MAZURSKIE</t>
  </si>
  <si>
    <t>5.28.01.00</t>
  </si>
  <si>
    <t>5.28.14.b</t>
  </si>
  <si>
    <t>5.30.31.00</t>
  </si>
  <si>
    <t>5.14.34.b</t>
  </si>
  <si>
    <t>5.28.05.00</t>
  </si>
  <si>
    <t>5.28.13.00</t>
  </si>
  <si>
    <t>5.28.06.b</t>
  </si>
  <si>
    <t>5.20.12.a</t>
  </si>
  <si>
    <t>PODLASKIE</t>
  </si>
  <si>
    <t>5.04.02.c</t>
  </si>
  <si>
    <t>5.04.06.62</t>
  </si>
  <si>
    <t>5.14.17.00</t>
  </si>
  <si>
    <t>5.14.14.00</t>
  </si>
  <si>
    <t>5.06.01.a</t>
  </si>
  <si>
    <t>5.04.16.00</t>
  </si>
  <si>
    <t>5.04.19.b</t>
  </si>
  <si>
    <t>5.14.11.00</t>
  </si>
  <si>
    <t>5.28.04.a</t>
  </si>
  <si>
    <t>5.22.05.g</t>
  </si>
  <si>
    <t>5.30.07.a</t>
  </si>
  <si>
    <t>5.30.10.b</t>
  </si>
  <si>
    <t>5.32.09.a</t>
  </si>
  <si>
    <t>ZACHODNIOPOMORSKIE</t>
  </si>
  <si>
    <t>5.28.17.a</t>
  </si>
  <si>
    <t>5.14.15.a</t>
  </si>
  <si>
    <t>5.30.02.00</t>
  </si>
  <si>
    <t>5.30.24.00</t>
  </si>
  <si>
    <t>5.10.04.a</t>
  </si>
  <si>
    <t>5.14.09.36</t>
  </si>
  <si>
    <t>5.32.12.00</t>
  </si>
  <si>
    <t>5.26.06.09</t>
  </si>
  <si>
    <t>5.14.32.00</t>
  </si>
  <si>
    <t>5.14.21.65</t>
  </si>
  <si>
    <t>5.14.05.a</t>
  </si>
  <si>
    <t>5.14.12.c</t>
  </si>
  <si>
    <t>5.12.99.6</t>
  </si>
  <si>
    <t>MAŁOPOLSKIE</t>
  </si>
  <si>
    <t>5.14.02.b</t>
  </si>
  <si>
    <t>5.22.10.b</t>
  </si>
  <si>
    <t>5.22.04.a</t>
  </si>
  <si>
    <t>5.02.25.00</t>
  </si>
  <si>
    <t>5.02.10.a</t>
  </si>
  <si>
    <t>5.26.05.10</t>
  </si>
  <si>
    <t>5.10.04.11</t>
  </si>
  <si>
    <t>5.30.10.c</t>
  </si>
  <si>
    <t>5.12.05.16</t>
  </si>
  <si>
    <t>5.10.03.08</t>
  </si>
  <si>
    <t>5.14.35.00</t>
  </si>
  <si>
    <t>5.10.01.03</t>
  </si>
  <si>
    <t>5.14.12.b</t>
  </si>
  <si>
    <t>5.10.11.a</t>
  </si>
  <si>
    <t>5.22.01.b</t>
  </si>
  <si>
    <t>5.22.08.00</t>
  </si>
  <si>
    <t>5.20.01.a</t>
  </si>
  <si>
    <t>5.28.18.00</t>
  </si>
  <si>
    <t>5.06.04.20</t>
  </si>
  <si>
    <t>5.06.01.61</t>
  </si>
  <si>
    <t>5.20.11.b</t>
  </si>
  <si>
    <t>5.20.02.c</t>
  </si>
  <si>
    <t>5.28.02.00</t>
  </si>
  <si>
    <t>5.22.15.a</t>
  </si>
  <si>
    <t>5.02.99.3.a</t>
  </si>
  <si>
    <t>5.02.99.3.b</t>
  </si>
  <si>
    <t>5.30.17.00</t>
  </si>
  <si>
    <t>5.12.99.5</t>
  </si>
  <si>
    <t>5.02.99.4.b</t>
  </si>
  <si>
    <t>5.20.13.a</t>
  </si>
  <si>
    <t>5.12.10.62</t>
  </si>
  <si>
    <t>5.30.26.00</t>
  </si>
  <si>
    <t>5.10.15.63</t>
  </si>
  <si>
    <t>5.20.12.b</t>
  </si>
  <si>
    <t>5.20.09.a</t>
  </si>
  <si>
    <t>5.04.12.a</t>
  </si>
  <si>
    <t>5.04.15.d</t>
  </si>
  <si>
    <t>5.20.02.a</t>
  </si>
  <si>
    <t>5.20.11.a</t>
  </si>
  <si>
    <t>5.24.17.a</t>
  </si>
  <si>
    <t>5.24.17.b</t>
  </si>
  <si>
    <t>5.22.10.a</t>
  </si>
  <si>
    <t>5.30.20.00</t>
  </si>
  <si>
    <t>5.30.18.00</t>
  </si>
  <si>
    <t>5.30.27.b</t>
  </si>
  <si>
    <t>5.32.15.00</t>
  </si>
  <si>
    <t>5.18.99.3</t>
  </si>
  <si>
    <t>5.06.17.00</t>
  </si>
  <si>
    <t>5.20.06.a</t>
  </si>
  <si>
    <t>5.28.15.a</t>
  </si>
  <si>
    <t>5.28.07.a</t>
  </si>
  <si>
    <t>5.28.10.a</t>
  </si>
  <si>
    <t>5.30.28.00</t>
  </si>
  <si>
    <t>5.10.02.05</t>
  </si>
  <si>
    <t>5.14.19.62</t>
  </si>
  <si>
    <t>5.10.02.a</t>
  </si>
  <si>
    <t>5.10.13.15</t>
  </si>
  <si>
    <t>5.32.06.00</t>
  </si>
  <si>
    <t>5.32.05.00</t>
  </si>
  <si>
    <t>5.04.15.b</t>
  </si>
  <si>
    <t>5.14.18.b</t>
  </si>
  <si>
    <t>5.14.08.a</t>
  </si>
  <si>
    <t>5.14.34.a</t>
  </si>
  <si>
    <t>5.20.08.a</t>
  </si>
  <si>
    <t>5.24.02.61</t>
  </si>
  <si>
    <t>5.04.14.b</t>
  </si>
  <si>
    <t>5.32.02.00</t>
  </si>
  <si>
    <t>5.16.99.5.a</t>
  </si>
  <si>
    <t>OPOLSKIE</t>
  </si>
  <si>
    <t>5.18.13.62</t>
  </si>
  <si>
    <t>5.14.25.63</t>
  </si>
  <si>
    <t>5.14.26.64</t>
  </si>
  <si>
    <t>5.20.01.b</t>
  </si>
  <si>
    <t>5.04.02.a</t>
  </si>
  <si>
    <t>5.02.20.a</t>
  </si>
  <si>
    <t>5.06.02.00</t>
  </si>
  <si>
    <t>5.30.03.b</t>
  </si>
  <si>
    <t>5.02.20.b</t>
  </si>
  <si>
    <t>5.14.22.00</t>
  </si>
  <si>
    <t>5.22.09.00</t>
  </si>
  <si>
    <t>5.22.15.c</t>
  </si>
  <si>
    <t>5.22.04.b</t>
  </si>
  <si>
    <t>5.22.05.b</t>
  </si>
  <si>
    <t>5.08.01.a</t>
  </si>
  <si>
    <t>5.30.15.00</t>
  </si>
  <si>
    <t>5.24.99.8</t>
  </si>
  <si>
    <t>5.02.03.00</t>
  </si>
  <si>
    <t>5.10.20.a</t>
  </si>
  <si>
    <t>5.28.14.a</t>
  </si>
  <si>
    <t>5.16.06.00</t>
  </si>
  <si>
    <t>5.06.05.00</t>
  </si>
  <si>
    <t>5.04.02.b</t>
  </si>
  <si>
    <t>5.06.20.64</t>
  </si>
  <si>
    <t>5.08.08.00</t>
  </si>
  <si>
    <t>5.28.09.00</t>
  </si>
  <si>
    <t>5.12.08.00</t>
  </si>
  <si>
    <t>lp</t>
  </si>
  <si>
    <t>ID_OBSZARU</t>
  </si>
  <si>
    <t>WOJEWÓDZTWO</t>
  </si>
  <si>
    <t xml:space="preserve">Liczba PA do objęcia zasięgiem na obszarze </t>
  </si>
  <si>
    <t xml:space="preserve">Liczba SED w punktach adresowych na obszarze </t>
  </si>
  <si>
    <t xml:space="preserve">Liczba przedsiębiorstw w punktach adresowych na obszarze </t>
  </si>
  <si>
    <t>Maksymalna wartość inwestycji dla obszaru -rozumiana jako suma stawek jednostkowych dla PA dofinansowanych na obszarze</t>
  </si>
  <si>
    <t xml:space="preserve">Liczba SED w punktach adresowych do inwestycji własnych na obszarze </t>
  </si>
  <si>
    <t xml:space="preserve">Liczba przedsiębiorstw w punktach adresowych do inwestycji własnych na obszarze </t>
  </si>
  <si>
    <t xml:space="preserve">Liczba PA do inwestycji własnych na obszarze </t>
  </si>
  <si>
    <t xml:space="preserve">Liczba kategorii stawek jednostkowych na obszarze </t>
  </si>
  <si>
    <t xml:space="preserve">Maksymalna kwota inwestycji własnych - rozumiana jako suma capex dla poszczególnych punktów adresowych </t>
  </si>
  <si>
    <t xml:space="preserve">Liczba GD w punktach adresowych na obszarze </t>
  </si>
  <si>
    <t xml:space="preserve">Liczba GD w punktach adresowych do inwestycji własnych na obszarze </t>
  </si>
  <si>
    <t>Maksymalna wartość dofinansowania inwestycji na obszarze (w PLN)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</si>
</sst>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zł&quot;"/>
  </numFmts>
  <fonts count="7">
    <font>
      <sz val="11"/>
      <color indexed="8"/>
      <name val="Calibri"/>
      <family val="2"/>
      <scheme val="minor"/>
    </font>
    <font>
      <sz val="11"/>
      <name val="Dialog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3" fontId="6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right"/>
    </xf>
    <xf numFmtId="0" fontId="2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3" fontId="2" fillId="3" borderId="1" xfId="1" applyNumberFormat="1" applyFont="1" applyFill="1" applyBorder="1" applyAlignment="1">
      <alignment horizontal="center" vertical="center" wrapText="1"/>
    </xf>
    <xf numFmtId="3" fontId="2" fillId="3" borderId="2" xfId="1" applyNumberFormat="1" applyFont="1" applyFill="1" applyBorder="1" applyAlignment="1">
      <alignment horizontal="center" vertical="center" wrapText="1"/>
    </xf>
    <xf numFmtId="43" fontId="1" fillId="0" borderId="0" xfId="2" applyFont="1" applyAlignment="1">
      <alignment horizontal="right"/>
    </xf>
  </cellXfs>
  <cellStyles count="3">
    <cellStyle name="Dziesiętny" xfId="2" builtinId="3"/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3"/>
  <sheetViews>
    <sheetView tabSelected="1" workbookViewId="0">
      <selection activeCell="I1" sqref="I1"/>
    </sheetView>
  </sheetViews>
  <sheetFormatPr defaultRowHeight="15"/>
  <cols>
    <col min="1" max="1" width="3.85546875" bestFit="1" customWidth="1"/>
    <col min="2" max="2" width="11.5703125" bestFit="1" customWidth="1"/>
    <col min="3" max="3" width="22.28515625" bestFit="1" customWidth="1"/>
    <col min="4" max="4" width="11.42578125" bestFit="1" customWidth="1"/>
    <col min="5" max="7" width="13.42578125" bestFit="1" customWidth="1"/>
    <col min="8" max="8" width="13.5703125" customWidth="1"/>
    <col min="9" max="9" width="16" customWidth="1"/>
    <col min="10" max="10" width="13.5703125" customWidth="1"/>
    <col min="11" max="11" width="13.42578125" bestFit="1" customWidth="1"/>
    <col min="12" max="14" width="13.5703125" bestFit="1" customWidth="1"/>
    <col min="15" max="15" width="19" customWidth="1"/>
  </cols>
  <sheetData>
    <row r="1" spans="1:15" ht="180">
      <c r="A1" s="2" t="s">
        <v>168</v>
      </c>
      <c r="B1" s="2" t="s">
        <v>169</v>
      </c>
      <c r="C1" s="2" t="s">
        <v>170</v>
      </c>
      <c r="D1" s="3" t="s">
        <v>171</v>
      </c>
      <c r="E1" s="4" t="s">
        <v>180</v>
      </c>
      <c r="F1" s="5" t="s">
        <v>172</v>
      </c>
      <c r="G1" s="5" t="s">
        <v>173</v>
      </c>
      <c r="H1" s="5" t="s">
        <v>174</v>
      </c>
      <c r="I1" s="5" t="s">
        <v>182</v>
      </c>
      <c r="J1" s="6" t="s">
        <v>178</v>
      </c>
      <c r="K1" s="7" t="s">
        <v>177</v>
      </c>
      <c r="L1" s="8" t="s">
        <v>181</v>
      </c>
      <c r="M1" s="9" t="s">
        <v>175</v>
      </c>
      <c r="N1" s="9" t="s">
        <v>176</v>
      </c>
      <c r="O1" s="10" t="s">
        <v>179</v>
      </c>
    </row>
    <row r="2" spans="1:15">
      <c r="A2">
        <v>1</v>
      </c>
      <c r="B2" t="s">
        <v>0</v>
      </c>
      <c r="C2" t="s">
        <v>1</v>
      </c>
      <c r="D2" s="1">
        <v>4014</v>
      </c>
      <c r="E2" s="1">
        <v>4283</v>
      </c>
      <c r="F2" s="1">
        <v>0</v>
      </c>
      <c r="G2" s="1">
        <v>553</v>
      </c>
      <c r="H2" s="1">
        <v>35370000</v>
      </c>
      <c r="I2" s="11">
        <f>H2*0.7971</f>
        <v>28193427</v>
      </c>
      <c r="J2" s="1">
        <v>47</v>
      </c>
      <c r="K2" s="1">
        <v>213</v>
      </c>
      <c r="L2" s="1">
        <v>234</v>
      </c>
      <c r="M2" s="1">
        <v>0</v>
      </c>
      <c r="N2" s="1">
        <v>40</v>
      </c>
      <c r="O2" s="1">
        <v>22392206.629999999</v>
      </c>
    </row>
    <row r="3" spans="1:15">
      <c r="A3">
        <v>2</v>
      </c>
      <c r="B3" t="s">
        <v>2</v>
      </c>
      <c r="C3" t="s">
        <v>3</v>
      </c>
      <c r="D3" s="1">
        <v>5589</v>
      </c>
      <c r="E3" s="1">
        <v>6237</v>
      </c>
      <c r="F3" s="1">
        <v>3</v>
      </c>
      <c r="G3" s="1">
        <v>862</v>
      </c>
      <c r="H3" s="1">
        <v>45466500</v>
      </c>
      <c r="I3" s="11">
        <f t="shared" ref="I3:I66" si="0">H3*0.7971</f>
        <v>36241347.149999999</v>
      </c>
      <c r="J3" s="1">
        <v>47</v>
      </c>
      <c r="K3" s="1">
        <v>185</v>
      </c>
      <c r="L3" s="1">
        <v>203</v>
      </c>
      <c r="M3" s="1">
        <v>0</v>
      </c>
      <c r="N3" s="1">
        <v>29</v>
      </c>
      <c r="O3" s="1">
        <v>15227644.34</v>
      </c>
    </row>
    <row r="4" spans="1:15">
      <c r="A4">
        <v>3</v>
      </c>
      <c r="B4" t="s">
        <v>4</v>
      </c>
      <c r="C4" t="s">
        <v>5</v>
      </c>
      <c r="D4" s="1">
        <v>5404</v>
      </c>
      <c r="E4" s="1">
        <v>5931</v>
      </c>
      <c r="F4" s="1">
        <v>0</v>
      </c>
      <c r="G4" s="1">
        <v>547</v>
      </c>
      <c r="H4" s="1">
        <v>43849000</v>
      </c>
      <c r="I4" s="11">
        <f t="shared" si="0"/>
        <v>34952037.899999999</v>
      </c>
      <c r="J4" s="1">
        <v>47</v>
      </c>
      <c r="K4" s="1">
        <v>190</v>
      </c>
      <c r="L4" s="1">
        <v>213</v>
      </c>
      <c r="M4" s="1">
        <v>0</v>
      </c>
      <c r="N4" s="1">
        <v>12</v>
      </c>
      <c r="O4" s="1">
        <v>15213926.130000001</v>
      </c>
    </row>
    <row r="5" spans="1:15">
      <c r="A5">
        <v>4</v>
      </c>
      <c r="B5" t="s">
        <v>6</v>
      </c>
      <c r="C5" t="s">
        <v>7</v>
      </c>
      <c r="D5" s="1">
        <v>2583</v>
      </c>
      <c r="E5" s="1">
        <v>2656</v>
      </c>
      <c r="F5" s="1">
        <v>0</v>
      </c>
      <c r="G5" s="1">
        <v>205</v>
      </c>
      <c r="H5" s="1">
        <v>20410500</v>
      </c>
      <c r="I5" s="11">
        <f t="shared" si="0"/>
        <v>16269209.550000001</v>
      </c>
      <c r="J5" s="1">
        <v>47</v>
      </c>
      <c r="K5" s="1">
        <v>82</v>
      </c>
      <c r="L5" s="1">
        <v>84</v>
      </c>
      <c r="M5" s="1">
        <v>0</v>
      </c>
      <c r="N5" s="1">
        <v>3</v>
      </c>
      <c r="O5" s="1">
        <v>6735920.7199999997</v>
      </c>
    </row>
    <row r="6" spans="1:15">
      <c r="A6">
        <v>5</v>
      </c>
      <c r="B6" t="s">
        <v>8</v>
      </c>
      <c r="C6" t="s">
        <v>1</v>
      </c>
      <c r="D6" s="1">
        <v>2362</v>
      </c>
      <c r="E6" s="1">
        <v>2827</v>
      </c>
      <c r="F6" s="1">
        <v>1</v>
      </c>
      <c r="G6" s="1">
        <v>470</v>
      </c>
      <c r="H6" s="1">
        <v>14591000</v>
      </c>
      <c r="I6" s="11">
        <f t="shared" si="0"/>
        <v>11630486.1</v>
      </c>
      <c r="J6" s="1">
        <v>44</v>
      </c>
      <c r="K6" s="1">
        <v>34</v>
      </c>
      <c r="L6" s="1">
        <v>38</v>
      </c>
      <c r="M6" s="1">
        <v>0</v>
      </c>
      <c r="N6" s="1">
        <v>2</v>
      </c>
      <c r="O6" s="1">
        <v>2754809.78</v>
      </c>
    </row>
    <row r="7" spans="1:15">
      <c r="A7">
        <v>6</v>
      </c>
      <c r="B7" t="s">
        <v>9</v>
      </c>
      <c r="C7" t="s">
        <v>10</v>
      </c>
      <c r="D7" s="1">
        <v>7069</v>
      </c>
      <c r="E7" s="1">
        <v>8803</v>
      </c>
      <c r="F7" s="1">
        <v>1</v>
      </c>
      <c r="G7" s="1">
        <v>1611</v>
      </c>
      <c r="H7" s="1">
        <v>38145500</v>
      </c>
      <c r="I7" s="11">
        <f t="shared" si="0"/>
        <v>30405778.050000001</v>
      </c>
      <c r="J7" s="1">
        <v>47</v>
      </c>
      <c r="K7" s="1">
        <v>84</v>
      </c>
      <c r="L7" s="1">
        <v>96</v>
      </c>
      <c r="M7" s="1">
        <v>0</v>
      </c>
      <c r="N7" s="1">
        <v>27</v>
      </c>
      <c r="O7" s="1">
        <v>10647796.24</v>
      </c>
    </row>
    <row r="8" spans="1:15">
      <c r="A8">
        <v>7</v>
      </c>
      <c r="B8" t="s">
        <v>11</v>
      </c>
      <c r="C8" t="s">
        <v>7</v>
      </c>
      <c r="D8" s="1">
        <v>3844</v>
      </c>
      <c r="E8" s="1">
        <v>3884</v>
      </c>
      <c r="F8" s="1">
        <v>0</v>
      </c>
      <c r="G8" s="1">
        <v>318</v>
      </c>
      <c r="H8" s="1">
        <v>27763000</v>
      </c>
      <c r="I8" s="11">
        <f t="shared" si="0"/>
        <v>22129887.300000001</v>
      </c>
      <c r="J8" s="1">
        <v>47</v>
      </c>
      <c r="K8" s="1">
        <v>64</v>
      </c>
      <c r="L8" s="1">
        <v>65</v>
      </c>
      <c r="M8" s="1">
        <v>0</v>
      </c>
      <c r="N8" s="1">
        <v>5</v>
      </c>
      <c r="O8" s="1">
        <v>5965904.1399999997</v>
      </c>
    </row>
    <row r="9" spans="1:15">
      <c r="A9">
        <v>8</v>
      </c>
      <c r="B9" t="s">
        <v>12</v>
      </c>
      <c r="C9" t="s">
        <v>3</v>
      </c>
      <c r="D9" s="1">
        <v>5945</v>
      </c>
      <c r="E9" s="1">
        <v>6294</v>
      </c>
      <c r="F9" s="1">
        <v>0</v>
      </c>
      <c r="G9" s="1">
        <v>906</v>
      </c>
      <c r="H9" s="1">
        <v>47271500</v>
      </c>
      <c r="I9" s="11">
        <f t="shared" si="0"/>
        <v>37680112.649999999</v>
      </c>
      <c r="J9" s="1">
        <v>47</v>
      </c>
      <c r="K9" s="1">
        <v>125</v>
      </c>
      <c r="L9" s="1">
        <v>126</v>
      </c>
      <c r="M9" s="1">
        <v>0</v>
      </c>
      <c r="N9" s="1">
        <v>16</v>
      </c>
      <c r="O9" s="1">
        <v>11209325.91</v>
      </c>
    </row>
    <row r="10" spans="1:15">
      <c r="A10">
        <v>9</v>
      </c>
      <c r="B10" t="s">
        <v>13</v>
      </c>
      <c r="C10" t="s">
        <v>5</v>
      </c>
      <c r="D10" s="1">
        <v>7566</v>
      </c>
      <c r="E10" s="1">
        <v>7746</v>
      </c>
      <c r="F10" s="1">
        <v>0</v>
      </c>
      <c r="G10" s="1">
        <v>814</v>
      </c>
      <c r="H10" s="1">
        <v>33902000</v>
      </c>
      <c r="I10" s="11">
        <f t="shared" si="0"/>
        <v>27023284.199999999</v>
      </c>
      <c r="J10" s="1">
        <v>43</v>
      </c>
      <c r="K10" s="1">
        <v>9</v>
      </c>
      <c r="L10" s="1">
        <v>9</v>
      </c>
      <c r="M10" s="1">
        <v>0</v>
      </c>
      <c r="N10" s="1">
        <v>0</v>
      </c>
      <c r="O10" s="1">
        <v>662645.59</v>
      </c>
    </row>
    <row r="11" spans="1:15">
      <c r="A11">
        <v>10</v>
      </c>
      <c r="B11" t="s">
        <v>14</v>
      </c>
      <c r="C11" t="s">
        <v>3</v>
      </c>
      <c r="D11" s="1">
        <v>2113</v>
      </c>
      <c r="E11" s="1">
        <v>2439</v>
      </c>
      <c r="F11" s="1">
        <v>0</v>
      </c>
      <c r="G11" s="1">
        <v>395</v>
      </c>
      <c r="H11" s="1">
        <v>19350500</v>
      </c>
      <c r="I11" s="11">
        <f t="shared" si="0"/>
        <v>15424283.550000001</v>
      </c>
      <c r="J11" s="1">
        <v>47</v>
      </c>
      <c r="K11" s="1">
        <v>101</v>
      </c>
      <c r="L11" s="1">
        <v>110</v>
      </c>
      <c r="M11" s="1">
        <v>0</v>
      </c>
      <c r="N11" s="1">
        <v>25</v>
      </c>
      <c r="O11" s="1">
        <v>9421398.5600000005</v>
      </c>
    </row>
    <row r="12" spans="1:15">
      <c r="A12">
        <v>11</v>
      </c>
      <c r="B12" t="s">
        <v>15</v>
      </c>
      <c r="C12" t="s">
        <v>16</v>
      </c>
      <c r="D12" s="1">
        <v>7821</v>
      </c>
      <c r="E12" s="1">
        <v>8211</v>
      </c>
      <c r="F12" s="1">
        <v>2</v>
      </c>
      <c r="G12" s="1">
        <v>1141</v>
      </c>
      <c r="H12" s="1">
        <v>43541500</v>
      </c>
      <c r="I12" s="11">
        <f t="shared" si="0"/>
        <v>34706929.649999999</v>
      </c>
      <c r="J12" s="1">
        <v>47</v>
      </c>
      <c r="K12" s="1">
        <v>153</v>
      </c>
      <c r="L12" s="1">
        <v>167</v>
      </c>
      <c r="M12" s="1">
        <v>0</v>
      </c>
      <c r="N12" s="1">
        <v>17</v>
      </c>
      <c r="O12" s="1">
        <v>14320843.58</v>
      </c>
    </row>
    <row r="13" spans="1:15">
      <c r="A13">
        <v>12</v>
      </c>
      <c r="B13" t="s">
        <v>17</v>
      </c>
      <c r="C13" t="s">
        <v>5</v>
      </c>
      <c r="D13" s="1">
        <v>1580</v>
      </c>
      <c r="E13" s="1">
        <v>1616</v>
      </c>
      <c r="F13" s="1">
        <v>0</v>
      </c>
      <c r="G13" s="1">
        <v>137</v>
      </c>
      <c r="H13" s="1">
        <v>14837000</v>
      </c>
      <c r="I13" s="11">
        <f t="shared" si="0"/>
        <v>11826572.700000001</v>
      </c>
      <c r="J13" s="1">
        <v>47</v>
      </c>
      <c r="K13" s="1">
        <v>65</v>
      </c>
      <c r="L13" s="1">
        <v>95</v>
      </c>
      <c r="M13" s="1">
        <v>0</v>
      </c>
      <c r="N13" s="1">
        <v>5</v>
      </c>
      <c r="O13" s="1">
        <v>5567976.1699999999</v>
      </c>
    </row>
    <row r="14" spans="1:15">
      <c r="A14">
        <v>13</v>
      </c>
      <c r="B14" t="s">
        <v>18</v>
      </c>
      <c r="C14" t="s">
        <v>19</v>
      </c>
      <c r="D14" s="1">
        <v>2125</v>
      </c>
      <c r="E14" s="1">
        <v>2169</v>
      </c>
      <c r="F14" s="1">
        <v>0</v>
      </c>
      <c r="G14" s="1">
        <v>225</v>
      </c>
      <c r="H14" s="1">
        <v>17120500</v>
      </c>
      <c r="I14" s="11">
        <f t="shared" si="0"/>
        <v>13646750.550000001</v>
      </c>
      <c r="J14" s="1">
        <v>46</v>
      </c>
      <c r="K14" s="1">
        <v>32</v>
      </c>
      <c r="L14" s="1">
        <v>32</v>
      </c>
      <c r="M14" s="1">
        <v>0</v>
      </c>
      <c r="N14" s="1">
        <v>4</v>
      </c>
      <c r="O14" s="1">
        <v>2919891.27</v>
      </c>
    </row>
    <row r="15" spans="1:15">
      <c r="A15">
        <v>14</v>
      </c>
      <c r="B15" t="s">
        <v>20</v>
      </c>
      <c r="C15" t="s">
        <v>21</v>
      </c>
      <c r="D15" s="1">
        <v>4062</v>
      </c>
      <c r="E15" s="1">
        <v>4701</v>
      </c>
      <c r="F15" s="1">
        <v>0</v>
      </c>
      <c r="G15" s="1">
        <v>548</v>
      </c>
      <c r="H15" s="1">
        <v>43723000</v>
      </c>
      <c r="I15" s="11">
        <f t="shared" si="0"/>
        <v>34851603.300000004</v>
      </c>
      <c r="J15" s="1">
        <v>47</v>
      </c>
      <c r="K15" s="1">
        <v>160</v>
      </c>
      <c r="L15" s="1">
        <v>169</v>
      </c>
      <c r="M15" s="1">
        <v>0</v>
      </c>
      <c r="N15" s="1">
        <v>14</v>
      </c>
      <c r="O15" s="1">
        <v>11904379.390000001</v>
      </c>
    </row>
    <row r="16" spans="1:15">
      <c r="A16">
        <v>15</v>
      </c>
      <c r="B16" t="s">
        <v>22</v>
      </c>
      <c r="C16" t="s">
        <v>23</v>
      </c>
      <c r="D16" s="1">
        <v>6467</v>
      </c>
      <c r="E16" s="1">
        <v>7435</v>
      </c>
      <c r="F16" s="1">
        <v>1</v>
      </c>
      <c r="G16" s="1">
        <v>1034</v>
      </c>
      <c r="H16" s="1">
        <v>43166500</v>
      </c>
      <c r="I16" s="11">
        <f t="shared" si="0"/>
        <v>34408017.149999999</v>
      </c>
      <c r="J16" s="1">
        <v>47</v>
      </c>
      <c r="K16" s="1">
        <v>198</v>
      </c>
      <c r="L16" s="1">
        <v>254</v>
      </c>
      <c r="M16" s="1">
        <v>0</v>
      </c>
      <c r="N16" s="1">
        <v>28</v>
      </c>
      <c r="O16" s="1">
        <v>19779003.75</v>
      </c>
    </row>
    <row r="17" spans="1:15">
      <c r="A17">
        <v>16</v>
      </c>
      <c r="B17" t="s">
        <v>24</v>
      </c>
      <c r="C17" t="s">
        <v>25</v>
      </c>
      <c r="D17" s="1">
        <v>5003</v>
      </c>
      <c r="E17" s="1">
        <v>5241</v>
      </c>
      <c r="F17" s="1">
        <v>0</v>
      </c>
      <c r="G17" s="1">
        <v>248</v>
      </c>
      <c r="H17" s="1">
        <v>45445500</v>
      </c>
      <c r="I17" s="11">
        <f t="shared" si="0"/>
        <v>36224608.050000004</v>
      </c>
      <c r="J17" s="1">
        <v>47</v>
      </c>
      <c r="K17" s="1">
        <v>153</v>
      </c>
      <c r="L17" s="1">
        <v>156</v>
      </c>
      <c r="M17" s="1">
        <v>0</v>
      </c>
      <c r="N17" s="1">
        <v>7</v>
      </c>
      <c r="O17" s="1">
        <v>13272529.189999999</v>
      </c>
    </row>
    <row r="18" spans="1:15">
      <c r="A18">
        <v>17</v>
      </c>
      <c r="B18" t="s">
        <v>26</v>
      </c>
      <c r="C18" t="s">
        <v>5</v>
      </c>
      <c r="D18" s="1">
        <v>2665</v>
      </c>
      <c r="E18" s="1">
        <v>2780</v>
      </c>
      <c r="F18" s="1">
        <v>0</v>
      </c>
      <c r="G18" s="1">
        <v>421</v>
      </c>
      <c r="H18" s="1">
        <v>12524500</v>
      </c>
      <c r="I18" s="11">
        <f t="shared" si="0"/>
        <v>9983278.9500000011</v>
      </c>
      <c r="J18" s="1">
        <v>40</v>
      </c>
      <c r="K18" s="1">
        <v>18</v>
      </c>
      <c r="L18" s="1">
        <v>18</v>
      </c>
      <c r="M18" s="1">
        <v>0</v>
      </c>
      <c r="N18" s="1">
        <v>8</v>
      </c>
      <c r="O18" s="1">
        <v>1201626.94</v>
      </c>
    </row>
    <row r="19" spans="1:15">
      <c r="A19">
        <v>18</v>
      </c>
      <c r="B19" t="s">
        <v>27</v>
      </c>
      <c r="C19" t="s">
        <v>28</v>
      </c>
      <c r="D19" s="1">
        <v>2982</v>
      </c>
      <c r="E19" s="1">
        <v>3190</v>
      </c>
      <c r="F19" s="1">
        <v>0</v>
      </c>
      <c r="G19" s="1">
        <v>380</v>
      </c>
      <c r="H19" s="1">
        <v>28149000</v>
      </c>
      <c r="I19" s="11">
        <f t="shared" si="0"/>
        <v>22437567.900000002</v>
      </c>
      <c r="J19" s="1">
        <v>47</v>
      </c>
      <c r="K19" s="1">
        <v>149</v>
      </c>
      <c r="L19" s="1">
        <v>176</v>
      </c>
      <c r="M19" s="1">
        <v>0</v>
      </c>
      <c r="N19" s="1">
        <v>25</v>
      </c>
      <c r="O19" s="1">
        <v>11982773.08</v>
      </c>
    </row>
    <row r="20" spans="1:15">
      <c r="A20">
        <v>19</v>
      </c>
      <c r="B20" t="s">
        <v>29</v>
      </c>
      <c r="C20" t="s">
        <v>21</v>
      </c>
      <c r="D20" s="1">
        <v>2342</v>
      </c>
      <c r="E20" s="1">
        <v>2751</v>
      </c>
      <c r="F20" s="1">
        <v>0</v>
      </c>
      <c r="G20" s="1">
        <v>208</v>
      </c>
      <c r="H20" s="1">
        <v>19341000</v>
      </c>
      <c r="I20" s="11">
        <f t="shared" si="0"/>
        <v>15416711.100000001</v>
      </c>
      <c r="J20" s="1">
        <v>46</v>
      </c>
      <c r="K20" s="1">
        <v>81</v>
      </c>
      <c r="L20" s="1">
        <v>88</v>
      </c>
      <c r="M20" s="1">
        <v>0</v>
      </c>
      <c r="N20" s="1">
        <v>6</v>
      </c>
      <c r="O20" s="1">
        <v>7823884.6500000004</v>
      </c>
    </row>
    <row r="21" spans="1:15">
      <c r="A21">
        <v>20</v>
      </c>
      <c r="B21" t="s">
        <v>30</v>
      </c>
      <c r="C21" t="s">
        <v>1</v>
      </c>
      <c r="D21" s="1">
        <v>5728</v>
      </c>
      <c r="E21" s="1">
        <v>6231</v>
      </c>
      <c r="F21" s="1">
        <v>0</v>
      </c>
      <c r="G21" s="1">
        <v>999</v>
      </c>
      <c r="H21" s="1">
        <v>40677000</v>
      </c>
      <c r="I21" s="11">
        <f t="shared" si="0"/>
        <v>32423636.700000003</v>
      </c>
      <c r="J21" s="1">
        <v>47</v>
      </c>
      <c r="K21" s="1">
        <v>147</v>
      </c>
      <c r="L21" s="1">
        <v>162</v>
      </c>
      <c r="M21" s="1">
        <v>0</v>
      </c>
      <c r="N21" s="1">
        <v>17</v>
      </c>
      <c r="O21" s="1">
        <v>13165174.41</v>
      </c>
    </row>
    <row r="22" spans="1:15">
      <c r="A22">
        <v>21</v>
      </c>
      <c r="B22" t="s">
        <v>31</v>
      </c>
      <c r="C22" t="s">
        <v>1</v>
      </c>
      <c r="D22" s="1">
        <v>8119</v>
      </c>
      <c r="E22" s="1">
        <v>8749</v>
      </c>
      <c r="F22" s="1">
        <v>0</v>
      </c>
      <c r="G22" s="1">
        <v>1350</v>
      </c>
      <c r="H22" s="1">
        <v>38232500</v>
      </c>
      <c r="I22" s="11">
        <f t="shared" si="0"/>
        <v>30475125.75</v>
      </c>
      <c r="J22" s="1">
        <v>46</v>
      </c>
      <c r="K22" s="1">
        <v>40</v>
      </c>
      <c r="L22" s="1">
        <v>45</v>
      </c>
      <c r="M22" s="1">
        <v>0</v>
      </c>
      <c r="N22" s="1">
        <v>8</v>
      </c>
      <c r="O22" s="1">
        <v>3268091.84</v>
      </c>
    </row>
    <row r="23" spans="1:15">
      <c r="A23">
        <v>22</v>
      </c>
      <c r="B23" t="s">
        <v>32</v>
      </c>
      <c r="C23" t="s">
        <v>3</v>
      </c>
      <c r="D23" s="1">
        <v>2872</v>
      </c>
      <c r="E23" s="1">
        <v>3029</v>
      </c>
      <c r="F23" s="1">
        <v>0</v>
      </c>
      <c r="G23" s="1">
        <v>256</v>
      </c>
      <c r="H23" s="1">
        <v>29595000</v>
      </c>
      <c r="I23" s="11">
        <f t="shared" si="0"/>
        <v>23590174.5</v>
      </c>
      <c r="J23" s="1">
        <v>47</v>
      </c>
      <c r="K23" s="1">
        <v>83</v>
      </c>
      <c r="L23" s="1">
        <v>86</v>
      </c>
      <c r="M23" s="1">
        <v>0</v>
      </c>
      <c r="N23" s="1">
        <v>3</v>
      </c>
      <c r="O23" s="1">
        <v>6975671.3799999999</v>
      </c>
    </row>
    <row r="24" spans="1:15">
      <c r="A24">
        <v>23</v>
      </c>
      <c r="B24" t="s">
        <v>33</v>
      </c>
      <c r="C24" t="s">
        <v>34</v>
      </c>
      <c r="D24" s="1">
        <v>3032</v>
      </c>
      <c r="E24" s="1">
        <v>4552</v>
      </c>
      <c r="F24" s="1">
        <v>0</v>
      </c>
      <c r="G24" s="1">
        <v>396</v>
      </c>
      <c r="H24" s="1">
        <v>39248000</v>
      </c>
      <c r="I24" s="11">
        <f t="shared" si="0"/>
        <v>31284580.800000001</v>
      </c>
      <c r="J24" s="1">
        <v>47</v>
      </c>
      <c r="K24" s="1">
        <v>371</v>
      </c>
      <c r="L24" s="1">
        <v>532</v>
      </c>
      <c r="M24" s="1">
        <v>0</v>
      </c>
      <c r="N24" s="1">
        <v>21</v>
      </c>
      <c r="O24" s="1">
        <v>31390553.02</v>
      </c>
    </row>
    <row r="25" spans="1:15">
      <c r="A25">
        <v>24</v>
      </c>
      <c r="B25" t="s">
        <v>35</v>
      </c>
      <c r="C25" t="s">
        <v>34</v>
      </c>
      <c r="D25" s="1">
        <v>3278</v>
      </c>
      <c r="E25" s="1">
        <v>4335</v>
      </c>
      <c r="F25" s="1">
        <v>0</v>
      </c>
      <c r="G25" s="1">
        <v>352</v>
      </c>
      <c r="H25" s="1">
        <v>47793000</v>
      </c>
      <c r="I25" s="11">
        <f t="shared" si="0"/>
        <v>38095800.300000004</v>
      </c>
      <c r="J25" s="1">
        <v>47</v>
      </c>
      <c r="K25" s="1">
        <v>293</v>
      </c>
      <c r="L25" s="1">
        <v>460</v>
      </c>
      <c r="M25" s="1">
        <v>0</v>
      </c>
      <c r="N25" s="1">
        <v>22</v>
      </c>
      <c r="O25" s="1">
        <v>26177152.5</v>
      </c>
    </row>
    <row r="26" spans="1:15">
      <c r="A26">
        <v>25</v>
      </c>
      <c r="B26" t="s">
        <v>36</v>
      </c>
      <c r="C26" t="s">
        <v>34</v>
      </c>
      <c r="D26" s="1">
        <v>1294</v>
      </c>
      <c r="E26" s="1">
        <v>1585</v>
      </c>
      <c r="F26" s="1">
        <v>0</v>
      </c>
      <c r="G26" s="1">
        <v>142</v>
      </c>
      <c r="H26" s="1">
        <v>18233000</v>
      </c>
      <c r="I26" s="11">
        <f t="shared" si="0"/>
        <v>14533524.300000001</v>
      </c>
      <c r="J26" s="1">
        <v>46</v>
      </c>
      <c r="K26" s="1">
        <v>161</v>
      </c>
      <c r="L26" s="1">
        <v>174</v>
      </c>
      <c r="M26" s="1">
        <v>0</v>
      </c>
      <c r="N26" s="1">
        <v>16</v>
      </c>
      <c r="O26" s="1">
        <v>14743533.32</v>
      </c>
    </row>
    <row r="27" spans="1:15">
      <c r="A27">
        <v>26</v>
      </c>
      <c r="B27" t="s">
        <v>37</v>
      </c>
      <c r="C27" t="s">
        <v>3</v>
      </c>
      <c r="D27" s="1">
        <v>3276</v>
      </c>
      <c r="E27" s="1">
        <v>3754</v>
      </c>
      <c r="F27" s="1">
        <v>0</v>
      </c>
      <c r="G27" s="1">
        <v>428</v>
      </c>
      <c r="H27" s="1">
        <v>34593000</v>
      </c>
      <c r="I27" s="11">
        <f t="shared" si="0"/>
        <v>27574080.300000001</v>
      </c>
      <c r="J27" s="1">
        <v>47</v>
      </c>
      <c r="K27" s="1">
        <v>263</v>
      </c>
      <c r="L27" s="1">
        <v>285</v>
      </c>
      <c r="M27" s="1">
        <v>0</v>
      </c>
      <c r="N27" s="1">
        <v>25</v>
      </c>
      <c r="O27" s="1">
        <v>24241729.620000001</v>
      </c>
    </row>
    <row r="28" spans="1:15">
      <c r="A28">
        <v>27</v>
      </c>
      <c r="B28" t="s">
        <v>38</v>
      </c>
      <c r="C28" t="s">
        <v>5</v>
      </c>
      <c r="D28" s="1">
        <v>5995</v>
      </c>
      <c r="E28" s="1">
        <v>6066</v>
      </c>
      <c r="F28" s="1">
        <v>0</v>
      </c>
      <c r="G28" s="1">
        <v>302</v>
      </c>
      <c r="H28" s="1">
        <v>28806500</v>
      </c>
      <c r="I28" s="11">
        <f t="shared" si="0"/>
        <v>22961661.150000002</v>
      </c>
      <c r="J28" s="1">
        <v>47</v>
      </c>
      <c r="K28" s="1">
        <v>56</v>
      </c>
      <c r="L28" s="1">
        <v>56</v>
      </c>
      <c r="M28" s="1">
        <v>0</v>
      </c>
      <c r="N28" s="1">
        <v>1</v>
      </c>
      <c r="O28" s="1">
        <v>4235588.2300000004</v>
      </c>
    </row>
    <row r="29" spans="1:15">
      <c r="A29">
        <v>28</v>
      </c>
      <c r="B29" t="s">
        <v>39</v>
      </c>
      <c r="C29" t="s">
        <v>34</v>
      </c>
      <c r="D29" s="1">
        <v>3667</v>
      </c>
      <c r="E29" s="1">
        <v>4308</v>
      </c>
      <c r="F29" s="1">
        <v>0</v>
      </c>
      <c r="G29" s="1">
        <v>318</v>
      </c>
      <c r="H29" s="1">
        <v>46766500</v>
      </c>
      <c r="I29" s="11">
        <f t="shared" si="0"/>
        <v>37277577.149999999</v>
      </c>
      <c r="J29" s="1">
        <v>47</v>
      </c>
      <c r="K29" s="1">
        <v>322</v>
      </c>
      <c r="L29" s="1">
        <v>375</v>
      </c>
      <c r="M29" s="1">
        <v>0</v>
      </c>
      <c r="N29" s="1">
        <v>25</v>
      </c>
      <c r="O29" s="1">
        <v>30041566.379999999</v>
      </c>
    </row>
    <row r="30" spans="1:15">
      <c r="A30">
        <v>29</v>
      </c>
      <c r="B30" t="s">
        <v>40</v>
      </c>
      <c r="C30" t="s">
        <v>34</v>
      </c>
      <c r="D30" s="1">
        <v>3501</v>
      </c>
      <c r="E30" s="1">
        <v>4640</v>
      </c>
      <c r="F30" s="1">
        <v>0</v>
      </c>
      <c r="G30" s="1">
        <v>525</v>
      </c>
      <c r="H30" s="1">
        <v>40654500</v>
      </c>
      <c r="I30" s="11">
        <f t="shared" si="0"/>
        <v>32405701.950000003</v>
      </c>
      <c r="J30" s="1">
        <v>47</v>
      </c>
      <c r="K30" s="1">
        <v>277</v>
      </c>
      <c r="L30" s="1">
        <v>325</v>
      </c>
      <c r="M30" s="1">
        <v>0</v>
      </c>
      <c r="N30" s="1">
        <v>30</v>
      </c>
      <c r="O30" s="1">
        <v>23098143.300000001</v>
      </c>
    </row>
    <row r="31" spans="1:15">
      <c r="A31">
        <v>30</v>
      </c>
      <c r="B31" t="s">
        <v>41</v>
      </c>
      <c r="C31" t="s">
        <v>34</v>
      </c>
      <c r="D31" s="1">
        <v>2233</v>
      </c>
      <c r="E31" s="1">
        <v>2584</v>
      </c>
      <c r="F31" s="1">
        <v>1</v>
      </c>
      <c r="G31" s="1">
        <v>188</v>
      </c>
      <c r="H31" s="1">
        <v>26450500</v>
      </c>
      <c r="I31" s="11">
        <f t="shared" si="0"/>
        <v>21083693.550000001</v>
      </c>
      <c r="J31" s="1">
        <v>47</v>
      </c>
      <c r="K31" s="1">
        <v>174</v>
      </c>
      <c r="L31" s="1">
        <v>247</v>
      </c>
      <c r="M31" s="1">
        <v>0</v>
      </c>
      <c r="N31" s="1">
        <v>23</v>
      </c>
      <c r="O31" s="1">
        <v>17882251.449999999</v>
      </c>
    </row>
    <row r="32" spans="1:15">
      <c r="A32">
        <v>31</v>
      </c>
      <c r="B32" t="s">
        <v>42</v>
      </c>
      <c r="C32" t="s">
        <v>43</v>
      </c>
      <c r="D32" s="1">
        <v>3282</v>
      </c>
      <c r="E32" s="1">
        <v>3458</v>
      </c>
      <c r="F32" s="1">
        <v>0</v>
      </c>
      <c r="G32" s="1">
        <v>232</v>
      </c>
      <c r="H32" s="1">
        <v>39966000</v>
      </c>
      <c r="I32" s="11">
        <f t="shared" si="0"/>
        <v>31856898.600000001</v>
      </c>
      <c r="J32" s="1">
        <v>47</v>
      </c>
      <c r="K32" s="1">
        <v>189</v>
      </c>
      <c r="L32" s="1">
        <v>191</v>
      </c>
      <c r="M32" s="1">
        <v>0</v>
      </c>
      <c r="N32" s="1">
        <v>16</v>
      </c>
      <c r="O32" s="1">
        <v>14415578.33</v>
      </c>
    </row>
    <row r="33" spans="1:15">
      <c r="A33">
        <v>32</v>
      </c>
      <c r="B33" t="s">
        <v>44</v>
      </c>
      <c r="C33" t="s">
        <v>21</v>
      </c>
      <c r="D33" s="1">
        <v>3634</v>
      </c>
      <c r="E33" s="1">
        <v>4141</v>
      </c>
      <c r="F33" s="1">
        <v>0</v>
      </c>
      <c r="G33" s="1">
        <v>469</v>
      </c>
      <c r="H33" s="1">
        <v>41344000</v>
      </c>
      <c r="I33" s="11">
        <f t="shared" si="0"/>
        <v>32955302.400000002</v>
      </c>
      <c r="J33" s="1">
        <v>47</v>
      </c>
      <c r="K33" s="1">
        <v>218</v>
      </c>
      <c r="L33" s="1">
        <v>231</v>
      </c>
      <c r="M33" s="1">
        <v>0</v>
      </c>
      <c r="N33" s="1">
        <v>7</v>
      </c>
      <c r="O33" s="1">
        <v>17724517.5</v>
      </c>
    </row>
    <row r="34" spans="1:15">
      <c r="A34">
        <v>33</v>
      </c>
      <c r="B34" t="s">
        <v>45</v>
      </c>
      <c r="C34" t="s">
        <v>21</v>
      </c>
      <c r="D34" s="1">
        <v>2780</v>
      </c>
      <c r="E34" s="1">
        <v>3063</v>
      </c>
      <c r="F34" s="1">
        <v>0</v>
      </c>
      <c r="G34" s="1">
        <v>428</v>
      </c>
      <c r="H34" s="1">
        <v>20228000</v>
      </c>
      <c r="I34" s="11">
        <f t="shared" si="0"/>
        <v>16123738.800000001</v>
      </c>
      <c r="J34" s="1">
        <v>46</v>
      </c>
      <c r="K34" s="1">
        <v>32</v>
      </c>
      <c r="L34" s="1">
        <v>35</v>
      </c>
      <c r="M34" s="1">
        <v>0</v>
      </c>
      <c r="N34" s="1">
        <v>7</v>
      </c>
      <c r="O34" s="1">
        <v>2114193.7400000002</v>
      </c>
    </row>
    <row r="35" spans="1:15">
      <c r="A35">
        <v>34</v>
      </c>
      <c r="B35" t="s">
        <v>46</v>
      </c>
      <c r="C35" t="s">
        <v>5</v>
      </c>
      <c r="D35" s="1">
        <v>3526</v>
      </c>
      <c r="E35" s="1">
        <v>3618</v>
      </c>
      <c r="F35" s="1">
        <v>0</v>
      </c>
      <c r="G35" s="1">
        <v>257</v>
      </c>
      <c r="H35" s="1">
        <v>25078000</v>
      </c>
      <c r="I35" s="11">
        <f t="shared" si="0"/>
        <v>19989673.800000001</v>
      </c>
      <c r="J35" s="1">
        <v>47</v>
      </c>
      <c r="K35" s="1">
        <v>96</v>
      </c>
      <c r="L35" s="1">
        <v>98</v>
      </c>
      <c r="M35" s="1">
        <v>0</v>
      </c>
      <c r="N35" s="1">
        <v>4</v>
      </c>
      <c r="O35" s="1">
        <v>8318635.6399999997</v>
      </c>
    </row>
    <row r="36" spans="1:15">
      <c r="A36">
        <v>35</v>
      </c>
      <c r="B36" t="s">
        <v>47</v>
      </c>
      <c r="C36" t="s">
        <v>5</v>
      </c>
      <c r="D36" s="1">
        <v>7320</v>
      </c>
      <c r="E36" s="1">
        <v>7663</v>
      </c>
      <c r="F36" s="1">
        <v>0</v>
      </c>
      <c r="G36" s="1">
        <v>706</v>
      </c>
      <c r="H36" s="1">
        <v>47693000</v>
      </c>
      <c r="I36" s="11">
        <f t="shared" si="0"/>
        <v>38016090.300000004</v>
      </c>
      <c r="J36" s="1">
        <v>47</v>
      </c>
      <c r="K36" s="1">
        <v>110</v>
      </c>
      <c r="L36" s="1">
        <v>127</v>
      </c>
      <c r="M36" s="1">
        <v>0</v>
      </c>
      <c r="N36" s="1">
        <v>11</v>
      </c>
      <c r="O36" s="1">
        <v>8802020.2400000002</v>
      </c>
    </row>
    <row r="37" spans="1:15">
      <c r="A37">
        <v>36</v>
      </c>
      <c r="B37" t="s">
        <v>48</v>
      </c>
      <c r="C37" t="s">
        <v>25</v>
      </c>
      <c r="D37" s="1">
        <v>4650</v>
      </c>
      <c r="E37" s="1">
        <v>4753</v>
      </c>
      <c r="F37" s="1">
        <v>0</v>
      </c>
      <c r="G37" s="1">
        <v>275</v>
      </c>
      <c r="H37" s="1">
        <v>47337000</v>
      </c>
      <c r="I37" s="11">
        <f t="shared" si="0"/>
        <v>37732322.700000003</v>
      </c>
      <c r="J37" s="1">
        <v>47</v>
      </c>
      <c r="K37" s="1">
        <v>208</v>
      </c>
      <c r="L37" s="1">
        <v>241</v>
      </c>
      <c r="M37" s="1">
        <v>0</v>
      </c>
      <c r="N37" s="1">
        <v>4</v>
      </c>
      <c r="O37" s="1">
        <v>17045769.620000001</v>
      </c>
    </row>
    <row r="38" spans="1:15">
      <c r="A38">
        <v>37</v>
      </c>
      <c r="B38" t="s">
        <v>49</v>
      </c>
      <c r="C38" t="s">
        <v>21</v>
      </c>
      <c r="D38" s="1">
        <v>3655</v>
      </c>
      <c r="E38" s="1">
        <v>4056</v>
      </c>
      <c r="F38" s="1">
        <v>0</v>
      </c>
      <c r="G38" s="1">
        <v>401</v>
      </c>
      <c r="H38" s="1">
        <v>37761500</v>
      </c>
      <c r="I38" s="11">
        <f t="shared" si="0"/>
        <v>30099691.650000002</v>
      </c>
      <c r="J38" s="1">
        <v>47</v>
      </c>
      <c r="K38" s="1">
        <v>223</v>
      </c>
      <c r="L38" s="1">
        <v>239</v>
      </c>
      <c r="M38" s="1">
        <v>0</v>
      </c>
      <c r="N38" s="1">
        <v>21</v>
      </c>
      <c r="O38" s="1">
        <v>21844043.050000001</v>
      </c>
    </row>
    <row r="39" spans="1:15">
      <c r="A39">
        <v>38</v>
      </c>
      <c r="B39" t="s">
        <v>50</v>
      </c>
      <c r="C39" t="s">
        <v>21</v>
      </c>
      <c r="D39" s="1">
        <v>3616</v>
      </c>
      <c r="E39" s="1">
        <v>4392</v>
      </c>
      <c r="F39" s="1">
        <v>0</v>
      </c>
      <c r="G39" s="1">
        <v>531</v>
      </c>
      <c r="H39" s="1">
        <v>36138000</v>
      </c>
      <c r="I39" s="11">
        <f t="shared" si="0"/>
        <v>28805599.800000001</v>
      </c>
      <c r="J39" s="1">
        <v>47</v>
      </c>
      <c r="K39" s="1">
        <v>164</v>
      </c>
      <c r="L39" s="1">
        <v>179</v>
      </c>
      <c r="M39" s="1">
        <v>0</v>
      </c>
      <c r="N39" s="1">
        <v>16</v>
      </c>
      <c r="O39" s="1">
        <v>13325290.939999999</v>
      </c>
    </row>
    <row r="40" spans="1:15">
      <c r="A40">
        <v>39</v>
      </c>
      <c r="B40" t="s">
        <v>51</v>
      </c>
      <c r="C40" t="s">
        <v>5</v>
      </c>
      <c r="D40" s="1">
        <v>6675</v>
      </c>
      <c r="E40" s="1">
        <v>6749</v>
      </c>
      <c r="F40" s="1">
        <v>0</v>
      </c>
      <c r="G40" s="1">
        <v>782</v>
      </c>
      <c r="H40" s="1">
        <v>36595500</v>
      </c>
      <c r="I40" s="11">
        <f t="shared" si="0"/>
        <v>29170273.050000001</v>
      </c>
      <c r="J40" s="1">
        <v>43</v>
      </c>
      <c r="K40" s="1">
        <v>10</v>
      </c>
      <c r="L40" s="1">
        <v>10</v>
      </c>
      <c r="M40" s="1">
        <v>0</v>
      </c>
      <c r="N40" s="1">
        <v>1</v>
      </c>
      <c r="O40" s="1">
        <v>634784.31999999995</v>
      </c>
    </row>
    <row r="41" spans="1:15">
      <c r="A41">
        <v>40</v>
      </c>
      <c r="B41" t="s">
        <v>52</v>
      </c>
      <c r="C41" t="s">
        <v>34</v>
      </c>
      <c r="D41" s="1">
        <v>2276</v>
      </c>
      <c r="E41" s="1">
        <v>2863</v>
      </c>
      <c r="F41" s="1">
        <v>0</v>
      </c>
      <c r="G41" s="1">
        <v>254</v>
      </c>
      <c r="H41" s="1">
        <v>25184000</v>
      </c>
      <c r="I41" s="11">
        <f t="shared" si="0"/>
        <v>20074166.400000002</v>
      </c>
      <c r="J41" s="1">
        <v>47</v>
      </c>
      <c r="K41" s="1">
        <v>123</v>
      </c>
      <c r="L41" s="1">
        <v>175</v>
      </c>
      <c r="M41" s="1">
        <v>0</v>
      </c>
      <c r="N41" s="1">
        <v>13</v>
      </c>
      <c r="O41" s="1">
        <v>9902886.2300000004</v>
      </c>
    </row>
    <row r="42" spans="1:15">
      <c r="A42">
        <v>41</v>
      </c>
      <c r="B42" t="s">
        <v>53</v>
      </c>
      <c r="C42" t="s">
        <v>1</v>
      </c>
      <c r="D42" s="1">
        <v>3817</v>
      </c>
      <c r="E42" s="1">
        <v>3861</v>
      </c>
      <c r="F42" s="1">
        <v>1</v>
      </c>
      <c r="G42" s="1">
        <v>465</v>
      </c>
      <c r="H42" s="1">
        <v>28838500</v>
      </c>
      <c r="I42" s="11">
        <f t="shared" si="0"/>
        <v>22987168.350000001</v>
      </c>
      <c r="J42" s="1">
        <v>47</v>
      </c>
      <c r="K42" s="1">
        <v>84</v>
      </c>
      <c r="L42" s="1">
        <v>87</v>
      </c>
      <c r="M42" s="1">
        <v>0</v>
      </c>
      <c r="N42" s="1">
        <v>8</v>
      </c>
      <c r="O42" s="1">
        <v>6452649.4299999997</v>
      </c>
    </row>
    <row r="43" spans="1:15">
      <c r="A43">
        <v>42</v>
      </c>
      <c r="B43" t="s">
        <v>54</v>
      </c>
      <c r="C43" t="s">
        <v>3</v>
      </c>
      <c r="D43" s="1">
        <v>5834</v>
      </c>
      <c r="E43" s="1">
        <v>6551</v>
      </c>
      <c r="F43" s="1">
        <v>0</v>
      </c>
      <c r="G43" s="1">
        <v>905</v>
      </c>
      <c r="H43" s="1">
        <v>41188000</v>
      </c>
      <c r="I43" s="11">
        <f t="shared" si="0"/>
        <v>32830954.800000001</v>
      </c>
      <c r="J43" s="1">
        <v>47</v>
      </c>
      <c r="K43" s="1">
        <v>139</v>
      </c>
      <c r="L43" s="1">
        <v>140</v>
      </c>
      <c r="M43" s="1">
        <v>0</v>
      </c>
      <c r="N43" s="1">
        <v>10</v>
      </c>
      <c r="O43" s="1">
        <v>12538306.32</v>
      </c>
    </row>
    <row r="44" spans="1:15">
      <c r="A44">
        <v>43</v>
      </c>
      <c r="B44" t="s">
        <v>55</v>
      </c>
      <c r="C44" t="s">
        <v>3</v>
      </c>
      <c r="D44" s="1">
        <v>1894</v>
      </c>
      <c r="E44" s="1">
        <v>1998</v>
      </c>
      <c r="F44" s="1">
        <v>0</v>
      </c>
      <c r="G44" s="1">
        <v>223</v>
      </c>
      <c r="H44" s="1">
        <v>16901000</v>
      </c>
      <c r="I44" s="11">
        <f t="shared" si="0"/>
        <v>13471787.1</v>
      </c>
      <c r="J44" s="1">
        <v>46</v>
      </c>
      <c r="K44" s="1">
        <v>52</v>
      </c>
      <c r="L44" s="1">
        <v>52</v>
      </c>
      <c r="M44" s="1">
        <v>0</v>
      </c>
      <c r="N44" s="1">
        <v>3</v>
      </c>
      <c r="O44" s="1">
        <v>3941550.35</v>
      </c>
    </row>
    <row r="45" spans="1:15">
      <c r="A45">
        <v>44</v>
      </c>
      <c r="B45" t="s">
        <v>56</v>
      </c>
      <c r="C45" t="s">
        <v>57</v>
      </c>
      <c r="D45" s="1">
        <v>1096</v>
      </c>
      <c r="E45" s="1">
        <v>1496</v>
      </c>
      <c r="F45" s="1">
        <v>0</v>
      </c>
      <c r="G45" s="1">
        <v>195</v>
      </c>
      <c r="H45" s="1">
        <v>14329000</v>
      </c>
      <c r="I45" s="11">
        <f t="shared" si="0"/>
        <v>11421645.9</v>
      </c>
      <c r="J45" s="1">
        <v>47</v>
      </c>
      <c r="K45" s="1">
        <v>165</v>
      </c>
      <c r="L45" s="1">
        <v>203</v>
      </c>
      <c r="M45" s="1">
        <v>0</v>
      </c>
      <c r="N45" s="1">
        <v>21</v>
      </c>
      <c r="O45" s="1">
        <v>15106729.949999999</v>
      </c>
    </row>
    <row r="46" spans="1:15">
      <c r="A46">
        <v>45</v>
      </c>
      <c r="B46" t="s">
        <v>58</v>
      </c>
      <c r="C46" t="s">
        <v>34</v>
      </c>
      <c r="D46" s="1">
        <v>1521</v>
      </c>
      <c r="E46" s="1">
        <v>1765</v>
      </c>
      <c r="F46" s="1">
        <v>0</v>
      </c>
      <c r="G46" s="1">
        <v>137</v>
      </c>
      <c r="H46" s="1">
        <v>20625500</v>
      </c>
      <c r="I46" s="11">
        <f t="shared" si="0"/>
        <v>16440586.050000001</v>
      </c>
      <c r="J46" s="1">
        <v>47</v>
      </c>
      <c r="K46" s="1">
        <v>138</v>
      </c>
      <c r="L46" s="1">
        <v>154</v>
      </c>
      <c r="M46" s="1">
        <v>0</v>
      </c>
      <c r="N46" s="1">
        <v>8</v>
      </c>
      <c r="O46" s="1">
        <v>11791845.619999999</v>
      </c>
    </row>
    <row r="47" spans="1:15">
      <c r="A47">
        <v>46</v>
      </c>
      <c r="B47" t="s">
        <v>59</v>
      </c>
      <c r="C47" t="s">
        <v>5</v>
      </c>
      <c r="D47" s="1">
        <v>5940</v>
      </c>
      <c r="E47" s="1">
        <v>6055</v>
      </c>
      <c r="F47" s="1">
        <v>1</v>
      </c>
      <c r="G47" s="1">
        <v>651</v>
      </c>
      <c r="H47" s="1">
        <v>43343000</v>
      </c>
      <c r="I47" s="11">
        <f t="shared" si="0"/>
        <v>34548705.300000004</v>
      </c>
      <c r="J47" s="1">
        <v>47</v>
      </c>
      <c r="K47" s="1">
        <v>41</v>
      </c>
      <c r="L47" s="1">
        <v>42</v>
      </c>
      <c r="M47" s="1">
        <v>0</v>
      </c>
      <c r="N47" s="1">
        <v>0</v>
      </c>
      <c r="O47" s="1">
        <v>2757211.48</v>
      </c>
    </row>
    <row r="48" spans="1:15">
      <c r="A48">
        <v>47</v>
      </c>
      <c r="B48" t="s">
        <v>60</v>
      </c>
      <c r="C48" t="s">
        <v>3</v>
      </c>
      <c r="D48" s="1">
        <v>5171</v>
      </c>
      <c r="E48" s="1">
        <v>5663</v>
      </c>
      <c r="F48" s="1">
        <v>0</v>
      </c>
      <c r="G48" s="1">
        <v>683</v>
      </c>
      <c r="H48" s="1">
        <v>46648500</v>
      </c>
      <c r="I48" s="11">
        <f t="shared" si="0"/>
        <v>37183519.350000001</v>
      </c>
      <c r="J48" s="1">
        <v>47</v>
      </c>
      <c r="K48" s="1">
        <v>337</v>
      </c>
      <c r="L48" s="1">
        <v>383</v>
      </c>
      <c r="M48" s="1">
        <v>0</v>
      </c>
      <c r="N48" s="1">
        <v>46</v>
      </c>
      <c r="O48" s="1">
        <v>33590579.950000003</v>
      </c>
    </row>
    <row r="49" spans="1:15">
      <c r="A49">
        <v>48</v>
      </c>
      <c r="B49" t="s">
        <v>61</v>
      </c>
      <c r="C49" t="s">
        <v>3</v>
      </c>
      <c r="D49" s="1">
        <v>5252</v>
      </c>
      <c r="E49" s="1">
        <v>6109</v>
      </c>
      <c r="F49" s="1">
        <v>0</v>
      </c>
      <c r="G49" s="1">
        <v>857</v>
      </c>
      <c r="H49" s="1">
        <v>39508000</v>
      </c>
      <c r="I49" s="11">
        <f t="shared" si="0"/>
        <v>31491826.800000001</v>
      </c>
      <c r="J49" s="1">
        <v>47</v>
      </c>
      <c r="K49" s="1">
        <v>161</v>
      </c>
      <c r="L49" s="1">
        <v>213</v>
      </c>
      <c r="M49" s="1">
        <v>0</v>
      </c>
      <c r="N49" s="1">
        <v>20</v>
      </c>
      <c r="O49" s="1">
        <v>14481380.98</v>
      </c>
    </row>
    <row r="50" spans="1:15">
      <c r="A50">
        <v>49</v>
      </c>
      <c r="B50" t="s">
        <v>62</v>
      </c>
      <c r="C50" t="s">
        <v>19</v>
      </c>
      <c r="D50" s="1">
        <v>1489</v>
      </c>
      <c r="E50" s="1">
        <v>1589</v>
      </c>
      <c r="F50" s="1">
        <v>0</v>
      </c>
      <c r="G50" s="1">
        <v>160</v>
      </c>
      <c r="H50" s="1">
        <v>12932500</v>
      </c>
      <c r="I50" s="11">
        <f t="shared" si="0"/>
        <v>10308495.75</v>
      </c>
      <c r="J50" s="1">
        <v>44</v>
      </c>
      <c r="K50" s="1">
        <v>32</v>
      </c>
      <c r="L50" s="1">
        <v>32</v>
      </c>
      <c r="M50" s="1">
        <v>0</v>
      </c>
      <c r="N50" s="1">
        <v>1</v>
      </c>
      <c r="O50" s="1">
        <v>2114296.84</v>
      </c>
    </row>
    <row r="51" spans="1:15">
      <c r="A51">
        <v>50</v>
      </c>
      <c r="B51" t="s">
        <v>63</v>
      </c>
      <c r="C51" t="s">
        <v>5</v>
      </c>
      <c r="D51" s="1">
        <v>2562</v>
      </c>
      <c r="E51" s="1">
        <v>2634</v>
      </c>
      <c r="F51" s="1">
        <v>0</v>
      </c>
      <c r="G51" s="1">
        <v>181</v>
      </c>
      <c r="H51" s="1">
        <v>14087000</v>
      </c>
      <c r="I51" s="11">
        <f t="shared" si="0"/>
        <v>11228747.700000001</v>
      </c>
      <c r="J51" s="1">
        <v>46</v>
      </c>
      <c r="K51" s="1">
        <v>38</v>
      </c>
      <c r="L51" s="1">
        <v>41</v>
      </c>
      <c r="M51" s="1">
        <v>0</v>
      </c>
      <c r="N51" s="1">
        <v>0</v>
      </c>
      <c r="O51" s="1">
        <v>3219668.01</v>
      </c>
    </row>
    <row r="52" spans="1:15">
      <c r="A52">
        <v>51</v>
      </c>
      <c r="B52" t="s">
        <v>64</v>
      </c>
      <c r="C52" t="s">
        <v>57</v>
      </c>
      <c r="D52" s="1">
        <v>1917</v>
      </c>
      <c r="E52" s="1">
        <v>2274</v>
      </c>
      <c r="F52" s="1">
        <v>1</v>
      </c>
      <c r="G52" s="1">
        <v>457</v>
      </c>
      <c r="H52" s="1">
        <v>13203500</v>
      </c>
      <c r="I52" s="11">
        <f t="shared" si="0"/>
        <v>10524509.85</v>
      </c>
      <c r="J52" s="1">
        <v>47</v>
      </c>
      <c r="K52" s="1">
        <v>33</v>
      </c>
      <c r="L52" s="1">
        <v>38</v>
      </c>
      <c r="M52" s="1">
        <v>0</v>
      </c>
      <c r="N52" s="1">
        <v>4</v>
      </c>
      <c r="O52" s="1">
        <v>3913758.59</v>
      </c>
    </row>
    <row r="53" spans="1:15">
      <c r="A53">
        <v>52</v>
      </c>
      <c r="B53" t="s">
        <v>65</v>
      </c>
      <c r="C53" t="s">
        <v>7</v>
      </c>
      <c r="D53" s="1">
        <v>4353</v>
      </c>
      <c r="E53" s="1">
        <v>4549</v>
      </c>
      <c r="F53" s="1">
        <v>0</v>
      </c>
      <c r="G53" s="1">
        <v>292</v>
      </c>
      <c r="H53" s="1">
        <v>34091500</v>
      </c>
      <c r="I53" s="11">
        <f t="shared" si="0"/>
        <v>27174334.650000002</v>
      </c>
      <c r="J53" s="1">
        <v>47</v>
      </c>
      <c r="K53" s="1">
        <v>68</v>
      </c>
      <c r="L53" s="1">
        <v>68</v>
      </c>
      <c r="M53" s="1">
        <v>0</v>
      </c>
      <c r="N53" s="1">
        <v>7</v>
      </c>
      <c r="O53" s="1">
        <v>5826486.5199999996</v>
      </c>
    </row>
    <row r="54" spans="1:15">
      <c r="A54">
        <v>53</v>
      </c>
      <c r="B54" t="s">
        <v>66</v>
      </c>
      <c r="C54" t="s">
        <v>5</v>
      </c>
      <c r="D54" s="1">
        <v>3480</v>
      </c>
      <c r="E54" s="1">
        <v>3656</v>
      </c>
      <c r="F54" s="1">
        <v>0</v>
      </c>
      <c r="G54" s="1">
        <v>326</v>
      </c>
      <c r="H54" s="1">
        <v>25011000</v>
      </c>
      <c r="I54" s="11">
        <f t="shared" si="0"/>
        <v>19936268.100000001</v>
      </c>
      <c r="J54" s="1">
        <v>47</v>
      </c>
      <c r="K54" s="1">
        <v>83</v>
      </c>
      <c r="L54" s="1">
        <v>84</v>
      </c>
      <c r="M54" s="1">
        <v>0</v>
      </c>
      <c r="N54" s="1">
        <v>11</v>
      </c>
      <c r="O54" s="1">
        <v>5742084.54</v>
      </c>
    </row>
    <row r="55" spans="1:15">
      <c r="A55">
        <v>54</v>
      </c>
      <c r="B55" t="s">
        <v>67</v>
      </c>
      <c r="C55" t="s">
        <v>5</v>
      </c>
      <c r="D55" s="1">
        <v>5664</v>
      </c>
      <c r="E55" s="1">
        <v>6236</v>
      </c>
      <c r="F55" s="1">
        <v>0</v>
      </c>
      <c r="G55" s="1">
        <v>1256</v>
      </c>
      <c r="H55" s="1">
        <v>31289000</v>
      </c>
      <c r="I55" s="11">
        <f t="shared" si="0"/>
        <v>24940461.900000002</v>
      </c>
      <c r="J55" s="1">
        <v>46</v>
      </c>
      <c r="K55" s="1">
        <v>40</v>
      </c>
      <c r="L55" s="1">
        <v>43</v>
      </c>
      <c r="M55" s="1">
        <v>0</v>
      </c>
      <c r="N55" s="1">
        <v>3</v>
      </c>
      <c r="O55" s="1">
        <v>2600464.7999999998</v>
      </c>
    </row>
    <row r="56" spans="1:15">
      <c r="A56">
        <v>55</v>
      </c>
      <c r="B56" t="s">
        <v>68</v>
      </c>
      <c r="C56" t="s">
        <v>5</v>
      </c>
      <c r="D56" s="1">
        <v>8337</v>
      </c>
      <c r="E56" s="1">
        <v>8740</v>
      </c>
      <c r="F56" s="1">
        <v>1</v>
      </c>
      <c r="G56" s="1">
        <v>1180</v>
      </c>
      <c r="H56" s="1">
        <v>43876500</v>
      </c>
      <c r="I56" s="11">
        <f t="shared" si="0"/>
        <v>34973958.149999999</v>
      </c>
      <c r="J56" s="1">
        <v>46</v>
      </c>
      <c r="K56" s="1">
        <v>65</v>
      </c>
      <c r="L56" s="1">
        <v>66</v>
      </c>
      <c r="M56" s="1">
        <v>0</v>
      </c>
      <c r="N56" s="1">
        <v>4</v>
      </c>
      <c r="O56" s="1">
        <v>4679557.7</v>
      </c>
    </row>
    <row r="57" spans="1:15">
      <c r="A57">
        <v>56</v>
      </c>
      <c r="B57" t="s">
        <v>69</v>
      </c>
      <c r="C57" t="s">
        <v>5</v>
      </c>
      <c r="D57" s="1">
        <v>3092</v>
      </c>
      <c r="E57" s="1">
        <v>3199</v>
      </c>
      <c r="F57" s="1">
        <v>0</v>
      </c>
      <c r="G57" s="1">
        <v>209</v>
      </c>
      <c r="H57" s="1">
        <v>17907000</v>
      </c>
      <c r="I57" s="11">
        <f t="shared" si="0"/>
        <v>14273669.700000001</v>
      </c>
      <c r="J57" s="1">
        <v>47</v>
      </c>
      <c r="K57" s="1">
        <v>28</v>
      </c>
      <c r="L57" s="1">
        <v>28</v>
      </c>
      <c r="M57" s="1">
        <v>0</v>
      </c>
      <c r="N57" s="1">
        <v>7</v>
      </c>
      <c r="O57" s="1">
        <v>2025611.6</v>
      </c>
    </row>
    <row r="58" spans="1:15">
      <c r="A58">
        <v>57</v>
      </c>
      <c r="B58" t="s">
        <v>70</v>
      </c>
      <c r="C58" t="s">
        <v>71</v>
      </c>
      <c r="D58" s="1">
        <v>4677</v>
      </c>
      <c r="E58" s="1">
        <v>4888</v>
      </c>
      <c r="F58" s="1">
        <v>0</v>
      </c>
      <c r="G58" s="1">
        <v>222</v>
      </c>
      <c r="H58" s="1">
        <v>21402500</v>
      </c>
      <c r="I58" s="11">
        <f t="shared" si="0"/>
        <v>17059932.75</v>
      </c>
      <c r="J58" s="1">
        <v>47</v>
      </c>
      <c r="K58" s="1">
        <v>52</v>
      </c>
      <c r="L58" s="1">
        <v>55</v>
      </c>
      <c r="M58" s="1">
        <v>0</v>
      </c>
      <c r="N58" s="1">
        <v>3</v>
      </c>
      <c r="O58" s="1">
        <v>5044003.29</v>
      </c>
    </row>
    <row r="59" spans="1:15">
      <c r="A59">
        <v>58</v>
      </c>
      <c r="B59" t="s">
        <v>72</v>
      </c>
      <c r="C59" t="s">
        <v>5</v>
      </c>
      <c r="D59" s="1">
        <v>6594</v>
      </c>
      <c r="E59" s="1">
        <v>7182</v>
      </c>
      <c r="F59" s="1">
        <v>0</v>
      </c>
      <c r="G59" s="1">
        <v>847</v>
      </c>
      <c r="H59" s="1">
        <v>42913000</v>
      </c>
      <c r="I59" s="11">
        <f t="shared" si="0"/>
        <v>34205952.300000004</v>
      </c>
      <c r="J59" s="1">
        <v>47</v>
      </c>
      <c r="K59" s="1">
        <v>177</v>
      </c>
      <c r="L59" s="1">
        <v>181</v>
      </c>
      <c r="M59" s="1">
        <v>0</v>
      </c>
      <c r="N59" s="1">
        <v>15</v>
      </c>
      <c r="O59" s="1">
        <v>13586048.800000001</v>
      </c>
    </row>
    <row r="60" spans="1:15">
      <c r="A60">
        <v>59</v>
      </c>
      <c r="B60" t="s">
        <v>73</v>
      </c>
      <c r="C60" t="s">
        <v>1</v>
      </c>
      <c r="D60" s="1">
        <v>1761</v>
      </c>
      <c r="E60" s="1">
        <v>2216</v>
      </c>
      <c r="F60" s="1">
        <v>0</v>
      </c>
      <c r="G60" s="1">
        <v>333</v>
      </c>
      <c r="H60" s="1">
        <v>15697500</v>
      </c>
      <c r="I60" s="11">
        <f t="shared" si="0"/>
        <v>12512477.25</v>
      </c>
      <c r="J60" s="1">
        <v>47</v>
      </c>
      <c r="K60" s="1">
        <v>62</v>
      </c>
      <c r="L60" s="1">
        <v>72</v>
      </c>
      <c r="M60" s="1">
        <v>0</v>
      </c>
      <c r="N60" s="1">
        <v>6</v>
      </c>
      <c r="O60" s="1">
        <v>5459916.5099999998</v>
      </c>
    </row>
    <row r="61" spans="1:15">
      <c r="A61">
        <v>60</v>
      </c>
      <c r="B61" t="s">
        <v>74</v>
      </c>
      <c r="C61" t="s">
        <v>1</v>
      </c>
      <c r="D61" s="1">
        <v>3921</v>
      </c>
      <c r="E61" s="1">
        <v>4526</v>
      </c>
      <c r="F61" s="1">
        <v>1</v>
      </c>
      <c r="G61" s="1">
        <v>859</v>
      </c>
      <c r="H61" s="1">
        <v>21868500</v>
      </c>
      <c r="I61" s="11">
        <f t="shared" si="0"/>
        <v>17431381.350000001</v>
      </c>
      <c r="J61" s="1">
        <v>47</v>
      </c>
      <c r="K61" s="1">
        <v>62</v>
      </c>
      <c r="L61" s="1">
        <v>90</v>
      </c>
      <c r="M61" s="1">
        <v>0</v>
      </c>
      <c r="N61" s="1">
        <v>22</v>
      </c>
      <c r="O61" s="1">
        <v>4927702.13</v>
      </c>
    </row>
    <row r="62" spans="1:15">
      <c r="A62">
        <v>61</v>
      </c>
      <c r="B62" t="s">
        <v>75</v>
      </c>
      <c r="C62" t="s">
        <v>10</v>
      </c>
      <c r="D62" s="1">
        <v>4178</v>
      </c>
      <c r="E62" s="1">
        <v>4613</v>
      </c>
      <c r="F62" s="1">
        <v>0</v>
      </c>
      <c r="G62" s="1">
        <v>553</v>
      </c>
      <c r="H62" s="1">
        <v>23739000</v>
      </c>
      <c r="I62" s="11">
        <f t="shared" si="0"/>
        <v>18922356.900000002</v>
      </c>
      <c r="J62" s="1">
        <v>47</v>
      </c>
      <c r="K62" s="1">
        <v>66</v>
      </c>
      <c r="L62" s="1">
        <v>78</v>
      </c>
      <c r="M62" s="1">
        <v>0</v>
      </c>
      <c r="N62" s="1">
        <v>10</v>
      </c>
      <c r="O62" s="1">
        <v>5153460.1100000003</v>
      </c>
    </row>
    <row r="63" spans="1:15">
      <c r="A63">
        <v>62</v>
      </c>
      <c r="B63" t="s">
        <v>76</v>
      </c>
      <c r="C63" t="s">
        <v>10</v>
      </c>
      <c r="D63" s="1">
        <v>1854</v>
      </c>
      <c r="E63" s="1">
        <v>1994</v>
      </c>
      <c r="F63" s="1">
        <v>0</v>
      </c>
      <c r="G63" s="1">
        <v>313</v>
      </c>
      <c r="H63" s="1">
        <v>12096000</v>
      </c>
      <c r="I63" s="11">
        <f t="shared" si="0"/>
        <v>9641721.5999999996</v>
      </c>
      <c r="J63" s="1">
        <v>42</v>
      </c>
      <c r="K63" s="1">
        <v>29</v>
      </c>
      <c r="L63" s="1">
        <v>29</v>
      </c>
      <c r="M63" s="1">
        <v>0</v>
      </c>
      <c r="N63" s="1">
        <v>6</v>
      </c>
      <c r="O63" s="1">
        <v>2797932.1</v>
      </c>
    </row>
    <row r="64" spans="1:15">
      <c r="A64">
        <v>63</v>
      </c>
      <c r="B64" t="s">
        <v>77</v>
      </c>
      <c r="C64" t="s">
        <v>7</v>
      </c>
      <c r="D64" s="1">
        <v>2357</v>
      </c>
      <c r="E64" s="1">
        <v>2522</v>
      </c>
      <c r="F64" s="1">
        <v>0</v>
      </c>
      <c r="G64" s="1">
        <v>255</v>
      </c>
      <c r="H64" s="1">
        <v>17518500</v>
      </c>
      <c r="I64" s="11">
        <f t="shared" si="0"/>
        <v>13963996.35</v>
      </c>
      <c r="J64" s="1">
        <v>47</v>
      </c>
      <c r="K64" s="1">
        <v>59</v>
      </c>
      <c r="L64" s="1">
        <v>60</v>
      </c>
      <c r="M64" s="1">
        <v>0</v>
      </c>
      <c r="N64" s="1">
        <v>9</v>
      </c>
      <c r="O64" s="1">
        <v>5309829.8899999997</v>
      </c>
    </row>
    <row r="65" spans="1:15">
      <c r="A65">
        <v>64</v>
      </c>
      <c r="B65" t="s">
        <v>78</v>
      </c>
      <c r="C65" t="s">
        <v>19</v>
      </c>
      <c r="D65" s="1">
        <v>3343</v>
      </c>
      <c r="E65" s="1">
        <v>3692</v>
      </c>
      <c r="F65" s="1">
        <v>0</v>
      </c>
      <c r="G65" s="1">
        <v>269</v>
      </c>
      <c r="H65" s="1">
        <v>29791500</v>
      </c>
      <c r="I65" s="11">
        <f t="shared" si="0"/>
        <v>23746804.650000002</v>
      </c>
      <c r="J65" s="1">
        <v>47</v>
      </c>
      <c r="K65" s="1">
        <v>69</v>
      </c>
      <c r="L65" s="1">
        <v>71</v>
      </c>
      <c r="M65" s="1">
        <v>0</v>
      </c>
      <c r="N65" s="1">
        <v>6</v>
      </c>
      <c r="O65" s="1">
        <v>5704799.75</v>
      </c>
    </row>
    <row r="66" spans="1:15">
      <c r="A66">
        <v>65</v>
      </c>
      <c r="B66" t="s">
        <v>79</v>
      </c>
      <c r="C66" t="s">
        <v>3</v>
      </c>
      <c r="D66" s="1">
        <v>2795</v>
      </c>
      <c r="E66" s="1">
        <v>2892</v>
      </c>
      <c r="F66" s="1">
        <v>0</v>
      </c>
      <c r="G66" s="1">
        <v>439</v>
      </c>
      <c r="H66" s="1">
        <v>27398500</v>
      </c>
      <c r="I66" s="11">
        <f t="shared" si="0"/>
        <v>21839344.350000001</v>
      </c>
      <c r="J66" s="1">
        <v>47</v>
      </c>
      <c r="K66" s="1">
        <v>102</v>
      </c>
      <c r="L66" s="1">
        <v>102</v>
      </c>
      <c r="M66" s="1">
        <v>0</v>
      </c>
      <c r="N66" s="1">
        <v>14</v>
      </c>
      <c r="O66" s="1">
        <v>7917594.25</v>
      </c>
    </row>
    <row r="67" spans="1:15">
      <c r="A67">
        <v>66</v>
      </c>
      <c r="B67" t="s">
        <v>80</v>
      </c>
      <c r="C67" t="s">
        <v>71</v>
      </c>
      <c r="D67" s="1">
        <v>6850</v>
      </c>
      <c r="E67" s="1">
        <v>6949</v>
      </c>
      <c r="F67" s="1">
        <v>0</v>
      </c>
      <c r="G67" s="1">
        <v>429</v>
      </c>
      <c r="H67" s="1">
        <v>43974000</v>
      </c>
      <c r="I67" s="11">
        <f t="shared" ref="I67:I130" si="1">H67*0.7971</f>
        <v>35051675.399999999</v>
      </c>
      <c r="J67" s="1">
        <v>47</v>
      </c>
      <c r="K67" s="1">
        <v>85</v>
      </c>
      <c r="L67" s="1">
        <v>85</v>
      </c>
      <c r="M67" s="1">
        <v>0</v>
      </c>
      <c r="N67" s="1">
        <v>8</v>
      </c>
      <c r="O67" s="1">
        <v>6404677.5899999999</v>
      </c>
    </row>
    <row r="68" spans="1:15">
      <c r="A68">
        <v>67</v>
      </c>
      <c r="B68" t="s">
        <v>81</v>
      </c>
      <c r="C68" t="s">
        <v>19</v>
      </c>
      <c r="D68" s="1">
        <v>8391</v>
      </c>
      <c r="E68" s="1">
        <v>8694</v>
      </c>
      <c r="F68" s="1">
        <v>1</v>
      </c>
      <c r="G68" s="1">
        <v>878</v>
      </c>
      <c r="H68" s="1">
        <v>45509500</v>
      </c>
      <c r="I68" s="11">
        <f t="shared" si="1"/>
        <v>36275622.450000003</v>
      </c>
      <c r="J68" s="1">
        <v>46</v>
      </c>
      <c r="K68" s="1">
        <v>73</v>
      </c>
      <c r="L68" s="1">
        <v>73</v>
      </c>
      <c r="M68" s="1">
        <v>0</v>
      </c>
      <c r="N68" s="1">
        <v>8</v>
      </c>
      <c r="O68" s="1">
        <v>6164468.2999999998</v>
      </c>
    </row>
    <row r="69" spans="1:15">
      <c r="A69">
        <v>68</v>
      </c>
      <c r="B69" t="s">
        <v>82</v>
      </c>
      <c r="C69" t="s">
        <v>5</v>
      </c>
      <c r="D69" s="1">
        <v>7196</v>
      </c>
      <c r="E69" s="1">
        <v>7292</v>
      </c>
      <c r="F69" s="1">
        <v>0</v>
      </c>
      <c r="G69" s="1">
        <v>573</v>
      </c>
      <c r="H69" s="1">
        <v>28169000</v>
      </c>
      <c r="I69" s="11">
        <f t="shared" si="1"/>
        <v>22453509.900000002</v>
      </c>
      <c r="J69" s="1">
        <v>42</v>
      </c>
      <c r="K69" s="1">
        <v>4</v>
      </c>
      <c r="L69" s="1">
        <v>4</v>
      </c>
      <c r="M69" s="1">
        <v>0</v>
      </c>
      <c r="N69" s="1">
        <v>0</v>
      </c>
      <c r="O69" s="1">
        <v>259492.29</v>
      </c>
    </row>
    <row r="70" spans="1:15">
      <c r="A70">
        <v>69</v>
      </c>
      <c r="B70" t="s">
        <v>83</v>
      </c>
      <c r="C70" t="s">
        <v>19</v>
      </c>
      <c r="D70" s="1">
        <v>5669</v>
      </c>
      <c r="E70" s="1">
        <v>5861</v>
      </c>
      <c r="F70" s="1">
        <v>0</v>
      </c>
      <c r="G70" s="1">
        <v>423</v>
      </c>
      <c r="H70" s="1">
        <v>39443500</v>
      </c>
      <c r="I70" s="11">
        <f t="shared" si="1"/>
        <v>31440413.850000001</v>
      </c>
      <c r="J70" s="1">
        <v>46</v>
      </c>
      <c r="K70" s="1">
        <v>109</v>
      </c>
      <c r="L70" s="1">
        <v>111</v>
      </c>
      <c r="M70" s="1">
        <v>0</v>
      </c>
      <c r="N70" s="1">
        <v>6</v>
      </c>
      <c r="O70" s="1">
        <v>9068849.6600000001</v>
      </c>
    </row>
    <row r="71" spans="1:15">
      <c r="A71">
        <v>70</v>
      </c>
      <c r="B71" t="s">
        <v>84</v>
      </c>
      <c r="C71" t="s">
        <v>5</v>
      </c>
      <c r="D71" s="1">
        <v>5872</v>
      </c>
      <c r="E71" s="1">
        <v>6287</v>
      </c>
      <c r="F71" s="1">
        <v>1</v>
      </c>
      <c r="G71" s="1">
        <v>420</v>
      </c>
      <c r="H71" s="1">
        <v>33927000</v>
      </c>
      <c r="I71" s="11">
        <f t="shared" si="1"/>
        <v>27043211.699999999</v>
      </c>
      <c r="J71" s="1">
        <v>46</v>
      </c>
      <c r="K71" s="1">
        <v>58</v>
      </c>
      <c r="L71" s="1">
        <v>60</v>
      </c>
      <c r="M71" s="1">
        <v>0</v>
      </c>
      <c r="N71" s="1">
        <v>4</v>
      </c>
      <c r="O71" s="1">
        <v>5308302.62</v>
      </c>
    </row>
    <row r="72" spans="1:15">
      <c r="A72">
        <v>71</v>
      </c>
      <c r="B72" t="s">
        <v>85</v>
      </c>
      <c r="C72" t="s">
        <v>19</v>
      </c>
      <c r="D72" s="1">
        <v>3244</v>
      </c>
      <c r="E72" s="1">
        <v>3358</v>
      </c>
      <c r="F72" s="1">
        <v>0</v>
      </c>
      <c r="G72" s="1">
        <v>229</v>
      </c>
      <c r="H72" s="1">
        <v>30441000</v>
      </c>
      <c r="I72" s="11">
        <f t="shared" si="1"/>
        <v>24264521.100000001</v>
      </c>
      <c r="J72" s="1">
        <v>46</v>
      </c>
      <c r="K72" s="1">
        <v>97</v>
      </c>
      <c r="L72" s="1">
        <v>106</v>
      </c>
      <c r="M72" s="1">
        <v>0</v>
      </c>
      <c r="N72" s="1">
        <v>9</v>
      </c>
      <c r="O72" s="1">
        <v>8019348.7599999998</v>
      </c>
    </row>
    <row r="73" spans="1:15">
      <c r="A73">
        <v>72</v>
      </c>
      <c r="B73" t="s">
        <v>86</v>
      </c>
      <c r="C73" t="s">
        <v>1</v>
      </c>
      <c r="D73" s="1">
        <v>5296</v>
      </c>
      <c r="E73" s="1">
        <v>6263</v>
      </c>
      <c r="F73" s="1">
        <v>0</v>
      </c>
      <c r="G73" s="1">
        <v>903</v>
      </c>
      <c r="H73" s="1">
        <v>48611000</v>
      </c>
      <c r="I73" s="11">
        <f t="shared" si="1"/>
        <v>38747828.100000001</v>
      </c>
      <c r="J73" s="1">
        <v>47</v>
      </c>
      <c r="K73" s="1">
        <v>378</v>
      </c>
      <c r="L73" s="1">
        <v>426</v>
      </c>
      <c r="M73" s="1">
        <v>0</v>
      </c>
      <c r="N73" s="1">
        <v>44</v>
      </c>
      <c r="O73" s="1">
        <v>33552513.59</v>
      </c>
    </row>
    <row r="74" spans="1:15">
      <c r="A74">
        <v>73</v>
      </c>
      <c r="B74" t="s">
        <v>87</v>
      </c>
      <c r="C74" t="s">
        <v>1</v>
      </c>
      <c r="D74" s="1">
        <v>1981</v>
      </c>
      <c r="E74" s="1">
        <v>2464</v>
      </c>
      <c r="F74" s="1">
        <v>0</v>
      </c>
      <c r="G74" s="1">
        <v>353</v>
      </c>
      <c r="H74" s="1">
        <v>15542500</v>
      </c>
      <c r="I74" s="11">
        <f t="shared" si="1"/>
        <v>12388926.75</v>
      </c>
      <c r="J74" s="1">
        <v>46</v>
      </c>
      <c r="K74" s="1">
        <v>66</v>
      </c>
      <c r="L74" s="1">
        <v>72</v>
      </c>
      <c r="M74" s="1">
        <v>0</v>
      </c>
      <c r="N74" s="1">
        <v>13</v>
      </c>
      <c r="O74" s="1">
        <v>5382366.9000000004</v>
      </c>
    </row>
    <row r="75" spans="1:15">
      <c r="A75">
        <v>74</v>
      </c>
      <c r="B75" t="s">
        <v>88</v>
      </c>
      <c r="C75" t="s">
        <v>43</v>
      </c>
      <c r="D75" s="1">
        <v>1530</v>
      </c>
      <c r="E75" s="1">
        <v>1542</v>
      </c>
      <c r="F75" s="1">
        <v>0</v>
      </c>
      <c r="G75" s="1">
        <v>171</v>
      </c>
      <c r="H75" s="1">
        <v>17103000</v>
      </c>
      <c r="I75" s="11">
        <f t="shared" si="1"/>
        <v>13632801.300000001</v>
      </c>
      <c r="J75" s="1">
        <v>46</v>
      </c>
      <c r="K75" s="1">
        <v>74</v>
      </c>
      <c r="L75" s="1">
        <v>75</v>
      </c>
      <c r="M75" s="1">
        <v>0</v>
      </c>
      <c r="N75" s="1">
        <v>5</v>
      </c>
      <c r="O75" s="1">
        <v>5499817.3200000003</v>
      </c>
    </row>
    <row r="76" spans="1:15">
      <c r="A76">
        <v>75</v>
      </c>
      <c r="B76" t="s">
        <v>89</v>
      </c>
      <c r="C76" t="s">
        <v>34</v>
      </c>
      <c r="D76" s="1">
        <v>2041</v>
      </c>
      <c r="E76" s="1">
        <v>2741</v>
      </c>
      <c r="F76" s="1">
        <v>0</v>
      </c>
      <c r="G76" s="1">
        <v>249</v>
      </c>
      <c r="H76" s="1">
        <v>28723500</v>
      </c>
      <c r="I76" s="11">
        <f t="shared" si="1"/>
        <v>22895501.850000001</v>
      </c>
      <c r="J76" s="1">
        <v>47</v>
      </c>
      <c r="K76" s="1">
        <v>258</v>
      </c>
      <c r="L76" s="1">
        <v>298</v>
      </c>
      <c r="M76" s="1">
        <v>0</v>
      </c>
      <c r="N76" s="1">
        <v>30</v>
      </c>
      <c r="O76" s="1">
        <v>22140372.219999999</v>
      </c>
    </row>
    <row r="77" spans="1:15">
      <c r="A77">
        <v>76</v>
      </c>
      <c r="B77" t="s">
        <v>90</v>
      </c>
      <c r="C77" t="s">
        <v>25</v>
      </c>
      <c r="D77" s="1">
        <v>4037</v>
      </c>
      <c r="E77" s="1">
        <v>4259</v>
      </c>
      <c r="F77" s="1">
        <v>0</v>
      </c>
      <c r="G77" s="1">
        <v>395</v>
      </c>
      <c r="H77" s="1">
        <v>16303500</v>
      </c>
      <c r="I77" s="11">
        <f t="shared" si="1"/>
        <v>12995519.85</v>
      </c>
      <c r="J77" s="1">
        <v>43</v>
      </c>
      <c r="K77" s="1">
        <v>45</v>
      </c>
      <c r="L77" s="1">
        <v>45</v>
      </c>
      <c r="M77" s="1">
        <v>0</v>
      </c>
      <c r="N77" s="1">
        <v>2</v>
      </c>
      <c r="O77" s="1">
        <v>3692366.62</v>
      </c>
    </row>
    <row r="78" spans="1:15">
      <c r="A78">
        <v>77</v>
      </c>
      <c r="B78" t="s">
        <v>91</v>
      </c>
      <c r="C78" t="s">
        <v>25</v>
      </c>
      <c r="D78" s="1">
        <v>5483</v>
      </c>
      <c r="E78" s="1">
        <v>5669</v>
      </c>
      <c r="F78" s="1">
        <v>0</v>
      </c>
      <c r="G78" s="1">
        <v>440</v>
      </c>
      <c r="H78" s="1">
        <v>47710500</v>
      </c>
      <c r="I78" s="11">
        <f t="shared" si="1"/>
        <v>38030039.550000004</v>
      </c>
      <c r="J78" s="1">
        <v>47</v>
      </c>
      <c r="K78" s="1">
        <v>179</v>
      </c>
      <c r="L78" s="1">
        <v>184</v>
      </c>
      <c r="M78" s="1">
        <v>0</v>
      </c>
      <c r="N78" s="1">
        <v>7</v>
      </c>
      <c r="O78" s="1">
        <v>14181305.23</v>
      </c>
    </row>
    <row r="79" spans="1:15">
      <c r="A79">
        <v>78</v>
      </c>
      <c r="B79" t="s">
        <v>92</v>
      </c>
      <c r="C79" t="s">
        <v>43</v>
      </c>
      <c r="D79" s="1">
        <v>1282</v>
      </c>
      <c r="E79" s="1">
        <v>1314</v>
      </c>
      <c r="F79" s="1">
        <v>0</v>
      </c>
      <c r="G79" s="1">
        <v>43</v>
      </c>
      <c r="H79" s="1">
        <v>21134000</v>
      </c>
      <c r="I79" s="11">
        <f t="shared" si="1"/>
        <v>16845911.400000002</v>
      </c>
      <c r="J79" s="1">
        <v>47</v>
      </c>
      <c r="K79" s="1">
        <v>116</v>
      </c>
      <c r="L79" s="1">
        <v>118</v>
      </c>
      <c r="M79" s="1">
        <v>0</v>
      </c>
      <c r="N79" s="1">
        <v>8</v>
      </c>
      <c r="O79" s="1">
        <v>8833902.6899999995</v>
      </c>
    </row>
    <row r="80" spans="1:15">
      <c r="A80">
        <v>79</v>
      </c>
      <c r="B80" t="s">
        <v>93</v>
      </c>
      <c r="C80" t="s">
        <v>43</v>
      </c>
      <c r="D80" s="1">
        <v>3448</v>
      </c>
      <c r="E80" s="1">
        <v>3660</v>
      </c>
      <c r="F80" s="1">
        <v>0</v>
      </c>
      <c r="G80" s="1">
        <v>156</v>
      </c>
      <c r="H80" s="1">
        <v>30503000</v>
      </c>
      <c r="I80" s="11">
        <f t="shared" si="1"/>
        <v>24313941.300000001</v>
      </c>
      <c r="J80" s="1">
        <v>47</v>
      </c>
      <c r="K80" s="1">
        <v>207</v>
      </c>
      <c r="L80" s="1">
        <v>209</v>
      </c>
      <c r="M80" s="1">
        <v>0</v>
      </c>
      <c r="N80" s="1">
        <v>15</v>
      </c>
      <c r="O80" s="1">
        <v>17151672.350000001</v>
      </c>
    </row>
    <row r="81" spans="1:15">
      <c r="A81">
        <v>80</v>
      </c>
      <c r="B81" t="s">
        <v>94</v>
      </c>
      <c r="C81" t="s">
        <v>34</v>
      </c>
      <c r="D81" s="1">
        <v>3266</v>
      </c>
      <c r="E81" s="1">
        <v>4451</v>
      </c>
      <c r="F81" s="1">
        <v>0</v>
      </c>
      <c r="G81" s="1">
        <v>355</v>
      </c>
      <c r="H81" s="1">
        <v>38370000</v>
      </c>
      <c r="I81" s="11">
        <f t="shared" si="1"/>
        <v>30584727</v>
      </c>
      <c r="J81" s="1">
        <v>47</v>
      </c>
      <c r="K81" s="1">
        <v>249</v>
      </c>
      <c r="L81" s="1">
        <v>337</v>
      </c>
      <c r="M81" s="1">
        <v>0</v>
      </c>
      <c r="N81" s="1">
        <v>20</v>
      </c>
      <c r="O81" s="1">
        <v>21617611.170000002</v>
      </c>
    </row>
    <row r="82" spans="1:15">
      <c r="A82">
        <v>81</v>
      </c>
      <c r="B82" t="s">
        <v>95</v>
      </c>
      <c r="C82" t="s">
        <v>1</v>
      </c>
      <c r="D82" s="1">
        <v>5571</v>
      </c>
      <c r="E82" s="1">
        <v>5715</v>
      </c>
      <c r="F82" s="1">
        <v>0</v>
      </c>
      <c r="G82" s="1">
        <v>748</v>
      </c>
      <c r="H82" s="1">
        <v>41086500</v>
      </c>
      <c r="I82" s="11">
        <f t="shared" si="1"/>
        <v>32750049.150000002</v>
      </c>
      <c r="J82" s="1">
        <v>47</v>
      </c>
      <c r="K82" s="1">
        <v>98</v>
      </c>
      <c r="L82" s="1">
        <v>99</v>
      </c>
      <c r="M82" s="1">
        <v>0</v>
      </c>
      <c r="N82" s="1">
        <v>16</v>
      </c>
      <c r="O82" s="1">
        <v>7036076.8899999997</v>
      </c>
    </row>
    <row r="83" spans="1:15">
      <c r="A83">
        <v>82</v>
      </c>
      <c r="B83" t="s">
        <v>96</v>
      </c>
      <c r="C83" t="s">
        <v>10</v>
      </c>
      <c r="D83" s="1">
        <v>7298</v>
      </c>
      <c r="E83" s="1">
        <v>9045</v>
      </c>
      <c r="F83" s="1">
        <v>0</v>
      </c>
      <c r="G83" s="1">
        <v>1469</v>
      </c>
      <c r="H83" s="1">
        <v>38518000</v>
      </c>
      <c r="I83" s="11">
        <f t="shared" si="1"/>
        <v>30702697.800000001</v>
      </c>
      <c r="J83" s="1">
        <v>47</v>
      </c>
      <c r="K83" s="1">
        <v>124</v>
      </c>
      <c r="L83" s="1">
        <v>133</v>
      </c>
      <c r="M83" s="1">
        <v>0</v>
      </c>
      <c r="N83" s="1">
        <v>23</v>
      </c>
      <c r="O83" s="1">
        <v>12276308.460000001</v>
      </c>
    </row>
    <row r="84" spans="1:15">
      <c r="A84">
        <v>83</v>
      </c>
      <c r="B84" t="s">
        <v>97</v>
      </c>
      <c r="C84" t="s">
        <v>10</v>
      </c>
      <c r="D84" s="1">
        <v>7764</v>
      </c>
      <c r="E84" s="1">
        <v>9477</v>
      </c>
      <c r="F84" s="1">
        <v>0</v>
      </c>
      <c r="G84" s="1">
        <v>1383</v>
      </c>
      <c r="H84" s="1">
        <v>44066000</v>
      </c>
      <c r="I84" s="11">
        <f t="shared" si="1"/>
        <v>35125008.600000001</v>
      </c>
      <c r="J84" s="1">
        <v>47</v>
      </c>
      <c r="K84" s="1">
        <v>125</v>
      </c>
      <c r="L84" s="1">
        <v>140</v>
      </c>
      <c r="M84" s="1">
        <v>0</v>
      </c>
      <c r="N84" s="1">
        <v>19</v>
      </c>
      <c r="O84" s="1">
        <v>13670519.800000001</v>
      </c>
    </row>
    <row r="85" spans="1:15">
      <c r="A85">
        <v>84</v>
      </c>
      <c r="B85" t="s">
        <v>98</v>
      </c>
      <c r="C85" t="s">
        <v>3</v>
      </c>
      <c r="D85" s="1">
        <v>1983</v>
      </c>
      <c r="E85" s="1">
        <v>2095</v>
      </c>
      <c r="F85" s="1">
        <v>0</v>
      </c>
      <c r="G85" s="1">
        <v>297</v>
      </c>
      <c r="H85" s="1">
        <v>18699500</v>
      </c>
      <c r="I85" s="11">
        <f t="shared" si="1"/>
        <v>14905371.450000001</v>
      </c>
      <c r="J85" s="1">
        <v>47</v>
      </c>
      <c r="K85" s="1">
        <v>108</v>
      </c>
      <c r="L85" s="1">
        <v>115</v>
      </c>
      <c r="M85" s="1">
        <v>0</v>
      </c>
      <c r="N85" s="1">
        <v>17</v>
      </c>
      <c r="O85" s="1">
        <v>9641307.3100000005</v>
      </c>
    </row>
    <row r="86" spans="1:15">
      <c r="A86">
        <v>85</v>
      </c>
      <c r="B86" t="s">
        <v>99</v>
      </c>
      <c r="C86" t="s">
        <v>71</v>
      </c>
      <c r="D86" s="1">
        <v>6876</v>
      </c>
      <c r="E86" s="1">
        <v>7118</v>
      </c>
      <c r="F86" s="1">
        <v>0</v>
      </c>
      <c r="G86" s="1">
        <v>742</v>
      </c>
      <c r="H86" s="1">
        <v>40579000</v>
      </c>
      <c r="I86" s="11">
        <f t="shared" si="1"/>
        <v>32345520.900000002</v>
      </c>
      <c r="J86" s="1">
        <v>47</v>
      </c>
      <c r="K86" s="1">
        <v>119</v>
      </c>
      <c r="L86" s="1">
        <v>120</v>
      </c>
      <c r="M86" s="1">
        <v>0</v>
      </c>
      <c r="N86" s="1">
        <v>8</v>
      </c>
      <c r="O86" s="1">
        <v>8968998.0199999996</v>
      </c>
    </row>
    <row r="87" spans="1:15">
      <c r="A87">
        <v>86</v>
      </c>
      <c r="B87" t="s">
        <v>100</v>
      </c>
      <c r="C87" t="s">
        <v>10</v>
      </c>
      <c r="D87" s="1">
        <v>8045</v>
      </c>
      <c r="E87" s="1">
        <v>9050</v>
      </c>
      <c r="F87" s="1">
        <v>0</v>
      </c>
      <c r="G87" s="1">
        <v>1738</v>
      </c>
      <c r="H87" s="1">
        <v>47342500</v>
      </c>
      <c r="I87" s="11">
        <f t="shared" si="1"/>
        <v>37736706.75</v>
      </c>
      <c r="J87" s="1">
        <v>47</v>
      </c>
      <c r="K87" s="1">
        <v>173</v>
      </c>
      <c r="L87" s="1">
        <v>189</v>
      </c>
      <c r="M87" s="1">
        <v>0</v>
      </c>
      <c r="N87" s="1">
        <v>32</v>
      </c>
      <c r="O87" s="1">
        <v>14689286.949999999</v>
      </c>
    </row>
    <row r="88" spans="1:15">
      <c r="A88">
        <v>87</v>
      </c>
      <c r="B88" t="s">
        <v>101</v>
      </c>
      <c r="C88" t="s">
        <v>43</v>
      </c>
      <c r="D88" s="1">
        <v>4226</v>
      </c>
      <c r="E88" s="1">
        <v>4279</v>
      </c>
      <c r="F88" s="1">
        <v>0</v>
      </c>
      <c r="G88" s="1">
        <v>419</v>
      </c>
      <c r="H88" s="1">
        <v>40079000</v>
      </c>
      <c r="I88" s="11">
        <f t="shared" si="1"/>
        <v>31946970.900000002</v>
      </c>
      <c r="J88" s="1">
        <v>47</v>
      </c>
      <c r="K88" s="1">
        <v>156</v>
      </c>
      <c r="L88" s="1">
        <v>165</v>
      </c>
      <c r="M88" s="1">
        <v>0</v>
      </c>
      <c r="N88" s="1">
        <v>14</v>
      </c>
      <c r="O88" s="1">
        <v>12628076.279999999</v>
      </c>
    </row>
    <row r="89" spans="1:15">
      <c r="A89">
        <v>88</v>
      </c>
      <c r="B89" t="s">
        <v>102</v>
      </c>
      <c r="C89" t="s">
        <v>71</v>
      </c>
      <c r="D89" s="1">
        <v>7400</v>
      </c>
      <c r="E89" s="1">
        <v>7657</v>
      </c>
      <c r="F89" s="1">
        <v>1</v>
      </c>
      <c r="G89" s="1">
        <v>1358</v>
      </c>
      <c r="H89" s="1">
        <v>39280000</v>
      </c>
      <c r="I89" s="11">
        <f t="shared" si="1"/>
        <v>31310088</v>
      </c>
      <c r="J89" s="1">
        <v>47</v>
      </c>
      <c r="K89" s="1">
        <v>42</v>
      </c>
      <c r="L89" s="1">
        <v>42</v>
      </c>
      <c r="M89" s="1">
        <v>0</v>
      </c>
      <c r="N89" s="1">
        <v>11</v>
      </c>
      <c r="O89" s="1">
        <v>2830038.46</v>
      </c>
    </row>
    <row r="90" spans="1:15">
      <c r="A90">
        <v>89</v>
      </c>
      <c r="B90" t="s">
        <v>103</v>
      </c>
      <c r="C90" t="s">
        <v>3</v>
      </c>
      <c r="D90" s="1">
        <v>3159</v>
      </c>
      <c r="E90" s="1">
        <v>3459</v>
      </c>
      <c r="F90" s="1">
        <v>0</v>
      </c>
      <c r="G90" s="1">
        <v>597</v>
      </c>
      <c r="H90" s="1">
        <v>25153500</v>
      </c>
      <c r="I90" s="11">
        <f t="shared" si="1"/>
        <v>20049854.850000001</v>
      </c>
      <c r="J90" s="1">
        <v>47</v>
      </c>
      <c r="K90" s="1">
        <v>136</v>
      </c>
      <c r="L90" s="1">
        <v>196</v>
      </c>
      <c r="M90" s="1">
        <v>0</v>
      </c>
      <c r="N90" s="1">
        <v>31</v>
      </c>
      <c r="O90" s="1">
        <v>11757179.359999999</v>
      </c>
    </row>
    <row r="91" spans="1:15">
      <c r="A91">
        <v>90</v>
      </c>
      <c r="B91" t="s">
        <v>104</v>
      </c>
      <c r="C91" t="s">
        <v>19</v>
      </c>
      <c r="D91" s="1">
        <v>1854</v>
      </c>
      <c r="E91" s="1">
        <v>1955</v>
      </c>
      <c r="F91" s="1">
        <v>0</v>
      </c>
      <c r="G91" s="1">
        <v>161</v>
      </c>
      <c r="H91" s="1">
        <v>13912000</v>
      </c>
      <c r="I91" s="11">
        <f t="shared" si="1"/>
        <v>11089255.200000001</v>
      </c>
      <c r="J91" s="1">
        <v>45</v>
      </c>
      <c r="K91" s="1">
        <v>39</v>
      </c>
      <c r="L91" s="1">
        <v>39</v>
      </c>
      <c r="M91" s="1">
        <v>0</v>
      </c>
      <c r="N91" s="1">
        <v>3</v>
      </c>
      <c r="O91" s="1">
        <v>3064341.15</v>
      </c>
    </row>
    <row r="92" spans="1:15">
      <c r="A92">
        <v>91</v>
      </c>
      <c r="B92" t="s">
        <v>105</v>
      </c>
      <c r="C92" t="s">
        <v>43</v>
      </c>
      <c r="D92" s="1">
        <v>2368</v>
      </c>
      <c r="E92" s="1">
        <v>2472</v>
      </c>
      <c r="F92" s="1">
        <v>0</v>
      </c>
      <c r="G92" s="1">
        <v>163</v>
      </c>
      <c r="H92" s="1">
        <v>29380000</v>
      </c>
      <c r="I92" s="11">
        <f t="shared" si="1"/>
        <v>23418798</v>
      </c>
      <c r="J92" s="1">
        <v>47</v>
      </c>
      <c r="K92" s="1">
        <v>120</v>
      </c>
      <c r="L92" s="1">
        <v>133</v>
      </c>
      <c r="M92" s="1">
        <v>0</v>
      </c>
      <c r="N92" s="1">
        <v>7</v>
      </c>
      <c r="O92" s="1">
        <v>9056365.4900000002</v>
      </c>
    </row>
    <row r="93" spans="1:15">
      <c r="A93">
        <v>92</v>
      </c>
      <c r="B93" t="s">
        <v>106</v>
      </c>
      <c r="C93" t="s">
        <v>43</v>
      </c>
      <c r="D93" s="1">
        <v>1591</v>
      </c>
      <c r="E93" s="1">
        <v>1630</v>
      </c>
      <c r="F93" s="1">
        <v>0</v>
      </c>
      <c r="G93" s="1">
        <v>122</v>
      </c>
      <c r="H93" s="1">
        <v>19639500</v>
      </c>
      <c r="I93" s="11">
        <f t="shared" si="1"/>
        <v>15654645.450000001</v>
      </c>
      <c r="J93" s="1">
        <v>47</v>
      </c>
      <c r="K93" s="1">
        <v>78</v>
      </c>
      <c r="L93" s="1">
        <v>78</v>
      </c>
      <c r="M93" s="1">
        <v>0</v>
      </c>
      <c r="N93" s="1">
        <v>5</v>
      </c>
      <c r="O93" s="1">
        <v>5800894.9100000001</v>
      </c>
    </row>
    <row r="94" spans="1:15">
      <c r="A94">
        <v>93</v>
      </c>
      <c r="B94" t="s">
        <v>107</v>
      </c>
      <c r="C94" t="s">
        <v>21</v>
      </c>
      <c r="D94" s="1">
        <v>1391</v>
      </c>
      <c r="E94" s="1">
        <v>1511</v>
      </c>
      <c r="F94" s="1">
        <v>0</v>
      </c>
      <c r="G94" s="1">
        <v>212</v>
      </c>
      <c r="H94" s="1">
        <v>16428500</v>
      </c>
      <c r="I94" s="11">
        <f t="shared" si="1"/>
        <v>13095157.35</v>
      </c>
      <c r="J94" s="1">
        <v>47</v>
      </c>
      <c r="K94" s="1">
        <v>57</v>
      </c>
      <c r="L94" s="1">
        <v>60</v>
      </c>
      <c r="M94" s="1">
        <v>0</v>
      </c>
      <c r="N94" s="1">
        <v>4</v>
      </c>
      <c r="O94" s="1">
        <v>4262960.1399999997</v>
      </c>
    </row>
    <row r="95" spans="1:15">
      <c r="A95">
        <v>94</v>
      </c>
      <c r="B95" t="s">
        <v>108</v>
      </c>
      <c r="C95" t="s">
        <v>21</v>
      </c>
      <c r="D95" s="1">
        <v>5422</v>
      </c>
      <c r="E95" s="1">
        <v>5607</v>
      </c>
      <c r="F95" s="1">
        <v>0</v>
      </c>
      <c r="G95" s="1">
        <v>802</v>
      </c>
      <c r="H95" s="1">
        <v>41286000</v>
      </c>
      <c r="I95" s="11">
        <f t="shared" si="1"/>
        <v>32909070.600000001</v>
      </c>
      <c r="J95" s="1">
        <v>47</v>
      </c>
      <c r="K95" s="1">
        <v>128</v>
      </c>
      <c r="L95" s="1">
        <v>148</v>
      </c>
      <c r="M95" s="1">
        <v>0</v>
      </c>
      <c r="N95" s="1">
        <v>13</v>
      </c>
      <c r="O95" s="1">
        <v>10935159.199999999</v>
      </c>
    </row>
    <row r="96" spans="1:15">
      <c r="A96">
        <v>95</v>
      </c>
      <c r="B96" t="s">
        <v>109</v>
      </c>
      <c r="C96" t="s">
        <v>43</v>
      </c>
      <c r="D96" s="1">
        <v>3130</v>
      </c>
      <c r="E96" s="1">
        <v>3245</v>
      </c>
      <c r="F96" s="1">
        <v>1</v>
      </c>
      <c r="G96" s="1">
        <v>301</v>
      </c>
      <c r="H96" s="1">
        <v>30783000</v>
      </c>
      <c r="I96" s="11">
        <f t="shared" si="1"/>
        <v>24537129.300000001</v>
      </c>
      <c r="J96" s="1">
        <v>47</v>
      </c>
      <c r="K96" s="1">
        <v>130</v>
      </c>
      <c r="L96" s="1">
        <v>135</v>
      </c>
      <c r="M96" s="1">
        <v>0</v>
      </c>
      <c r="N96" s="1">
        <v>13</v>
      </c>
      <c r="O96" s="1">
        <v>10818217.85</v>
      </c>
    </row>
    <row r="97" spans="1:15">
      <c r="A97">
        <v>96</v>
      </c>
      <c r="B97" t="s">
        <v>110</v>
      </c>
      <c r="C97" t="s">
        <v>43</v>
      </c>
      <c r="D97" s="1">
        <v>1109</v>
      </c>
      <c r="E97" s="1">
        <v>1125</v>
      </c>
      <c r="F97" s="1">
        <v>0</v>
      </c>
      <c r="G97" s="1">
        <v>63</v>
      </c>
      <c r="H97" s="1">
        <v>19216500</v>
      </c>
      <c r="I97" s="11">
        <f t="shared" si="1"/>
        <v>15317472.15</v>
      </c>
      <c r="J97" s="1">
        <v>47</v>
      </c>
      <c r="K97" s="1">
        <v>140</v>
      </c>
      <c r="L97" s="1">
        <v>142</v>
      </c>
      <c r="M97" s="1">
        <v>0</v>
      </c>
      <c r="N97" s="1">
        <v>7</v>
      </c>
      <c r="O97" s="1">
        <v>11594501.869999999</v>
      </c>
    </row>
    <row r="98" spans="1:15">
      <c r="A98">
        <v>97</v>
      </c>
      <c r="B98" t="s">
        <v>111</v>
      </c>
      <c r="C98" t="s">
        <v>28</v>
      </c>
      <c r="D98" s="1">
        <v>3402</v>
      </c>
      <c r="E98" s="1">
        <v>3461</v>
      </c>
      <c r="F98" s="1">
        <v>0</v>
      </c>
      <c r="G98" s="1">
        <v>220</v>
      </c>
      <c r="H98" s="1">
        <v>30523000</v>
      </c>
      <c r="I98" s="11">
        <f t="shared" si="1"/>
        <v>24329883.300000001</v>
      </c>
      <c r="J98" s="1">
        <v>47</v>
      </c>
      <c r="K98" s="1">
        <v>111</v>
      </c>
      <c r="L98" s="1">
        <v>111</v>
      </c>
      <c r="M98" s="1">
        <v>0</v>
      </c>
      <c r="N98" s="1">
        <v>3</v>
      </c>
      <c r="O98" s="1">
        <v>10332058.720000001</v>
      </c>
    </row>
    <row r="99" spans="1:15">
      <c r="A99">
        <v>98</v>
      </c>
      <c r="B99" t="s">
        <v>112</v>
      </c>
      <c r="C99" t="s">
        <v>28</v>
      </c>
      <c r="D99" s="1">
        <v>2364</v>
      </c>
      <c r="E99" s="1">
        <v>2397</v>
      </c>
      <c r="F99" s="1">
        <v>0</v>
      </c>
      <c r="G99" s="1">
        <v>166</v>
      </c>
      <c r="H99" s="1">
        <v>22253000</v>
      </c>
      <c r="I99" s="11">
        <f t="shared" si="1"/>
        <v>17737866.300000001</v>
      </c>
      <c r="J99" s="1">
        <v>47</v>
      </c>
      <c r="K99" s="1">
        <v>128</v>
      </c>
      <c r="L99" s="1">
        <v>129</v>
      </c>
      <c r="M99" s="1">
        <v>0</v>
      </c>
      <c r="N99" s="1">
        <v>7</v>
      </c>
      <c r="O99" s="1">
        <v>11390412.130000001</v>
      </c>
    </row>
    <row r="100" spans="1:15">
      <c r="A100">
        <v>99</v>
      </c>
      <c r="B100" t="s">
        <v>113</v>
      </c>
      <c r="C100" t="s">
        <v>1</v>
      </c>
      <c r="D100" s="1">
        <v>2792</v>
      </c>
      <c r="E100" s="1">
        <v>3334</v>
      </c>
      <c r="F100" s="1">
        <v>0</v>
      </c>
      <c r="G100" s="1">
        <v>488</v>
      </c>
      <c r="H100" s="1">
        <v>16401000</v>
      </c>
      <c r="I100" s="11">
        <f t="shared" si="1"/>
        <v>13073237.1</v>
      </c>
      <c r="J100" s="1">
        <v>46</v>
      </c>
      <c r="K100" s="1">
        <v>59</v>
      </c>
      <c r="L100" s="1">
        <v>78</v>
      </c>
      <c r="M100" s="1">
        <v>0</v>
      </c>
      <c r="N100" s="1">
        <v>9</v>
      </c>
      <c r="O100" s="1">
        <v>5006928.1100000003</v>
      </c>
    </row>
    <row r="101" spans="1:15">
      <c r="A101">
        <v>100</v>
      </c>
      <c r="B101" t="s">
        <v>114</v>
      </c>
      <c r="C101" t="s">
        <v>3</v>
      </c>
      <c r="D101" s="1">
        <v>3243</v>
      </c>
      <c r="E101" s="1">
        <v>3486</v>
      </c>
      <c r="F101" s="1">
        <v>0</v>
      </c>
      <c r="G101" s="1">
        <v>466</v>
      </c>
      <c r="H101" s="1">
        <v>27917500</v>
      </c>
      <c r="I101" s="11">
        <f t="shared" si="1"/>
        <v>22253039.25</v>
      </c>
      <c r="J101" s="1">
        <v>47</v>
      </c>
      <c r="K101" s="1">
        <v>72</v>
      </c>
      <c r="L101" s="1">
        <v>81</v>
      </c>
      <c r="M101" s="1">
        <v>0</v>
      </c>
      <c r="N101" s="1">
        <v>13</v>
      </c>
      <c r="O101" s="1">
        <v>5405664.7400000002</v>
      </c>
    </row>
    <row r="102" spans="1:15">
      <c r="A102">
        <v>101</v>
      </c>
      <c r="B102" t="s">
        <v>115</v>
      </c>
      <c r="C102" t="s">
        <v>3</v>
      </c>
      <c r="D102" s="1">
        <v>4529</v>
      </c>
      <c r="E102" s="1">
        <v>4733</v>
      </c>
      <c r="F102" s="1">
        <v>0</v>
      </c>
      <c r="G102" s="1">
        <v>529</v>
      </c>
      <c r="H102" s="1">
        <v>43535500</v>
      </c>
      <c r="I102" s="11">
        <f t="shared" si="1"/>
        <v>34702147.050000004</v>
      </c>
      <c r="J102" s="1">
        <v>47</v>
      </c>
      <c r="K102" s="1">
        <v>208</v>
      </c>
      <c r="L102" s="1">
        <v>214</v>
      </c>
      <c r="M102" s="1">
        <v>0</v>
      </c>
      <c r="N102" s="1">
        <v>19</v>
      </c>
      <c r="O102" s="1">
        <v>17693145.600000001</v>
      </c>
    </row>
    <row r="103" spans="1:15">
      <c r="A103">
        <v>102</v>
      </c>
      <c r="B103" t="s">
        <v>116</v>
      </c>
      <c r="C103" t="s">
        <v>3</v>
      </c>
      <c r="D103" s="1">
        <v>2448</v>
      </c>
      <c r="E103" s="1">
        <v>2486</v>
      </c>
      <c r="F103" s="1">
        <v>0</v>
      </c>
      <c r="G103" s="1">
        <v>292</v>
      </c>
      <c r="H103" s="1">
        <v>22808000</v>
      </c>
      <c r="I103" s="11">
        <f t="shared" si="1"/>
        <v>18180256.800000001</v>
      </c>
      <c r="J103" s="1">
        <v>47</v>
      </c>
      <c r="K103" s="1">
        <v>84</v>
      </c>
      <c r="L103" s="1">
        <v>85</v>
      </c>
      <c r="M103" s="1">
        <v>0</v>
      </c>
      <c r="N103" s="1">
        <v>8</v>
      </c>
      <c r="O103" s="1">
        <v>6215408.29</v>
      </c>
    </row>
    <row r="104" spans="1:15">
      <c r="A104">
        <v>103</v>
      </c>
      <c r="B104" t="s">
        <v>117</v>
      </c>
      <c r="C104" t="s">
        <v>57</v>
      </c>
      <c r="D104" s="1">
        <v>3745</v>
      </c>
      <c r="E104" s="1">
        <v>4345</v>
      </c>
      <c r="F104" s="1">
        <v>0</v>
      </c>
      <c r="G104" s="1">
        <v>518</v>
      </c>
      <c r="H104" s="1">
        <v>37961500</v>
      </c>
      <c r="I104" s="11">
        <f t="shared" si="1"/>
        <v>30259111.650000002</v>
      </c>
      <c r="J104" s="1">
        <v>47</v>
      </c>
      <c r="K104" s="1">
        <v>490</v>
      </c>
      <c r="L104" s="1">
        <v>589</v>
      </c>
      <c r="M104" s="1">
        <v>0</v>
      </c>
      <c r="N104" s="1">
        <v>47</v>
      </c>
      <c r="O104" s="1">
        <v>45311533.020000003</v>
      </c>
    </row>
    <row r="105" spans="1:15">
      <c r="A105">
        <v>104</v>
      </c>
      <c r="B105" t="s">
        <v>118</v>
      </c>
      <c r="C105" t="s">
        <v>16</v>
      </c>
      <c r="D105" s="1">
        <v>3216</v>
      </c>
      <c r="E105" s="1">
        <v>3551</v>
      </c>
      <c r="F105" s="1">
        <v>1</v>
      </c>
      <c r="G105" s="1">
        <v>581</v>
      </c>
      <c r="H105" s="1">
        <v>27375000</v>
      </c>
      <c r="I105" s="11">
        <f t="shared" si="1"/>
        <v>21820612.5</v>
      </c>
      <c r="J105" s="1">
        <v>47</v>
      </c>
      <c r="K105" s="1">
        <v>202</v>
      </c>
      <c r="L105" s="1">
        <v>231</v>
      </c>
      <c r="M105" s="1">
        <v>0</v>
      </c>
      <c r="N105" s="1">
        <v>32</v>
      </c>
      <c r="O105" s="1">
        <v>25333740.760000002</v>
      </c>
    </row>
    <row r="106" spans="1:15">
      <c r="A106">
        <v>105</v>
      </c>
      <c r="B106" t="s">
        <v>119</v>
      </c>
      <c r="C106" t="s">
        <v>25</v>
      </c>
      <c r="D106" s="1">
        <v>6522</v>
      </c>
      <c r="E106" s="1">
        <v>6695</v>
      </c>
      <c r="F106" s="1">
        <v>0</v>
      </c>
      <c r="G106" s="1">
        <v>501</v>
      </c>
      <c r="H106" s="1">
        <v>40159000</v>
      </c>
      <c r="I106" s="11">
        <f t="shared" si="1"/>
        <v>32010738.900000002</v>
      </c>
      <c r="J106" s="1">
        <v>47</v>
      </c>
      <c r="K106" s="1">
        <v>75</v>
      </c>
      <c r="L106" s="1">
        <v>75</v>
      </c>
      <c r="M106" s="1">
        <v>0</v>
      </c>
      <c r="N106" s="1">
        <v>2</v>
      </c>
      <c r="O106" s="1">
        <v>6517207.8099999996</v>
      </c>
    </row>
    <row r="107" spans="1:15">
      <c r="A107">
        <v>106</v>
      </c>
      <c r="B107" t="s">
        <v>120</v>
      </c>
      <c r="C107" t="s">
        <v>43</v>
      </c>
      <c r="D107" s="1">
        <v>2602</v>
      </c>
      <c r="E107" s="1">
        <v>2749</v>
      </c>
      <c r="F107" s="1">
        <v>0</v>
      </c>
      <c r="G107" s="1">
        <v>334</v>
      </c>
      <c r="H107" s="1">
        <v>26625000</v>
      </c>
      <c r="I107" s="11">
        <f t="shared" si="1"/>
        <v>21222787.5</v>
      </c>
      <c r="J107" s="1">
        <v>46</v>
      </c>
      <c r="K107" s="1">
        <v>95</v>
      </c>
      <c r="L107" s="1">
        <v>99</v>
      </c>
      <c r="M107" s="1">
        <v>0</v>
      </c>
      <c r="N107" s="1">
        <v>5</v>
      </c>
      <c r="O107" s="1">
        <v>8576203.0600000005</v>
      </c>
    </row>
    <row r="108" spans="1:15">
      <c r="A108">
        <v>107</v>
      </c>
      <c r="B108" t="s">
        <v>121</v>
      </c>
      <c r="C108" t="s">
        <v>34</v>
      </c>
      <c r="D108" s="1">
        <v>1113</v>
      </c>
      <c r="E108" s="1">
        <v>1458</v>
      </c>
      <c r="F108" s="1">
        <v>0</v>
      </c>
      <c r="G108" s="1">
        <v>107</v>
      </c>
      <c r="H108" s="1">
        <v>12837500</v>
      </c>
      <c r="I108" s="11">
        <f t="shared" si="1"/>
        <v>10232771.25</v>
      </c>
      <c r="J108" s="1">
        <v>47</v>
      </c>
      <c r="K108" s="1">
        <v>98</v>
      </c>
      <c r="L108" s="1">
        <v>138</v>
      </c>
      <c r="M108" s="1">
        <v>0</v>
      </c>
      <c r="N108" s="1">
        <v>9</v>
      </c>
      <c r="O108" s="1">
        <v>9135075.8599999994</v>
      </c>
    </row>
    <row r="109" spans="1:15">
      <c r="A109">
        <v>108</v>
      </c>
      <c r="B109" t="s">
        <v>122</v>
      </c>
      <c r="C109" t="s">
        <v>34</v>
      </c>
      <c r="D109" s="1">
        <v>4085</v>
      </c>
      <c r="E109" s="1">
        <v>4654</v>
      </c>
      <c r="F109" s="1">
        <v>0</v>
      </c>
      <c r="G109" s="1">
        <v>682</v>
      </c>
      <c r="H109" s="1">
        <v>42875500</v>
      </c>
      <c r="I109" s="11">
        <f t="shared" si="1"/>
        <v>34176061.050000004</v>
      </c>
      <c r="J109" s="1">
        <v>47</v>
      </c>
      <c r="K109" s="1">
        <v>166</v>
      </c>
      <c r="L109" s="1">
        <v>275</v>
      </c>
      <c r="M109" s="1">
        <v>0</v>
      </c>
      <c r="N109" s="1">
        <v>29</v>
      </c>
      <c r="O109" s="1">
        <v>14388957.439999999</v>
      </c>
    </row>
    <row r="110" spans="1:15">
      <c r="A110">
        <v>109</v>
      </c>
      <c r="B110" t="s">
        <v>123</v>
      </c>
      <c r="C110" t="s">
        <v>34</v>
      </c>
      <c r="D110" s="1">
        <v>2561</v>
      </c>
      <c r="E110" s="1">
        <v>3179</v>
      </c>
      <c r="F110" s="1">
        <v>0</v>
      </c>
      <c r="G110" s="1">
        <v>464</v>
      </c>
      <c r="H110" s="1">
        <v>28403500</v>
      </c>
      <c r="I110" s="11">
        <f t="shared" si="1"/>
        <v>22640429.850000001</v>
      </c>
      <c r="J110" s="1">
        <v>47</v>
      </c>
      <c r="K110" s="1">
        <v>154</v>
      </c>
      <c r="L110" s="1">
        <v>186</v>
      </c>
      <c r="M110" s="1">
        <v>0</v>
      </c>
      <c r="N110" s="1">
        <v>27</v>
      </c>
      <c r="O110" s="1">
        <v>12400548.189999999</v>
      </c>
    </row>
    <row r="111" spans="1:15">
      <c r="A111">
        <v>110</v>
      </c>
      <c r="B111" t="s">
        <v>124</v>
      </c>
      <c r="C111" t="s">
        <v>3</v>
      </c>
      <c r="D111" s="1">
        <v>3996</v>
      </c>
      <c r="E111" s="1">
        <v>4929</v>
      </c>
      <c r="F111" s="1">
        <v>0</v>
      </c>
      <c r="G111" s="1">
        <v>617</v>
      </c>
      <c r="H111" s="1">
        <v>38761000</v>
      </c>
      <c r="I111" s="11">
        <f t="shared" si="1"/>
        <v>30896393.100000001</v>
      </c>
      <c r="J111" s="1">
        <v>47</v>
      </c>
      <c r="K111" s="1">
        <v>205</v>
      </c>
      <c r="L111" s="1">
        <v>258</v>
      </c>
      <c r="M111" s="1">
        <v>0</v>
      </c>
      <c r="N111" s="1">
        <v>45</v>
      </c>
      <c r="O111" s="1">
        <v>16520714.470000001</v>
      </c>
    </row>
    <row r="112" spans="1:15">
      <c r="A112">
        <v>111</v>
      </c>
      <c r="B112" t="s">
        <v>125</v>
      </c>
      <c r="C112" t="s">
        <v>19</v>
      </c>
      <c r="D112" s="1">
        <v>2181</v>
      </c>
      <c r="E112" s="1">
        <v>2234</v>
      </c>
      <c r="F112" s="1">
        <v>0</v>
      </c>
      <c r="G112" s="1">
        <v>178</v>
      </c>
      <c r="H112" s="1">
        <v>24152500</v>
      </c>
      <c r="I112" s="11">
        <f t="shared" si="1"/>
        <v>19251957.75</v>
      </c>
      <c r="J112" s="1">
        <v>47</v>
      </c>
      <c r="K112" s="1">
        <v>68</v>
      </c>
      <c r="L112" s="1">
        <v>76</v>
      </c>
      <c r="M112" s="1">
        <v>0</v>
      </c>
      <c r="N112" s="1">
        <v>2</v>
      </c>
      <c r="O112" s="1">
        <v>5372712.4800000004</v>
      </c>
    </row>
    <row r="113" spans="1:15">
      <c r="A113">
        <v>112</v>
      </c>
      <c r="B113" t="s">
        <v>126</v>
      </c>
      <c r="C113" t="s">
        <v>5</v>
      </c>
      <c r="D113" s="1">
        <v>5259</v>
      </c>
      <c r="E113" s="1">
        <v>6516</v>
      </c>
      <c r="F113" s="1">
        <v>0</v>
      </c>
      <c r="G113" s="1">
        <v>1076</v>
      </c>
      <c r="H113" s="1">
        <v>43939500</v>
      </c>
      <c r="I113" s="11">
        <f t="shared" si="1"/>
        <v>35024175.450000003</v>
      </c>
      <c r="J113" s="1">
        <v>47</v>
      </c>
      <c r="K113" s="1">
        <v>158</v>
      </c>
      <c r="L113" s="1">
        <v>159</v>
      </c>
      <c r="M113" s="1">
        <v>0</v>
      </c>
      <c r="N113" s="1">
        <v>16</v>
      </c>
      <c r="O113" s="1">
        <v>11943756.93</v>
      </c>
    </row>
    <row r="114" spans="1:15">
      <c r="A114">
        <v>113</v>
      </c>
      <c r="B114" t="s">
        <v>127</v>
      </c>
      <c r="C114" t="s">
        <v>19</v>
      </c>
      <c r="D114" s="1">
        <v>3739</v>
      </c>
      <c r="E114" s="1">
        <v>4180</v>
      </c>
      <c r="F114" s="1">
        <v>0</v>
      </c>
      <c r="G114" s="1">
        <v>429</v>
      </c>
      <c r="H114" s="1">
        <v>38409500</v>
      </c>
      <c r="I114" s="11">
        <f t="shared" si="1"/>
        <v>30616212.450000003</v>
      </c>
      <c r="J114" s="1">
        <v>47</v>
      </c>
      <c r="K114" s="1">
        <v>92</v>
      </c>
      <c r="L114" s="1">
        <v>99</v>
      </c>
      <c r="M114" s="1">
        <v>0</v>
      </c>
      <c r="N114" s="1">
        <v>5</v>
      </c>
      <c r="O114" s="1">
        <v>6167304.0700000003</v>
      </c>
    </row>
    <row r="115" spans="1:15">
      <c r="A115">
        <v>114</v>
      </c>
      <c r="B115" t="s">
        <v>128</v>
      </c>
      <c r="C115" t="s">
        <v>19</v>
      </c>
      <c r="D115" s="1">
        <v>3749</v>
      </c>
      <c r="E115" s="1">
        <v>3935</v>
      </c>
      <c r="F115" s="1">
        <v>0</v>
      </c>
      <c r="G115" s="1">
        <v>329</v>
      </c>
      <c r="H115" s="1">
        <v>39529500</v>
      </c>
      <c r="I115" s="11">
        <f t="shared" si="1"/>
        <v>31508964.450000003</v>
      </c>
      <c r="J115" s="1">
        <v>47</v>
      </c>
      <c r="K115" s="1">
        <v>111</v>
      </c>
      <c r="L115" s="1">
        <v>112</v>
      </c>
      <c r="M115" s="1">
        <v>0</v>
      </c>
      <c r="N115" s="1">
        <v>8</v>
      </c>
      <c r="O115" s="1">
        <v>8772868.8599999994</v>
      </c>
    </row>
    <row r="116" spans="1:15">
      <c r="A116">
        <v>115</v>
      </c>
      <c r="B116" t="s">
        <v>129</v>
      </c>
      <c r="C116" t="s">
        <v>57</v>
      </c>
      <c r="D116" s="1">
        <v>4064</v>
      </c>
      <c r="E116" s="1">
        <v>5127</v>
      </c>
      <c r="F116" s="1">
        <v>1</v>
      </c>
      <c r="G116" s="1">
        <v>886</v>
      </c>
      <c r="H116" s="1">
        <v>26906000</v>
      </c>
      <c r="I116" s="11">
        <f t="shared" si="1"/>
        <v>21446772.600000001</v>
      </c>
      <c r="J116" s="1">
        <v>47</v>
      </c>
      <c r="K116" s="1">
        <v>185</v>
      </c>
      <c r="L116" s="1">
        <v>232</v>
      </c>
      <c r="M116" s="1">
        <v>0</v>
      </c>
      <c r="N116" s="1">
        <v>48</v>
      </c>
      <c r="O116" s="1">
        <v>20769936.539999999</v>
      </c>
    </row>
    <row r="117" spans="1:15">
      <c r="A117">
        <v>116</v>
      </c>
      <c r="B117" t="s">
        <v>130</v>
      </c>
      <c r="C117" t="s">
        <v>57</v>
      </c>
      <c r="D117" s="1">
        <v>2739</v>
      </c>
      <c r="E117" s="1">
        <v>3495</v>
      </c>
      <c r="F117" s="1">
        <v>0</v>
      </c>
      <c r="G117" s="1">
        <v>661</v>
      </c>
      <c r="H117" s="1">
        <v>26131500</v>
      </c>
      <c r="I117" s="11">
        <f t="shared" si="1"/>
        <v>20829418.650000002</v>
      </c>
      <c r="J117" s="1">
        <v>47</v>
      </c>
      <c r="K117" s="1">
        <v>127</v>
      </c>
      <c r="L117" s="1">
        <v>154</v>
      </c>
      <c r="M117" s="1">
        <v>0</v>
      </c>
      <c r="N117" s="1">
        <v>18</v>
      </c>
      <c r="O117" s="1">
        <v>10771006.52</v>
      </c>
    </row>
    <row r="118" spans="1:15">
      <c r="A118">
        <v>117</v>
      </c>
      <c r="B118" t="s">
        <v>131</v>
      </c>
      <c r="C118" t="s">
        <v>21</v>
      </c>
      <c r="D118" s="1">
        <v>3713</v>
      </c>
      <c r="E118" s="1">
        <v>4148</v>
      </c>
      <c r="F118" s="1">
        <v>0</v>
      </c>
      <c r="G118" s="1">
        <v>579</v>
      </c>
      <c r="H118" s="1">
        <v>29690500</v>
      </c>
      <c r="I118" s="11">
        <f t="shared" si="1"/>
        <v>23666297.550000001</v>
      </c>
      <c r="J118" s="1">
        <v>47</v>
      </c>
      <c r="K118" s="1">
        <v>56</v>
      </c>
      <c r="L118" s="1">
        <v>61</v>
      </c>
      <c r="M118" s="1">
        <v>0</v>
      </c>
      <c r="N118" s="1">
        <v>9</v>
      </c>
      <c r="O118" s="1">
        <v>3722556.12</v>
      </c>
    </row>
    <row r="119" spans="1:15">
      <c r="A119">
        <v>118</v>
      </c>
      <c r="B119" t="s">
        <v>132</v>
      </c>
      <c r="C119" t="s">
        <v>5</v>
      </c>
      <c r="D119" s="1">
        <v>4752</v>
      </c>
      <c r="E119" s="1">
        <v>5029</v>
      </c>
      <c r="F119" s="1">
        <v>1</v>
      </c>
      <c r="G119" s="1">
        <v>721</v>
      </c>
      <c r="H119" s="1">
        <v>20967000</v>
      </c>
      <c r="I119" s="11">
        <f t="shared" si="1"/>
        <v>16712795.700000001</v>
      </c>
      <c r="J119" s="1">
        <v>45</v>
      </c>
      <c r="K119" s="1">
        <v>20</v>
      </c>
      <c r="L119" s="1">
        <v>24</v>
      </c>
      <c r="M119" s="1">
        <v>0</v>
      </c>
      <c r="N119" s="1">
        <v>10</v>
      </c>
      <c r="O119" s="1">
        <v>1433048.38</v>
      </c>
    </row>
    <row r="120" spans="1:15">
      <c r="A120">
        <v>119</v>
      </c>
      <c r="B120" t="s">
        <v>133</v>
      </c>
      <c r="C120" t="s">
        <v>5</v>
      </c>
      <c r="D120" s="1">
        <v>7614</v>
      </c>
      <c r="E120" s="1">
        <v>7711</v>
      </c>
      <c r="F120" s="1">
        <v>0</v>
      </c>
      <c r="G120" s="1">
        <v>438</v>
      </c>
      <c r="H120" s="1">
        <v>39868000</v>
      </c>
      <c r="I120" s="11">
        <f t="shared" si="1"/>
        <v>31778782.800000001</v>
      </c>
      <c r="J120" s="1">
        <v>47</v>
      </c>
      <c r="K120" s="1">
        <v>57</v>
      </c>
      <c r="L120" s="1">
        <v>63</v>
      </c>
      <c r="M120" s="1">
        <v>0</v>
      </c>
      <c r="N120" s="1">
        <v>7</v>
      </c>
      <c r="O120" s="1">
        <v>3947622</v>
      </c>
    </row>
    <row r="121" spans="1:15">
      <c r="A121">
        <v>120</v>
      </c>
      <c r="B121" t="s">
        <v>134</v>
      </c>
      <c r="C121" t="s">
        <v>5</v>
      </c>
      <c r="D121" s="1">
        <v>2984</v>
      </c>
      <c r="E121" s="1">
        <v>3089</v>
      </c>
      <c r="F121" s="1">
        <v>0</v>
      </c>
      <c r="G121" s="1">
        <v>279</v>
      </c>
      <c r="H121" s="1">
        <v>19866000</v>
      </c>
      <c r="I121" s="11">
        <f t="shared" si="1"/>
        <v>15835188.600000001</v>
      </c>
      <c r="J121" s="1">
        <v>46</v>
      </c>
      <c r="K121" s="1">
        <v>44</v>
      </c>
      <c r="L121" s="1">
        <v>44</v>
      </c>
      <c r="M121" s="1">
        <v>0</v>
      </c>
      <c r="N121" s="1">
        <v>4</v>
      </c>
      <c r="O121" s="1">
        <v>4045745.36</v>
      </c>
    </row>
    <row r="122" spans="1:15">
      <c r="A122">
        <v>121</v>
      </c>
      <c r="B122" t="s">
        <v>135</v>
      </c>
      <c r="C122" t="s">
        <v>43</v>
      </c>
      <c r="D122" s="1">
        <v>3044</v>
      </c>
      <c r="E122" s="1">
        <v>3189</v>
      </c>
      <c r="F122" s="1">
        <v>0</v>
      </c>
      <c r="G122" s="1">
        <v>246</v>
      </c>
      <c r="H122" s="1">
        <v>40259000</v>
      </c>
      <c r="I122" s="11">
        <f t="shared" si="1"/>
        <v>32090448.900000002</v>
      </c>
      <c r="J122" s="1">
        <v>47</v>
      </c>
      <c r="K122" s="1">
        <v>192</v>
      </c>
      <c r="L122" s="1">
        <v>196</v>
      </c>
      <c r="M122" s="1">
        <v>0</v>
      </c>
      <c r="N122" s="1">
        <v>24</v>
      </c>
      <c r="O122" s="1">
        <v>17678571.460000001</v>
      </c>
    </row>
    <row r="123" spans="1:15">
      <c r="A123">
        <v>122</v>
      </c>
      <c r="B123" t="s">
        <v>136</v>
      </c>
      <c r="C123" t="s">
        <v>28</v>
      </c>
      <c r="D123" s="1">
        <v>2191</v>
      </c>
      <c r="E123" s="1">
        <v>2387</v>
      </c>
      <c r="F123" s="1">
        <v>0</v>
      </c>
      <c r="G123" s="1">
        <v>327</v>
      </c>
      <c r="H123" s="1">
        <v>14980500</v>
      </c>
      <c r="I123" s="11">
        <f t="shared" si="1"/>
        <v>11940956.550000001</v>
      </c>
      <c r="J123" s="1">
        <v>47</v>
      </c>
      <c r="K123" s="1">
        <v>50</v>
      </c>
      <c r="L123" s="1">
        <v>50</v>
      </c>
      <c r="M123" s="1">
        <v>0</v>
      </c>
      <c r="N123" s="1">
        <v>5</v>
      </c>
      <c r="O123" s="1">
        <v>4133102.95</v>
      </c>
    </row>
    <row r="124" spans="1:15">
      <c r="A124">
        <v>123</v>
      </c>
      <c r="B124" t="s">
        <v>137</v>
      </c>
      <c r="C124" t="s">
        <v>21</v>
      </c>
      <c r="D124" s="1">
        <v>2796</v>
      </c>
      <c r="E124" s="1">
        <v>3286</v>
      </c>
      <c r="F124" s="1">
        <v>0</v>
      </c>
      <c r="G124" s="1">
        <v>350</v>
      </c>
      <c r="H124" s="1">
        <v>20247000</v>
      </c>
      <c r="I124" s="11">
        <f t="shared" si="1"/>
        <v>16138883.700000001</v>
      </c>
      <c r="J124" s="1">
        <v>47</v>
      </c>
      <c r="K124" s="1">
        <v>61</v>
      </c>
      <c r="L124" s="1">
        <v>65</v>
      </c>
      <c r="M124" s="1">
        <v>0</v>
      </c>
      <c r="N124" s="1">
        <v>1</v>
      </c>
      <c r="O124" s="1">
        <v>5035387.51</v>
      </c>
    </row>
    <row r="125" spans="1:15">
      <c r="A125">
        <v>124</v>
      </c>
      <c r="B125" t="s">
        <v>138</v>
      </c>
      <c r="C125" t="s">
        <v>57</v>
      </c>
      <c r="D125" s="1">
        <v>1793</v>
      </c>
      <c r="E125" s="1">
        <v>2293</v>
      </c>
      <c r="F125" s="1">
        <v>0</v>
      </c>
      <c r="G125" s="1">
        <v>179</v>
      </c>
      <c r="H125" s="1">
        <v>16138500</v>
      </c>
      <c r="I125" s="11">
        <f t="shared" si="1"/>
        <v>12863998.35</v>
      </c>
      <c r="J125" s="1">
        <v>47</v>
      </c>
      <c r="K125" s="1">
        <v>136</v>
      </c>
      <c r="L125" s="1">
        <v>168</v>
      </c>
      <c r="M125" s="1">
        <v>0</v>
      </c>
      <c r="N125" s="1">
        <v>16</v>
      </c>
      <c r="O125" s="1">
        <v>13817352.119999999</v>
      </c>
    </row>
    <row r="126" spans="1:15">
      <c r="A126">
        <v>125</v>
      </c>
      <c r="B126" t="s">
        <v>139</v>
      </c>
      <c r="C126" t="s">
        <v>140</v>
      </c>
      <c r="D126" s="1">
        <v>9621</v>
      </c>
      <c r="E126" s="1">
        <v>11059</v>
      </c>
      <c r="F126" s="1">
        <v>0</v>
      </c>
      <c r="G126" s="1">
        <v>1457</v>
      </c>
      <c r="H126" s="1">
        <v>46296500</v>
      </c>
      <c r="I126" s="11">
        <f t="shared" si="1"/>
        <v>36902940.149999999</v>
      </c>
      <c r="J126" s="1">
        <v>47</v>
      </c>
      <c r="K126" s="1">
        <v>186</v>
      </c>
      <c r="L126" s="1">
        <v>210</v>
      </c>
      <c r="M126" s="1">
        <v>0</v>
      </c>
      <c r="N126" s="1">
        <v>34</v>
      </c>
      <c r="O126" s="1">
        <v>18501517.34</v>
      </c>
    </row>
    <row r="127" spans="1:15">
      <c r="A127">
        <v>126</v>
      </c>
      <c r="B127" t="s">
        <v>141</v>
      </c>
      <c r="C127" t="s">
        <v>16</v>
      </c>
      <c r="D127" s="1">
        <v>1902</v>
      </c>
      <c r="E127" s="1">
        <v>2025</v>
      </c>
      <c r="F127" s="1">
        <v>0</v>
      </c>
      <c r="G127" s="1">
        <v>238</v>
      </c>
      <c r="H127" s="1">
        <v>13360000</v>
      </c>
      <c r="I127" s="11">
        <f t="shared" si="1"/>
        <v>10649256</v>
      </c>
      <c r="J127" s="1">
        <v>46</v>
      </c>
      <c r="K127" s="1">
        <v>70</v>
      </c>
      <c r="L127" s="1">
        <v>97</v>
      </c>
      <c r="M127" s="1">
        <v>0</v>
      </c>
      <c r="N127" s="1">
        <v>10</v>
      </c>
      <c r="O127" s="1">
        <v>6325851.5099999998</v>
      </c>
    </row>
    <row r="128" spans="1:15">
      <c r="A128">
        <v>127</v>
      </c>
      <c r="B128" t="s">
        <v>142</v>
      </c>
      <c r="C128" t="s">
        <v>5</v>
      </c>
      <c r="D128" s="1">
        <v>10593</v>
      </c>
      <c r="E128" s="1">
        <v>11103</v>
      </c>
      <c r="F128" s="1">
        <v>2</v>
      </c>
      <c r="G128" s="1">
        <v>1843</v>
      </c>
      <c r="H128" s="1">
        <v>45658500</v>
      </c>
      <c r="I128" s="11">
        <f t="shared" si="1"/>
        <v>36394390.350000001</v>
      </c>
      <c r="J128" s="1">
        <v>47</v>
      </c>
      <c r="K128" s="1">
        <v>98</v>
      </c>
      <c r="L128" s="1">
        <v>105</v>
      </c>
      <c r="M128" s="1">
        <v>0</v>
      </c>
      <c r="N128" s="1">
        <v>13</v>
      </c>
      <c r="O128" s="1">
        <v>9123289.5800000001</v>
      </c>
    </row>
    <row r="129" spans="1:15">
      <c r="A129">
        <v>128</v>
      </c>
      <c r="B129" t="s">
        <v>143</v>
      </c>
      <c r="C129" t="s">
        <v>5</v>
      </c>
      <c r="D129" s="1">
        <v>7518</v>
      </c>
      <c r="E129" s="1">
        <v>7772</v>
      </c>
      <c r="F129" s="1">
        <v>0</v>
      </c>
      <c r="G129" s="1">
        <v>638</v>
      </c>
      <c r="H129" s="1">
        <v>46894000</v>
      </c>
      <c r="I129" s="11">
        <f t="shared" si="1"/>
        <v>37379207.399999999</v>
      </c>
      <c r="J129" s="1">
        <v>47</v>
      </c>
      <c r="K129" s="1">
        <v>119</v>
      </c>
      <c r="L129" s="1">
        <v>120</v>
      </c>
      <c r="M129" s="1">
        <v>0</v>
      </c>
      <c r="N129" s="1">
        <v>5</v>
      </c>
      <c r="O129" s="1">
        <v>9989962.9900000002</v>
      </c>
    </row>
    <row r="130" spans="1:15">
      <c r="A130">
        <v>129</v>
      </c>
      <c r="B130" t="s">
        <v>144</v>
      </c>
      <c r="C130" t="s">
        <v>43</v>
      </c>
      <c r="D130" s="1">
        <v>2685</v>
      </c>
      <c r="E130" s="1">
        <v>2704</v>
      </c>
      <c r="F130" s="1">
        <v>0</v>
      </c>
      <c r="G130" s="1">
        <v>156</v>
      </c>
      <c r="H130" s="1">
        <v>30678500</v>
      </c>
      <c r="I130" s="11">
        <f t="shared" si="1"/>
        <v>24453832.350000001</v>
      </c>
      <c r="J130" s="1">
        <v>47</v>
      </c>
      <c r="K130" s="1">
        <v>107</v>
      </c>
      <c r="L130" s="1">
        <v>107</v>
      </c>
      <c r="M130" s="1">
        <v>0</v>
      </c>
      <c r="N130" s="1">
        <v>7</v>
      </c>
      <c r="O130" s="1">
        <v>8159068.0499999998</v>
      </c>
    </row>
    <row r="131" spans="1:15">
      <c r="A131">
        <v>130</v>
      </c>
      <c r="B131" t="s">
        <v>145</v>
      </c>
      <c r="C131" t="s">
        <v>21</v>
      </c>
      <c r="D131" s="1">
        <v>2266</v>
      </c>
      <c r="E131" s="1">
        <v>2433</v>
      </c>
      <c r="F131" s="1">
        <v>0</v>
      </c>
      <c r="G131" s="1">
        <v>303</v>
      </c>
      <c r="H131" s="1">
        <v>23482000</v>
      </c>
      <c r="I131" s="11">
        <f t="shared" ref="I131:I153" si="2">H131*0.7971</f>
        <v>18717502.199999999</v>
      </c>
      <c r="J131" s="1">
        <v>47</v>
      </c>
      <c r="K131" s="1">
        <v>132</v>
      </c>
      <c r="L131" s="1">
        <v>136</v>
      </c>
      <c r="M131" s="1">
        <v>0</v>
      </c>
      <c r="N131" s="1">
        <v>21</v>
      </c>
      <c r="O131" s="1">
        <v>10951413.91</v>
      </c>
    </row>
    <row r="132" spans="1:15">
      <c r="A132">
        <v>131</v>
      </c>
      <c r="B132" t="s">
        <v>146</v>
      </c>
      <c r="C132" t="s">
        <v>10</v>
      </c>
      <c r="D132" s="1">
        <v>5254</v>
      </c>
      <c r="E132" s="1">
        <v>5595</v>
      </c>
      <c r="F132" s="1">
        <v>1</v>
      </c>
      <c r="G132" s="1">
        <v>615</v>
      </c>
      <c r="H132" s="1">
        <v>28755000</v>
      </c>
      <c r="I132" s="11">
        <f t="shared" si="2"/>
        <v>22920610.5</v>
      </c>
      <c r="J132" s="1">
        <v>47</v>
      </c>
      <c r="K132" s="1">
        <v>58</v>
      </c>
      <c r="L132" s="1">
        <v>62</v>
      </c>
      <c r="M132" s="1">
        <v>0</v>
      </c>
      <c r="N132" s="1">
        <v>7</v>
      </c>
      <c r="O132" s="1">
        <v>4379693.84</v>
      </c>
    </row>
    <row r="133" spans="1:15">
      <c r="A133">
        <v>132</v>
      </c>
      <c r="B133" t="s">
        <v>147</v>
      </c>
      <c r="C133" t="s">
        <v>25</v>
      </c>
      <c r="D133" s="1">
        <v>2903</v>
      </c>
      <c r="E133" s="1">
        <v>3004</v>
      </c>
      <c r="F133" s="1">
        <v>0</v>
      </c>
      <c r="G133" s="1">
        <v>306</v>
      </c>
      <c r="H133" s="1">
        <v>16634500</v>
      </c>
      <c r="I133" s="11">
        <f t="shared" si="2"/>
        <v>13259359.950000001</v>
      </c>
      <c r="J133" s="1">
        <v>47</v>
      </c>
      <c r="K133" s="1">
        <v>98</v>
      </c>
      <c r="L133" s="1">
        <v>99</v>
      </c>
      <c r="M133" s="1">
        <v>0</v>
      </c>
      <c r="N133" s="1">
        <v>6</v>
      </c>
      <c r="O133" s="1">
        <v>9455433.1600000001</v>
      </c>
    </row>
    <row r="134" spans="1:15">
      <c r="A134">
        <v>133</v>
      </c>
      <c r="B134" t="s">
        <v>148</v>
      </c>
      <c r="C134" t="s">
        <v>3</v>
      </c>
      <c r="D134" s="1">
        <v>1859</v>
      </c>
      <c r="E134" s="1">
        <v>2031</v>
      </c>
      <c r="F134" s="1">
        <v>0</v>
      </c>
      <c r="G134" s="1">
        <v>241</v>
      </c>
      <c r="H134" s="1">
        <v>16376500</v>
      </c>
      <c r="I134" s="11">
        <f t="shared" si="2"/>
        <v>13053708.15</v>
      </c>
      <c r="J134" s="1">
        <v>47</v>
      </c>
      <c r="K134" s="1">
        <v>84</v>
      </c>
      <c r="L134" s="1">
        <v>107</v>
      </c>
      <c r="M134" s="1">
        <v>0</v>
      </c>
      <c r="N134" s="1">
        <v>21</v>
      </c>
      <c r="O134" s="1">
        <v>7290576.0700000003</v>
      </c>
    </row>
    <row r="135" spans="1:15">
      <c r="A135">
        <v>134</v>
      </c>
      <c r="B135" t="s">
        <v>149</v>
      </c>
      <c r="C135" t="s">
        <v>10</v>
      </c>
      <c r="D135" s="1">
        <v>4927</v>
      </c>
      <c r="E135" s="1">
        <v>5509</v>
      </c>
      <c r="F135" s="1">
        <v>1</v>
      </c>
      <c r="G135" s="1">
        <v>580</v>
      </c>
      <c r="H135" s="1">
        <v>26925500</v>
      </c>
      <c r="I135" s="11">
        <f t="shared" si="2"/>
        <v>21462316.050000001</v>
      </c>
      <c r="J135" s="1">
        <v>46</v>
      </c>
      <c r="K135" s="1">
        <v>58</v>
      </c>
      <c r="L135" s="1">
        <v>61</v>
      </c>
      <c r="M135" s="1">
        <v>0</v>
      </c>
      <c r="N135" s="1">
        <v>16</v>
      </c>
      <c r="O135" s="1">
        <v>4571156.57</v>
      </c>
    </row>
    <row r="136" spans="1:15">
      <c r="A136">
        <v>135</v>
      </c>
      <c r="B136" t="s">
        <v>150</v>
      </c>
      <c r="C136" t="s">
        <v>5</v>
      </c>
      <c r="D136" s="1">
        <v>6692</v>
      </c>
      <c r="E136" s="1">
        <v>7103</v>
      </c>
      <c r="F136" s="1">
        <v>0</v>
      </c>
      <c r="G136" s="1">
        <v>808</v>
      </c>
      <c r="H136" s="1">
        <v>46709000</v>
      </c>
      <c r="I136" s="11">
        <f t="shared" si="2"/>
        <v>37231743.899999999</v>
      </c>
      <c r="J136" s="1">
        <v>47</v>
      </c>
      <c r="K136" s="1">
        <v>72</v>
      </c>
      <c r="L136" s="1">
        <v>72</v>
      </c>
      <c r="M136" s="1">
        <v>0</v>
      </c>
      <c r="N136" s="1">
        <v>9</v>
      </c>
      <c r="O136" s="1">
        <v>4941417.93</v>
      </c>
    </row>
    <row r="137" spans="1:15">
      <c r="A137">
        <v>136</v>
      </c>
      <c r="B137" t="s">
        <v>151</v>
      </c>
      <c r="C137" t="s">
        <v>1</v>
      </c>
      <c r="D137" s="1">
        <v>3846</v>
      </c>
      <c r="E137" s="1">
        <v>4752</v>
      </c>
      <c r="F137" s="1">
        <v>0</v>
      </c>
      <c r="G137" s="1">
        <v>654</v>
      </c>
      <c r="H137" s="1">
        <v>25071000</v>
      </c>
      <c r="I137" s="11">
        <f t="shared" si="2"/>
        <v>19984094.100000001</v>
      </c>
      <c r="J137" s="1">
        <v>47</v>
      </c>
      <c r="K137" s="1">
        <v>89</v>
      </c>
      <c r="L137" s="1">
        <v>107</v>
      </c>
      <c r="M137" s="1">
        <v>0</v>
      </c>
      <c r="N137" s="1">
        <v>10</v>
      </c>
      <c r="O137" s="1">
        <v>7829173.1799999997</v>
      </c>
    </row>
    <row r="138" spans="1:15">
      <c r="A138">
        <v>137</v>
      </c>
      <c r="B138" t="s">
        <v>152</v>
      </c>
      <c r="C138" t="s">
        <v>1</v>
      </c>
      <c r="D138" s="1">
        <v>10720</v>
      </c>
      <c r="E138" s="1">
        <v>11496</v>
      </c>
      <c r="F138" s="1">
        <v>0</v>
      </c>
      <c r="G138" s="1">
        <v>1207</v>
      </c>
      <c r="H138" s="1">
        <v>45503000</v>
      </c>
      <c r="I138" s="11">
        <f t="shared" si="2"/>
        <v>36270441.300000004</v>
      </c>
      <c r="J138" s="1">
        <v>47</v>
      </c>
      <c r="K138" s="1">
        <v>110</v>
      </c>
      <c r="L138" s="1">
        <v>132</v>
      </c>
      <c r="M138" s="1">
        <v>0</v>
      </c>
      <c r="N138" s="1">
        <v>13</v>
      </c>
      <c r="O138" s="1">
        <v>9118822.8800000008</v>
      </c>
    </row>
    <row r="139" spans="1:15">
      <c r="A139">
        <v>138</v>
      </c>
      <c r="B139" t="s">
        <v>153</v>
      </c>
      <c r="C139" t="s">
        <v>1</v>
      </c>
      <c r="D139" s="1">
        <v>6026</v>
      </c>
      <c r="E139" s="1">
        <v>6580</v>
      </c>
      <c r="F139" s="1">
        <v>0</v>
      </c>
      <c r="G139" s="1">
        <v>981</v>
      </c>
      <c r="H139" s="1">
        <v>44037000</v>
      </c>
      <c r="I139" s="11">
        <f t="shared" si="2"/>
        <v>35101892.700000003</v>
      </c>
      <c r="J139" s="1">
        <v>47</v>
      </c>
      <c r="K139" s="1">
        <v>171</v>
      </c>
      <c r="L139" s="1">
        <v>196</v>
      </c>
      <c r="M139" s="1">
        <v>0</v>
      </c>
      <c r="N139" s="1">
        <v>26</v>
      </c>
      <c r="O139" s="1">
        <v>13701753.869999999</v>
      </c>
    </row>
    <row r="140" spans="1:15">
      <c r="A140">
        <v>139</v>
      </c>
      <c r="B140" t="s">
        <v>154</v>
      </c>
      <c r="C140" t="s">
        <v>1</v>
      </c>
      <c r="D140" s="1">
        <v>4919</v>
      </c>
      <c r="E140" s="1">
        <v>5090</v>
      </c>
      <c r="F140" s="1">
        <v>0</v>
      </c>
      <c r="G140" s="1">
        <v>797</v>
      </c>
      <c r="H140" s="1">
        <v>44639500</v>
      </c>
      <c r="I140" s="11">
        <f t="shared" si="2"/>
        <v>35582145.450000003</v>
      </c>
      <c r="J140" s="1">
        <v>47</v>
      </c>
      <c r="K140" s="1">
        <v>156</v>
      </c>
      <c r="L140" s="1">
        <v>168</v>
      </c>
      <c r="M140" s="1">
        <v>0</v>
      </c>
      <c r="N140" s="1">
        <v>21</v>
      </c>
      <c r="O140" s="1">
        <v>11779727.310000001</v>
      </c>
    </row>
    <row r="141" spans="1:15">
      <c r="A141">
        <v>140</v>
      </c>
      <c r="B141" t="s">
        <v>155</v>
      </c>
      <c r="C141" t="s">
        <v>23</v>
      </c>
      <c r="D141" s="1">
        <v>2445</v>
      </c>
      <c r="E141" s="1">
        <v>2678</v>
      </c>
      <c r="F141" s="1">
        <v>1</v>
      </c>
      <c r="G141" s="1">
        <v>504</v>
      </c>
      <c r="H141" s="1">
        <v>16473500</v>
      </c>
      <c r="I141" s="11">
        <f t="shared" si="2"/>
        <v>13131026.85</v>
      </c>
      <c r="J141" s="1">
        <v>47</v>
      </c>
      <c r="K141" s="1">
        <v>64</v>
      </c>
      <c r="L141" s="1">
        <v>66</v>
      </c>
      <c r="M141" s="1">
        <v>0</v>
      </c>
      <c r="N141" s="1">
        <v>15</v>
      </c>
      <c r="O141" s="1">
        <v>6232017.75</v>
      </c>
    </row>
    <row r="142" spans="1:15">
      <c r="A142">
        <v>141</v>
      </c>
      <c r="B142" t="s">
        <v>156</v>
      </c>
      <c r="C142" t="s">
        <v>3</v>
      </c>
      <c r="D142" s="1">
        <v>3204</v>
      </c>
      <c r="E142" s="1">
        <v>3562</v>
      </c>
      <c r="F142" s="1">
        <v>0</v>
      </c>
      <c r="G142" s="1">
        <v>509</v>
      </c>
      <c r="H142" s="1">
        <v>34908000</v>
      </c>
      <c r="I142" s="11">
        <f t="shared" si="2"/>
        <v>27825166.800000001</v>
      </c>
      <c r="J142" s="1">
        <v>47</v>
      </c>
      <c r="K142" s="1">
        <v>203</v>
      </c>
      <c r="L142" s="1">
        <v>220</v>
      </c>
      <c r="M142" s="1">
        <v>0</v>
      </c>
      <c r="N142" s="1">
        <v>33</v>
      </c>
      <c r="O142" s="1">
        <v>17853749.370000001</v>
      </c>
    </row>
    <row r="143" spans="1:15">
      <c r="A143">
        <v>142</v>
      </c>
      <c r="B143" t="s">
        <v>157</v>
      </c>
      <c r="C143" t="s">
        <v>28</v>
      </c>
      <c r="D143" s="1">
        <v>9131</v>
      </c>
      <c r="E143" s="1">
        <v>10269</v>
      </c>
      <c r="F143" s="1">
        <v>3</v>
      </c>
      <c r="G143" s="1">
        <v>2600</v>
      </c>
      <c r="H143" s="1">
        <v>43885500</v>
      </c>
      <c r="I143" s="11">
        <f t="shared" si="2"/>
        <v>34981132.050000004</v>
      </c>
      <c r="J143" s="1">
        <v>47</v>
      </c>
      <c r="K143" s="1">
        <v>98</v>
      </c>
      <c r="L143" s="1">
        <v>126</v>
      </c>
      <c r="M143" s="1">
        <v>0</v>
      </c>
      <c r="N143" s="1">
        <v>21</v>
      </c>
      <c r="O143" s="1">
        <v>8020431.8399999999</v>
      </c>
    </row>
    <row r="144" spans="1:15">
      <c r="A144">
        <v>143</v>
      </c>
      <c r="B144" t="s">
        <v>158</v>
      </c>
      <c r="C144" t="s">
        <v>10</v>
      </c>
      <c r="D144" s="1">
        <v>3259</v>
      </c>
      <c r="E144" s="1">
        <v>3787</v>
      </c>
      <c r="F144" s="1">
        <v>1</v>
      </c>
      <c r="G144" s="1">
        <v>667</v>
      </c>
      <c r="H144" s="1">
        <v>16809500</v>
      </c>
      <c r="I144" s="11">
        <f t="shared" si="2"/>
        <v>13398852.450000001</v>
      </c>
      <c r="J144" s="1">
        <v>46</v>
      </c>
      <c r="K144" s="1">
        <v>36</v>
      </c>
      <c r="L144" s="1">
        <v>52</v>
      </c>
      <c r="M144" s="1">
        <v>0</v>
      </c>
      <c r="N144" s="1">
        <v>8</v>
      </c>
      <c r="O144" s="1">
        <v>4276082.87</v>
      </c>
    </row>
    <row r="145" spans="1:15">
      <c r="A145">
        <v>144</v>
      </c>
      <c r="B145" t="s">
        <v>159</v>
      </c>
      <c r="C145" t="s">
        <v>19</v>
      </c>
      <c r="D145" s="1">
        <v>2537</v>
      </c>
      <c r="E145" s="1">
        <v>2580</v>
      </c>
      <c r="F145" s="1">
        <v>0</v>
      </c>
      <c r="G145" s="1">
        <v>192</v>
      </c>
      <c r="H145" s="1">
        <v>17845500</v>
      </c>
      <c r="I145" s="11">
        <f t="shared" si="2"/>
        <v>14224648.050000001</v>
      </c>
      <c r="J145" s="1">
        <v>47</v>
      </c>
      <c r="K145" s="1">
        <v>44</v>
      </c>
      <c r="L145" s="1">
        <v>44</v>
      </c>
      <c r="M145" s="1">
        <v>0</v>
      </c>
      <c r="N145" s="1">
        <v>6</v>
      </c>
      <c r="O145" s="1">
        <v>3292008.32</v>
      </c>
    </row>
    <row r="146" spans="1:15">
      <c r="A146">
        <v>145</v>
      </c>
      <c r="B146" t="s">
        <v>160</v>
      </c>
      <c r="C146" t="s">
        <v>34</v>
      </c>
      <c r="D146" s="1">
        <v>1282</v>
      </c>
      <c r="E146" s="1">
        <v>1659</v>
      </c>
      <c r="F146" s="1">
        <v>0</v>
      </c>
      <c r="G146" s="1">
        <v>165</v>
      </c>
      <c r="H146" s="1">
        <v>16922000</v>
      </c>
      <c r="I146" s="11">
        <f t="shared" si="2"/>
        <v>13488526.200000001</v>
      </c>
      <c r="J146" s="1">
        <v>47</v>
      </c>
      <c r="K146" s="1">
        <v>159</v>
      </c>
      <c r="L146" s="1">
        <v>204</v>
      </c>
      <c r="M146" s="1">
        <v>0</v>
      </c>
      <c r="N146" s="1">
        <v>13</v>
      </c>
      <c r="O146" s="1">
        <v>13174056.439999999</v>
      </c>
    </row>
    <row r="147" spans="1:15">
      <c r="A147">
        <v>146</v>
      </c>
      <c r="B147" t="s">
        <v>161</v>
      </c>
      <c r="C147" t="s">
        <v>140</v>
      </c>
      <c r="D147" s="1">
        <v>2504</v>
      </c>
      <c r="E147" s="1">
        <v>3071</v>
      </c>
      <c r="F147" s="1">
        <v>0</v>
      </c>
      <c r="G147" s="1">
        <v>350</v>
      </c>
      <c r="H147" s="1">
        <v>13086000</v>
      </c>
      <c r="I147" s="11">
        <f t="shared" si="2"/>
        <v>10430850.6</v>
      </c>
      <c r="J147" s="1">
        <v>44</v>
      </c>
      <c r="K147" s="1">
        <v>46</v>
      </c>
      <c r="L147" s="1">
        <v>54</v>
      </c>
      <c r="M147" s="1">
        <v>0</v>
      </c>
      <c r="N147" s="1">
        <v>6</v>
      </c>
      <c r="O147" s="1">
        <v>4302638.07</v>
      </c>
    </row>
    <row r="148" spans="1:15">
      <c r="A148">
        <v>147</v>
      </c>
      <c r="B148" t="s">
        <v>162</v>
      </c>
      <c r="C148" t="s">
        <v>25</v>
      </c>
      <c r="D148" s="1">
        <v>2172</v>
      </c>
      <c r="E148" s="1">
        <v>2205</v>
      </c>
      <c r="F148" s="1">
        <v>0</v>
      </c>
      <c r="G148" s="1">
        <v>292</v>
      </c>
      <c r="H148" s="1">
        <v>10924000</v>
      </c>
      <c r="I148" s="11">
        <f t="shared" si="2"/>
        <v>8707520.4000000004</v>
      </c>
      <c r="J148" s="1">
        <v>44</v>
      </c>
      <c r="K148" s="1">
        <v>62</v>
      </c>
      <c r="L148" s="1">
        <v>64</v>
      </c>
      <c r="M148" s="1">
        <v>0</v>
      </c>
      <c r="N148" s="1">
        <v>4</v>
      </c>
      <c r="O148" s="1">
        <v>5796231.3600000003</v>
      </c>
    </row>
    <row r="149" spans="1:15">
      <c r="A149">
        <v>148</v>
      </c>
      <c r="B149" t="s">
        <v>163</v>
      </c>
      <c r="C149" t="s">
        <v>21</v>
      </c>
      <c r="D149" s="1">
        <v>2257</v>
      </c>
      <c r="E149" s="1">
        <v>2396</v>
      </c>
      <c r="F149" s="1">
        <v>0</v>
      </c>
      <c r="G149" s="1">
        <v>289</v>
      </c>
      <c r="H149" s="1">
        <v>21356500</v>
      </c>
      <c r="I149" s="11">
        <f t="shared" si="2"/>
        <v>17023266.150000002</v>
      </c>
      <c r="J149" s="1">
        <v>47</v>
      </c>
      <c r="K149" s="1">
        <v>78</v>
      </c>
      <c r="L149" s="1">
        <v>80</v>
      </c>
      <c r="M149" s="1">
        <v>0</v>
      </c>
      <c r="N149" s="1">
        <v>9</v>
      </c>
      <c r="O149" s="1">
        <v>6510662</v>
      </c>
    </row>
    <row r="150" spans="1:15">
      <c r="A150">
        <v>149</v>
      </c>
      <c r="B150" t="s">
        <v>164</v>
      </c>
      <c r="C150" t="s">
        <v>25</v>
      </c>
      <c r="D150" s="1">
        <v>4756</v>
      </c>
      <c r="E150" s="1">
        <v>4994</v>
      </c>
      <c r="F150" s="1">
        <v>2</v>
      </c>
      <c r="G150" s="1">
        <v>592</v>
      </c>
      <c r="H150" s="1">
        <v>21115000</v>
      </c>
      <c r="I150" s="11">
        <f t="shared" si="2"/>
        <v>16830766.5</v>
      </c>
      <c r="J150" s="1">
        <v>45</v>
      </c>
      <c r="K150" s="1">
        <v>40</v>
      </c>
      <c r="L150" s="1">
        <v>41</v>
      </c>
      <c r="M150" s="1">
        <v>0</v>
      </c>
      <c r="N150" s="1">
        <v>2</v>
      </c>
      <c r="O150" s="1">
        <v>3802755.64</v>
      </c>
    </row>
    <row r="151" spans="1:15">
      <c r="A151">
        <v>150</v>
      </c>
      <c r="B151" t="s">
        <v>165</v>
      </c>
      <c r="C151" t="s">
        <v>23</v>
      </c>
      <c r="D151" s="1">
        <v>2462</v>
      </c>
      <c r="E151" s="1">
        <v>2922</v>
      </c>
      <c r="F151" s="1">
        <v>2</v>
      </c>
      <c r="G151" s="1">
        <v>409</v>
      </c>
      <c r="H151" s="1">
        <v>17119000</v>
      </c>
      <c r="I151" s="11">
        <f t="shared" si="2"/>
        <v>13645554.9</v>
      </c>
      <c r="J151" s="1">
        <v>46</v>
      </c>
      <c r="K151" s="1">
        <v>82</v>
      </c>
      <c r="L151" s="1">
        <v>101</v>
      </c>
      <c r="M151" s="1">
        <v>0</v>
      </c>
      <c r="N151" s="1">
        <v>16</v>
      </c>
      <c r="O151" s="1">
        <v>7955681.8600000003</v>
      </c>
    </row>
    <row r="152" spans="1:15">
      <c r="A152">
        <v>151</v>
      </c>
      <c r="B152" t="s">
        <v>166</v>
      </c>
      <c r="C152" t="s">
        <v>34</v>
      </c>
      <c r="D152" s="1">
        <v>3013</v>
      </c>
      <c r="E152" s="1">
        <v>3781</v>
      </c>
      <c r="F152" s="1">
        <v>0</v>
      </c>
      <c r="G152" s="1">
        <v>383</v>
      </c>
      <c r="H152" s="1">
        <v>40510500</v>
      </c>
      <c r="I152" s="11">
        <f t="shared" si="2"/>
        <v>32290919.550000001</v>
      </c>
      <c r="J152" s="1">
        <v>47</v>
      </c>
      <c r="K152" s="1">
        <v>258</v>
      </c>
      <c r="L152" s="1">
        <v>323</v>
      </c>
      <c r="M152" s="1">
        <v>0</v>
      </c>
      <c r="N152" s="1">
        <v>31</v>
      </c>
      <c r="O152" s="1">
        <v>20795412.300000001</v>
      </c>
    </row>
    <row r="153" spans="1:15">
      <c r="A153">
        <v>152</v>
      </c>
      <c r="B153" t="s">
        <v>167</v>
      </c>
      <c r="C153" t="s">
        <v>71</v>
      </c>
      <c r="D153" s="1">
        <v>4269</v>
      </c>
      <c r="E153" s="1">
        <v>4303</v>
      </c>
      <c r="F153" s="1">
        <v>0</v>
      </c>
      <c r="G153" s="1">
        <v>394</v>
      </c>
      <c r="H153" s="1">
        <v>21836500</v>
      </c>
      <c r="I153" s="11">
        <f t="shared" si="2"/>
        <v>17405874.150000002</v>
      </c>
      <c r="J153" s="1">
        <v>45</v>
      </c>
      <c r="K153" s="1">
        <v>25</v>
      </c>
      <c r="L153" s="1">
        <v>25</v>
      </c>
      <c r="M153" s="1">
        <v>0</v>
      </c>
      <c r="N153" s="1">
        <v>5</v>
      </c>
      <c r="O153" s="1">
        <v>2182349.09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</cp:lastModifiedBy>
  <dcterms:created xsi:type="dcterms:W3CDTF">2023-05-31T14:49:59Z</dcterms:created>
  <dcterms:modified xsi:type="dcterms:W3CDTF">2023-06-06T07:53:46Z</dcterms:modified>
</cp:coreProperties>
</file>